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FC7B3A9-0772-43DB-BD8C-184148E71F7B}" xr6:coauthVersionLast="45" xr6:coauthVersionMax="45" xr10:uidLastSave="{00000000-0000-0000-0000-000000000000}"/>
  <bookViews>
    <workbookView xWindow="4370" yWindow="740" windowWidth="15340" windowHeight="2086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N23" i="12" l="1"/>
  <c r="IN22" i="12"/>
  <c r="IN21" i="12"/>
  <c r="IN20" i="12"/>
  <c r="IN19" i="12"/>
  <c r="IN18" i="12"/>
  <c r="IN17" i="12"/>
  <c r="IN16" i="12"/>
  <c r="IN15" i="12"/>
  <c r="IN14" i="12"/>
  <c r="IN11" i="12"/>
  <c r="IN10" i="12"/>
  <c r="IN9" i="12"/>
  <c r="IN8" i="12"/>
  <c r="IN7" i="12"/>
  <c r="IN6" i="12"/>
  <c r="IN5" i="12"/>
  <c r="IN4" i="12"/>
  <c r="IN3" i="12"/>
  <c r="IN2" i="12"/>
  <c r="IN1" i="12"/>
  <c r="IN13" i="12" s="1"/>
  <c r="IM23" i="12"/>
  <c r="IM22" i="12"/>
  <c r="IM21" i="12"/>
  <c r="IM20" i="12"/>
  <c r="IM19" i="12"/>
  <c r="IM18" i="12"/>
  <c r="IM17" i="12"/>
  <c r="IM16" i="12"/>
  <c r="IM15" i="12"/>
  <c r="IM14" i="12"/>
  <c r="IM13" i="12"/>
  <c r="IM11" i="12"/>
  <c r="IM10" i="12"/>
  <c r="IM9" i="12"/>
  <c r="IM8" i="12"/>
  <c r="IM7" i="12"/>
  <c r="IM6" i="12"/>
  <c r="IM5" i="12"/>
  <c r="IM4" i="12"/>
  <c r="IM3" i="12"/>
  <c r="IM2" i="12"/>
  <c r="IM1" i="12"/>
  <c r="IL23" i="12"/>
  <c r="IL22" i="12"/>
  <c r="IL21" i="12"/>
  <c r="IL20" i="12"/>
  <c r="IL19" i="12"/>
  <c r="IL18" i="12"/>
  <c r="IL17" i="12"/>
  <c r="IL16" i="12"/>
  <c r="IL15" i="12"/>
  <c r="IL14" i="12"/>
  <c r="IL11" i="12"/>
  <c r="IL10" i="12"/>
  <c r="IL9" i="12"/>
  <c r="IL8" i="12"/>
  <c r="IL7" i="12"/>
  <c r="IL6" i="12"/>
  <c r="IL5" i="12"/>
  <c r="IL4" i="12"/>
  <c r="IL3" i="12"/>
  <c r="IL2" i="12"/>
  <c r="IL1" i="12"/>
  <c r="IL13" i="12" s="1"/>
  <c r="IK23" i="12"/>
  <c r="IK22" i="12"/>
  <c r="IK21" i="12"/>
  <c r="IK20" i="12"/>
  <c r="IK19" i="12"/>
  <c r="IK18" i="12"/>
  <c r="IK17" i="12"/>
  <c r="IK16" i="12"/>
  <c r="IK15" i="12"/>
  <c r="IK14" i="12"/>
  <c r="IK13" i="12"/>
  <c r="IK11" i="12"/>
  <c r="IK10" i="12"/>
  <c r="IK9" i="12"/>
  <c r="IK8" i="12"/>
  <c r="IK7" i="12"/>
  <c r="IK6" i="12"/>
  <c r="IK5" i="12"/>
  <c r="IK4" i="12"/>
  <c r="IK3" i="12"/>
  <c r="IK2" i="12"/>
  <c r="IK1" i="12"/>
  <c r="IM11" i="9"/>
  <c r="IM10" i="9"/>
  <c r="IM9" i="9"/>
  <c r="IM8" i="9"/>
  <c r="IM7" i="9"/>
  <c r="IM6" i="9"/>
  <c r="IM5" i="9"/>
  <c r="IM4" i="9"/>
  <c r="IM3" i="9"/>
  <c r="IM2" i="9"/>
  <c r="IM1" i="9"/>
  <c r="IL11" i="9"/>
  <c r="IL10" i="9"/>
  <c r="IL9" i="9"/>
  <c r="IL8" i="9"/>
  <c r="IL7" i="9"/>
  <c r="IL6" i="9"/>
  <c r="IL5" i="9"/>
  <c r="IL4" i="9"/>
  <c r="IL3" i="9"/>
  <c r="IL2" i="9"/>
  <c r="IL1" i="9"/>
  <c r="IK11" i="9"/>
  <c r="IK10" i="9"/>
  <c r="IK9" i="9"/>
  <c r="IK8" i="9"/>
  <c r="IK7" i="9"/>
  <c r="IK6" i="9"/>
  <c r="IK5" i="9"/>
  <c r="IK4" i="9"/>
  <c r="IK3" i="9"/>
  <c r="IK2" i="9"/>
  <c r="IK1" i="9"/>
  <c r="IJ11" i="9"/>
  <c r="IJ10" i="9"/>
  <c r="IJ9" i="9"/>
  <c r="IJ8" i="9"/>
  <c r="IJ7" i="9"/>
  <c r="IJ6" i="9"/>
  <c r="IJ5" i="9"/>
  <c r="IJ4" i="9"/>
  <c r="IJ3" i="9"/>
  <c r="IJ2" i="9"/>
  <c r="IJ1" i="9"/>
  <c r="IM11" i="11"/>
  <c r="IM10" i="11"/>
  <c r="IM9" i="11"/>
  <c r="IM8" i="11"/>
  <c r="IM7" i="11"/>
  <c r="IM6" i="11"/>
  <c r="IM5" i="11"/>
  <c r="IM4" i="11"/>
  <c r="IM3" i="11"/>
  <c r="IM2" i="11"/>
  <c r="IM1" i="11"/>
  <c r="IL11" i="11"/>
  <c r="IL10" i="11"/>
  <c r="IL9" i="11"/>
  <c r="IL8" i="11"/>
  <c r="IL7" i="11"/>
  <c r="IL6" i="11"/>
  <c r="IL5" i="11"/>
  <c r="IL4" i="11"/>
  <c r="IL3" i="11"/>
  <c r="IL2" i="11"/>
  <c r="IL1" i="11"/>
  <c r="IK11" i="11"/>
  <c r="IK10" i="11"/>
  <c r="IK9" i="11"/>
  <c r="IK8" i="11"/>
  <c r="IK7" i="11"/>
  <c r="IK6" i="11"/>
  <c r="IK5" i="11"/>
  <c r="IK4" i="11"/>
  <c r="IK3" i="11"/>
  <c r="IK2" i="11"/>
  <c r="IK1" i="11"/>
  <c r="IJ11" i="11"/>
  <c r="IJ10" i="11"/>
  <c r="IJ9" i="11"/>
  <c r="IJ8" i="11"/>
  <c r="IJ7" i="11"/>
  <c r="IJ6" i="11"/>
  <c r="IJ5" i="11"/>
  <c r="IJ4" i="11"/>
  <c r="IJ3" i="11"/>
  <c r="IJ2" i="11"/>
  <c r="IJ1" i="11"/>
  <c r="IN63" i="7"/>
  <c r="IN62" i="7"/>
  <c r="IN61" i="7"/>
  <c r="IN55" i="7"/>
  <c r="IN12" i="7"/>
  <c r="IN64" i="7" s="1"/>
  <c r="IN11" i="7"/>
  <c r="IN10" i="7"/>
  <c r="IN9" i="7"/>
  <c r="IN8" i="7"/>
  <c r="IN60" i="7" s="1"/>
  <c r="IN7" i="7"/>
  <c r="IN59" i="7" s="1"/>
  <c r="IN6" i="7"/>
  <c r="IN58" i="7" s="1"/>
  <c r="IN5" i="7"/>
  <c r="IN57" i="7" s="1"/>
  <c r="IN4" i="7"/>
  <c r="IN56" i="7" s="1"/>
  <c r="IN3" i="7"/>
  <c r="IN2" i="7"/>
  <c r="IN54" i="7" s="1"/>
  <c r="IM63" i="7"/>
  <c r="IM62" i="7"/>
  <c r="IM61" i="7"/>
  <c r="IM60" i="7"/>
  <c r="IM59" i="7"/>
  <c r="IM12" i="7"/>
  <c r="IM64" i="7" s="1"/>
  <c r="IM11" i="7"/>
  <c r="IM10" i="7"/>
  <c r="IM9" i="7"/>
  <c r="IM8" i="7"/>
  <c r="IM7" i="7"/>
  <c r="IM6" i="7"/>
  <c r="IM58" i="7" s="1"/>
  <c r="IM5" i="7"/>
  <c r="IM57" i="7" s="1"/>
  <c r="IM4" i="7"/>
  <c r="IM56" i="7" s="1"/>
  <c r="IM3" i="7"/>
  <c r="IM55" i="7" s="1"/>
  <c r="IM2" i="7"/>
  <c r="IM54" i="7" s="1"/>
  <c r="IL63" i="7"/>
  <c r="IL62" i="7"/>
  <c r="IL61" i="7"/>
  <c r="IL60" i="7"/>
  <c r="IL12" i="7"/>
  <c r="IL64" i="7" s="1"/>
  <c r="IL11" i="7"/>
  <c r="IL10" i="7"/>
  <c r="IL9" i="7"/>
  <c r="IL8" i="7"/>
  <c r="IL7" i="7"/>
  <c r="IL59" i="7" s="1"/>
  <c r="IL6" i="7"/>
  <c r="IL58" i="7" s="1"/>
  <c r="IL5" i="7"/>
  <c r="IL57" i="7" s="1"/>
  <c r="IL4" i="7"/>
  <c r="IL56" i="7" s="1"/>
  <c r="IL3" i="7"/>
  <c r="IL55" i="7" s="1"/>
  <c r="IL2" i="7"/>
  <c r="IL54" i="7" s="1"/>
  <c r="IK64" i="7"/>
  <c r="IK63" i="7"/>
  <c r="IK62" i="7"/>
  <c r="IK55" i="7"/>
  <c r="IK12" i="7"/>
  <c r="IK11" i="7"/>
  <c r="IK10" i="7"/>
  <c r="IK9" i="7"/>
  <c r="IK61" i="7" s="1"/>
  <c r="IK8" i="7"/>
  <c r="IK60" i="7" s="1"/>
  <c r="IK7" i="7"/>
  <c r="IK59" i="7" s="1"/>
  <c r="IK6" i="7"/>
  <c r="IK58" i="7" s="1"/>
  <c r="IK5" i="7"/>
  <c r="IK57" i="7" s="1"/>
  <c r="IK4" i="7"/>
  <c r="IK56" i="7" s="1"/>
  <c r="IK3" i="7"/>
  <c r="IK2" i="7"/>
  <c r="IK54" i="7" s="1"/>
  <c r="IN60" i="10"/>
  <c r="IN53" i="10"/>
  <c r="IN12" i="10"/>
  <c r="IN62" i="10" s="1"/>
  <c r="IN11" i="10"/>
  <c r="IN61" i="10" s="1"/>
  <c r="IN10" i="10"/>
  <c r="IN9" i="10"/>
  <c r="IN59" i="10" s="1"/>
  <c r="IN8" i="10"/>
  <c r="IN58" i="10" s="1"/>
  <c r="IN7" i="10"/>
  <c r="IN57" i="10" s="1"/>
  <c r="IN6" i="10"/>
  <c r="IN56" i="10" s="1"/>
  <c r="IN5" i="10"/>
  <c r="IN55" i="10" s="1"/>
  <c r="IN4" i="10"/>
  <c r="IN54" i="10" s="1"/>
  <c r="IN3" i="10"/>
  <c r="IN2" i="10"/>
  <c r="IN52" i="10" s="1"/>
  <c r="IM62" i="10"/>
  <c r="IM56" i="10"/>
  <c r="IM55" i="10"/>
  <c r="IM53" i="10"/>
  <c r="IM12" i="10"/>
  <c r="IM11" i="10"/>
  <c r="IM61" i="10" s="1"/>
  <c r="IM10" i="10"/>
  <c r="IM60" i="10" s="1"/>
  <c r="IM9" i="10"/>
  <c r="IM59" i="10" s="1"/>
  <c r="IM8" i="10"/>
  <c r="IM58" i="10" s="1"/>
  <c r="IM7" i="10"/>
  <c r="IM57" i="10" s="1"/>
  <c r="IM6" i="10"/>
  <c r="IM5" i="10"/>
  <c r="IM4" i="10"/>
  <c r="IM54" i="10" s="1"/>
  <c r="IM3" i="10"/>
  <c r="IM2" i="10"/>
  <c r="IM52" i="10" s="1"/>
  <c r="IL57" i="10"/>
  <c r="IL56" i="10"/>
  <c r="IL55" i="10"/>
  <c r="IL12" i="10"/>
  <c r="IL62" i="10" s="1"/>
  <c r="IL11" i="10"/>
  <c r="IL61" i="10" s="1"/>
  <c r="IL10" i="10"/>
  <c r="IL60" i="10" s="1"/>
  <c r="IL9" i="10"/>
  <c r="IL59" i="10" s="1"/>
  <c r="IL8" i="10"/>
  <c r="IL58" i="10" s="1"/>
  <c r="IL7" i="10"/>
  <c r="IL6" i="10"/>
  <c r="IL5" i="10"/>
  <c r="IL4" i="10"/>
  <c r="IL54" i="10" s="1"/>
  <c r="IL3" i="10"/>
  <c r="IL53" i="10" s="1"/>
  <c r="IL2" i="10"/>
  <c r="IL52" i="10" s="1"/>
  <c r="IK62" i="10"/>
  <c r="IK61" i="10"/>
  <c r="IK60" i="10"/>
  <c r="IK59" i="10"/>
  <c r="IK58" i="10"/>
  <c r="IK57" i="10"/>
  <c r="IK12" i="10"/>
  <c r="IK11" i="10"/>
  <c r="IK10" i="10"/>
  <c r="IK9" i="10"/>
  <c r="IK8" i="10"/>
  <c r="IK7" i="10"/>
  <c r="IK6" i="10"/>
  <c r="IK56" i="10" s="1"/>
  <c r="IK5" i="10"/>
  <c r="IK55" i="10" s="1"/>
  <c r="IK4" i="10"/>
  <c r="IK54" i="10" s="1"/>
  <c r="IK3" i="10"/>
  <c r="IK53" i="10" s="1"/>
  <c r="IK2" i="10"/>
  <c r="IK52" i="10" s="1"/>
  <c r="IN57" i="4"/>
  <c r="IN56" i="4"/>
  <c r="IN55" i="4"/>
  <c r="IN11" i="4"/>
  <c r="IN62" i="4" s="1"/>
  <c r="IN10" i="4"/>
  <c r="IN61" i="4" s="1"/>
  <c r="IN9" i="4"/>
  <c r="IN60" i="4" s="1"/>
  <c r="IN8" i="4"/>
  <c r="IN59" i="4" s="1"/>
  <c r="IN7" i="4"/>
  <c r="IN58" i="4" s="1"/>
  <c r="IN6" i="4"/>
  <c r="IN5" i="4"/>
  <c r="IN4" i="4"/>
  <c r="IN3" i="4"/>
  <c r="IN54" i="4" s="1"/>
  <c r="IN2" i="4"/>
  <c r="IN53" i="4" s="1"/>
  <c r="IN1" i="4"/>
  <c r="IN52" i="4" s="1"/>
  <c r="IM61" i="4"/>
  <c r="IM60" i="4"/>
  <c r="IM59" i="4"/>
  <c r="IM53" i="4"/>
  <c r="IM11" i="4"/>
  <c r="IM62" i="4" s="1"/>
  <c r="IM10" i="4"/>
  <c r="IM9" i="4"/>
  <c r="IM8" i="4"/>
  <c r="IM7" i="4"/>
  <c r="IM58" i="4" s="1"/>
  <c r="IM6" i="4"/>
  <c r="IM57" i="4" s="1"/>
  <c r="IM5" i="4"/>
  <c r="IM56" i="4" s="1"/>
  <c r="IM4" i="4"/>
  <c r="IM55" i="4" s="1"/>
  <c r="IM3" i="4"/>
  <c r="IM54" i="4" s="1"/>
  <c r="IM2" i="4"/>
  <c r="IM1" i="4"/>
  <c r="IM52" i="4" s="1"/>
  <c r="IL61" i="4"/>
  <c r="IL60" i="4"/>
  <c r="IL59" i="4"/>
  <c r="IL53" i="4"/>
  <c r="IL11" i="4"/>
  <c r="IL62" i="4" s="1"/>
  <c r="IL10" i="4"/>
  <c r="IL9" i="4"/>
  <c r="IL8" i="4"/>
  <c r="IL7" i="4"/>
  <c r="IL58" i="4" s="1"/>
  <c r="IL6" i="4"/>
  <c r="IL57" i="4" s="1"/>
  <c r="IL5" i="4"/>
  <c r="IL56" i="4" s="1"/>
  <c r="IL4" i="4"/>
  <c r="IL55" i="4" s="1"/>
  <c r="IL3" i="4"/>
  <c r="IL54" i="4" s="1"/>
  <c r="IL2" i="4"/>
  <c r="IL1" i="4"/>
  <c r="IL52" i="4" s="1"/>
  <c r="IK60" i="4"/>
  <c r="IK11" i="4"/>
  <c r="IK62" i="4" s="1"/>
  <c r="IK10" i="4"/>
  <c r="IK61" i="4" s="1"/>
  <c r="IK9" i="4"/>
  <c r="IK8" i="4"/>
  <c r="IK59" i="4" s="1"/>
  <c r="IK7" i="4"/>
  <c r="IK58" i="4" s="1"/>
  <c r="IK6" i="4"/>
  <c r="IK57" i="4" s="1"/>
  <c r="IK5" i="4"/>
  <c r="IK56" i="4" s="1"/>
  <c r="IK4" i="4"/>
  <c r="IK55" i="4" s="1"/>
  <c r="IK3" i="4"/>
  <c r="IK54" i="4" s="1"/>
  <c r="IK2" i="4"/>
  <c r="IK53" i="4" s="1"/>
  <c r="IK1" i="4"/>
  <c r="IK52" i="4" s="1"/>
  <c r="IP1" i="3"/>
  <c r="IO1" i="3"/>
  <c r="IN1" i="3"/>
  <c r="IM1" i="3"/>
  <c r="IP1" i="8"/>
  <c r="IO1" i="8"/>
  <c r="IN1" i="8"/>
  <c r="IM1" i="8"/>
  <c r="IP1" i="6"/>
  <c r="IO1" i="6"/>
  <c r="IN1" i="6"/>
  <c r="IM1" i="6"/>
  <c r="IJ22" i="12" l="1"/>
  <c r="IJ21" i="12"/>
  <c r="IJ20" i="12"/>
  <c r="IJ19" i="12"/>
  <c r="IJ18" i="12"/>
  <c r="IJ13" i="12"/>
  <c r="IJ6" i="12"/>
  <c r="IJ5" i="12"/>
  <c r="IJ4" i="12"/>
  <c r="IJ3" i="12"/>
  <c r="IJ1" i="12"/>
  <c r="II1" i="9"/>
  <c r="II1" i="11"/>
  <c r="IJ12" i="7"/>
  <c r="IJ23" i="12" s="1"/>
  <c r="IJ11" i="7"/>
  <c r="IJ10" i="7"/>
  <c r="IJ9" i="7"/>
  <c r="IJ8" i="7"/>
  <c r="IJ7" i="7"/>
  <c r="IJ6" i="7"/>
  <c r="IJ17" i="12" s="1"/>
  <c r="IJ5" i="7"/>
  <c r="IJ4" i="7"/>
  <c r="IJ15" i="12" s="1"/>
  <c r="IJ2" i="7"/>
  <c r="IJ54" i="7" s="1"/>
  <c r="IJ52" i="10"/>
  <c r="IJ12" i="10"/>
  <c r="IJ11" i="10"/>
  <c r="IJ10" i="10"/>
  <c r="IJ9" i="10"/>
  <c r="IJ8" i="10"/>
  <c r="IJ7" i="10"/>
  <c r="IJ6" i="10"/>
  <c r="IJ5" i="10"/>
  <c r="IJ4" i="10"/>
  <c r="IJ2" i="10"/>
  <c r="IJ11" i="4"/>
  <c r="IJ10" i="4"/>
  <c r="IJ10" i="12" s="1"/>
  <c r="IJ9" i="4"/>
  <c r="IJ8" i="4"/>
  <c r="IJ8" i="12" s="1"/>
  <c r="IJ7" i="4"/>
  <c r="II7" i="9" s="1"/>
  <c r="IJ6" i="4"/>
  <c r="IJ5" i="4"/>
  <c r="IJ4" i="4"/>
  <c r="IJ3" i="4"/>
  <c r="IJ1" i="4"/>
  <c r="IJ52" i="4" s="1"/>
  <c r="IL1" i="3"/>
  <c r="IJ3" i="7" s="1"/>
  <c r="IL1" i="8"/>
  <c r="IJ3" i="10" s="1"/>
  <c r="IL1" i="6"/>
  <c r="IJ2" i="4" s="1"/>
  <c r="IJ59" i="7" l="1"/>
  <c r="IJ61" i="7"/>
  <c r="IJ14" i="12"/>
  <c r="II6" i="9"/>
  <c r="II4" i="9"/>
  <c r="II5" i="9"/>
  <c r="II3" i="9"/>
  <c r="IJ16" i="12"/>
  <c r="II2" i="11"/>
  <c r="II3" i="11"/>
  <c r="II4" i="11"/>
  <c r="II6" i="11"/>
  <c r="IJ58" i="10"/>
  <c r="II7" i="11"/>
  <c r="IJ59" i="10"/>
  <c r="II8" i="11"/>
  <c r="IJ60" i="10"/>
  <c r="II9" i="11"/>
  <c r="II10" i="11"/>
  <c r="II11" i="11"/>
  <c r="II5" i="11"/>
  <c r="IJ2" i="12"/>
  <c r="II2" i="9"/>
  <c r="IJ9" i="12"/>
  <c r="II8" i="9"/>
  <c r="II9" i="9"/>
  <c r="IJ55" i="4"/>
  <c r="II11" i="9"/>
  <c r="IJ58" i="4"/>
  <c r="IJ7" i="12"/>
  <c r="IJ11" i="12"/>
  <c r="II10" i="9"/>
  <c r="IJ56" i="4"/>
  <c r="IJ54" i="4"/>
  <c r="IJ57" i="4"/>
  <c r="II16" i="12"/>
  <c r="II6" i="12"/>
  <c r="II1" i="12"/>
  <c r="II13" i="12" s="1"/>
  <c r="IH8" i="9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I9" i="10"/>
  <c r="II8" i="10"/>
  <c r="IH7" i="11" s="1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I6" i="4"/>
  <c r="II5" i="4"/>
  <c r="II5" i="12" s="1"/>
  <c r="II4" i="4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J56" i="7" l="1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62" i="10"/>
  <c r="II2" i="12"/>
  <c r="IH2" i="9"/>
  <c r="II7" i="12"/>
  <c r="II11" i="12"/>
  <c r="IH3" i="9"/>
  <c r="II55" i="4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G6" i="11" s="1"/>
  <c r="IH6" i="7"/>
  <c r="II58" i="7" s="1"/>
  <c r="IH5" i="7"/>
  <c r="II57" i="7" s="1"/>
  <c r="IH4" i="7"/>
  <c r="IH15" i="12" s="1"/>
  <c r="IH2" i="7"/>
  <c r="IH54" i="7" s="1"/>
  <c r="IH12" i="10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H3" i="4"/>
  <c r="IG3" i="9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9" i="11" l="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6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F6" i="11" s="1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8" i="11" l="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G57" i="7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57" i="10"/>
  <c r="IG2" i="12"/>
  <c r="IF2" i="9"/>
  <c r="IG8" i="12"/>
  <c r="IG9" i="12"/>
  <c r="IG11" i="12"/>
  <c r="IF7" i="9"/>
  <c r="IF10" i="9"/>
  <c r="IG3" i="12"/>
  <c r="IG4" i="12"/>
  <c r="IF1" i="12"/>
  <c r="IF13" i="12" s="1"/>
  <c r="IE10" i="12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59" i="10" s="1"/>
  <c r="IF8" i="10"/>
  <c r="IF7" i="10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60" i="4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C8" i="11" l="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BQ61" i="10" l="1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<sst xmlns="http://schemas.openxmlformats.org/spreadsheetml/2006/main" count="1578" uniqueCount="427">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</sst>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90374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114020</c:v>
                </c:pt>
                <c:pt idx="48">
                  <c:v>119036</c:v>
                </c:pt>
                <c:pt idx="49">
                  <c:v>126715</c:v>
                </c:pt>
                <c:pt idx="50">
                  <c:v>132504</c:v>
                </c:pt>
                <c:pt idx="51">
                  <c:v>146882</c:v>
                </c:pt>
                <c:pt idx="52">
                  <c:v>157958</c:v>
                </c:pt>
                <c:pt idx="53">
                  <c:v>169257</c:v>
                </c:pt>
                <c:pt idx="54">
                  <c:v>184002</c:v>
                </c:pt>
                <c:pt idx="55">
                  <c:v>199934</c:v>
                </c:pt>
                <c:pt idx="56">
                  <c:v>219450</c:v>
                </c:pt>
                <c:pt idx="57">
                  <c:v>246602</c:v>
                </c:pt>
                <c:pt idx="58">
                  <c:v>277234</c:v>
                </c:pt>
                <c:pt idx="59">
                  <c:v>309192</c:v>
                </c:pt>
                <c:pt idx="60">
                  <c:v>343436</c:v>
                </c:pt>
                <c:pt idx="61">
                  <c:v>386753</c:v>
                </c:pt>
                <c:pt idx="62">
                  <c:v>428246</c:v>
                </c:pt>
                <c:pt idx="63">
                  <c:v>479208</c:v>
                </c:pt>
                <c:pt idx="64">
                  <c:v>541953</c:v>
                </c:pt>
                <c:pt idx="65">
                  <c:v>606912</c:v>
                </c:pt>
                <c:pt idx="66">
                  <c:v>674295</c:v>
                </c:pt>
                <c:pt idx="67">
                  <c:v>733734</c:v>
                </c:pt>
                <c:pt idx="68">
                  <c:v>798905</c:v>
                </c:pt>
                <c:pt idx="69">
                  <c:v>875799</c:v>
                </c:pt>
                <c:pt idx="70">
                  <c:v>952188</c:v>
                </c:pt>
                <c:pt idx="71">
                  <c:v>1033586</c:v>
                </c:pt>
                <c:pt idx="72">
                  <c:v>1116829</c:v>
                </c:pt>
                <c:pt idx="73">
                  <c:v>1197166</c:v>
                </c:pt>
                <c:pt idx="74">
                  <c:v>1269049</c:v>
                </c:pt>
                <c:pt idx="75">
                  <c:v>1342333</c:v>
                </c:pt>
                <c:pt idx="76">
                  <c:v>1420111</c:v>
                </c:pt>
                <c:pt idx="77">
                  <c:v>1504095</c:v>
                </c:pt>
                <c:pt idx="78">
                  <c:v>1590519</c:v>
                </c:pt>
                <c:pt idx="79">
                  <c:v>1678051</c:v>
                </c:pt>
                <c:pt idx="80">
                  <c:v>1754350</c:v>
                </c:pt>
                <c:pt idx="81">
                  <c:v>1849615</c:v>
                </c:pt>
                <c:pt idx="82">
                  <c:v>1919891</c:v>
                </c:pt>
                <c:pt idx="83">
                  <c:v>1991293</c:v>
                </c:pt>
                <c:pt idx="84">
                  <c:v>2073104</c:v>
                </c:pt>
                <c:pt idx="85">
                  <c:v>2169930</c:v>
                </c:pt>
                <c:pt idx="86">
                  <c:v>2257855</c:v>
                </c:pt>
                <c:pt idx="87">
                  <c:v>2331179</c:v>
                </c:pt>
                <c:pt idx="88">
                  <c:v>2411130</c:v>
                </c:pt>
                <c:pt idx="89">
                  <c:v>2485712</c:v>
                </c:pt>
                <c:pt idx="90">
                  <c:v>2561532</c:v>
                </c:pt>
                <c:pt idx="91">
                  <c:v>2639515</c:v>
                </c:pt>
                <c:pt idx="92">
                  <c:v>2727611</c:v>
                </c:pt>
                <c:pt idx="93">
                  <c:v>2811834</c:v>
                </c:pt>
                <c:pt idx="94">
                  <c:v>2895698</c:v>
                </c:pt>
                <c:pt idx="95">
                  <c:v>2967707</c:v>
                </c:pt>
                <c:pt idx="96">
                  <c:v>3037293</c:v>
                </c:pt>
                <c:pt idx="97">
                  <c:v>3112857</c:v>
                </c:pt>
                <c:pt idx="98">
                  <c:v>3190204</c:v>
                </c:pt>
                <c:pt idx="99">
                  <c:v>3273773</c:v>
                </c:pt>
                <c:pt idx="100">
                  <c:v>3360841</c:v>
                </c:pt>
                <c:pt idx="101">
                  <c:v>3441235</c:v>
                </c:pt>
                <c:pt idx="102">
                  <c:v>3517738</c:v>
                </c:pt>
                <c:pt idx="103">
                  <c:v>3594723</c:v>
                </c:pt>
                <c:pt idx="104">
                  <c:v>3675349</c:v>
                </c:pt>
                <c:pt idx="105">
                  <c:v>3765237</c:v>
                </c:pt>
                <c:pt idx="106">
                  <c:v>3854289</c:v>
                </c:pt>
                <c:pt idx="107">
                  <c:v>3945570</c:v>
                </c:pt>
                <c:pt idx="108">
                  <c:v>4030490</c:v>
                </c:pt>
                <c:pt idx="109">
                  <c:v>4105893</c:v>
                </c:pt>
                <c:pt idx="110">
                  <c:v>4182819</c:v>
                </c:pt>
                <c:pt idx="111">
                  <c:v>4267038</c:v>
                </c:pt>
                <c:pt idx="112">
                  <c:v>4351907</c:v>
                </c:pt>
                <c:pt idx="113">
                  <c:v>4448495</c:v>
                </c:pt>
                <c:pt idx="114">
                  <c:v>4544707</c:v>
                </c:pt>
                <c:pt idx="115">
                  <c:v>4639080</c:v>
                </c:pt>
                <c:pt idx="116">
                  <c:v>4716640</c:v>
                </c:pt>
                <c:pt idx="117">
                  <c:v>4805382</c:v>
                </c:pt>
                <c:pt idx="118">
                  <c:v>4902142</c:v>
                </c:pt>
                <c:pt idx="119">
                  <c:v>5005151</c:v>
                </c:pt>
                <c:pt idx="120">
                  <c:v>5111218</c:v>
                </c:pt>
                <c:pt idx="121">
                  <c:v>5217960</c:v>
                </c:pt>
                <c:pt idx="122">
                  <c:v>5322828</c:v>
                </c:pt>
                <c:pt idx="123">
                  <c:v>5417342</c:v>
                </c:pt>
                <c:pt idx="124">
                  <c:v>5503968</c:v>
                </c:pt>
                <c:pt idx="125">
                  <c:v>5597063</c:v>
                </c:pt>
                <c:pt idx="126">
                  <c:v>5699923</c:v>
                </c:pt>
                <c:pt idx="127">
                  <c:v>5819253</c:v>
                </c:pt>
                <c:pt idx="128">
                  <c:v>5940303</c:v>
                </c:pt>
                <c:pt idx="129">
                  <c:v>6077319</c:v>
                </c:pt>
                <c:pt idx="130">
                  <c:v>6184188</c:v>
                </c:pt>
                <c:pt idx="131">
                  <c:v>6279950</c:v>
                </c:pt>
                <c:pt idx="132">
                  <c:v>6401009</c:v>
                </c:pt>
                <c:pt idx="133">
                  <c:v>6519204</c:v>
                </c:pt>
                <c:pt idx="134">
                  <c:v>6646030</c:v>
                </c:pt>
                <c:pt idx="135">
                  <c:v>6776834</c:v>
                </c:pt>
                <c:pt idx="136">
                  <c:v>6912199</c:v>
                </c:pt>
                <c:pt idx="137">
                  <c:v>7023963</c:v>
                </c:pt>
                <c:pt idx="138">
                  <c:v>7126556</c:v>
                </c:pt>
                <c:pt idx="139">
                  <c:v>7251160</c:v>
                </c:pt>
                <c:pt idx="140">
                  <c:v>7385702</c:v>
                </c:pt>
                <c:pt idx="141">
                  <c:v>7523365</c:v>
                </c:pt>
                <c:pt idx="142">
                  <c:v>7652299</c:v>
                </c:pt>
                <c:pt idx="143">
                  <c:v>7787820</c:v>
                </c:pt>
                <c:pt idx="144">
                  <c:v>7920905</c:v>
                </c:pt>
                <c:pt idx="145">
                  <c:v>8040610</c:v>
                </c:pt>
                <c:pt idx="146">
                  <c:v>8182435</c:v>
                </c:pt>
                <c:pt idx="147">
                  <c:v>8324640</c:v>
                </c:pt>
                <c:pt idx="148">
                  <c:v>8464650</c:v>
                </c:pt>
                <c:pt idx="149">
                  <c:v>8644671</c:v>
                </c:pt>
                <c:pt idx="150">
                  <c:v>8802303</c:v>
                </c:pt>
                <c:pt idx="151">
                  <c:v>8930939</c:v>
                </c:pt>
                <c:pt idx="152">
                  <c:v>9069007</c:v>
                </c:pt>
                <c:pt idx="153">
                  <c:v>9233766</c:v>
                </c:pt>
                <c:pt idx="154">
                  <c:v>9405255</c:v>
                </c:pt>
                <c:pt idx="155">
                  <c:v>9582940</c:v>
                </c:pt>
                <c:pt idx="156">
                  <c:v>9774286</c:v>
                </c:pt>
                <c:pt idx="157">
                  <c:v>9952987</c:v>
                </c:pt>
                <c:pt idx="158">
                  <c:v>10114982</c:v>
                </c:pt>
                <c:pt idx="159">
                  <c:v>10271437</c:v>
                </c:pt>
                <c:pt idx="160">
                  <c:v>10445390</c:v>
                </c:pt>
                <c:pt idx="161">
                  <c:v>10662454</c:v>
                </c:pt>
                <c:pt idx="162">
                  <c:v>10869980</c:v>
                </c:pt>
                <c:pt idx="163">
                  <c:v>11073285</c:v>
                </c:pt>
                <c:pt idx="164">
                  <c:v>11267193</c:v>
                </c:pt>
                <c:pt idx="165">
                  <c:v>11450068</c:v>
                </c:pt>
                <c:pt idx="166">
                  <c:v>11616107</c:v>
                </c:pt>
                <c:pt idx="167">
                  <c:v>11826998</c:v>
                </c:pt>
                <c:pt idx="168">
                  <c:v>12038790</c:v>
                </c:pt>
                <c:pt idx="169">
                  <c:v>12266857</c:v>
                </c:pt>
                <c:pt idx="170">
                  <c:v>12499279</c:v>
                </c:pt>
                <c:pt idx="171">
                  <c:v>12715556</c:v>
                </c:pt>
                <c:pt idx="172">
                  <c:v>12908220</c:v>
                </c:pt>
                <c:pt idx="173">
                  <c:v>13100342</c:v>
                </c:pt>
                <c:pt idx="174">
                  <c:v>13322055</c:v>
                </c:pt>
                <c:pt idx="175">
                  <c:v>13553083</c:v>
                </c:pt>
                <c:pt idx="176">
                  <c:v>13805656</c:v>
                </c:pt>
                <c:pt idx="177">
                  <c:v>14047405</c:v>
                </c:pt>
                <c:pt idx="178">
                  <c:v>14285016</c:v>
                </c:pt>
                <c:pt idx="179">
                  <c:v>14499571</c:v>
                </c:pt>
                <c:pt idx="180">
                  <c:v>14705751</c:v>
                </c:pt>
                <c:pt idx="181">
                  <c:v>14939529</c:v>
                </c:pt>
                <c:pt idx="182">
                  <c:v>15219970</c:v>
                </c:pt>
                <c:pt idx="183">
                  <c:v>15502662</c:v>
                </c:pt>
                <c:pt idx="184">
                  <c:v>15783799</c:v>
                </c:pt>
                <c:pt idx="185">
                  <c:v>16039383</c:v>
                </c:pt>
                <c:pt idx="186">
                  <c:v>16252479</c:v>
                </c:pt>
                <c:pt idx="187">
                  <c:v>16478702</c:v>
                </c:pt>
                <c:pt idx="188">
                  <c:v>16731323</c:v>
                </c:pt>
                <c:pt idx="189">
                  <c:v>17020334</c:v>
                </c:pt>
                <c:pt idx="190">
                  <c:v>17300908</c:v>
                </c:pt>
                <c:pt idx="191">
                  <c:v>17590783</c:v>
                </c:pt>
                <c:pt idx="192">
                  <c:v>17841522</c:v>
                </c:pt>
                <c:pt idx="193">
                  <c:v>18070369</c:v>
                </c:pt>
                <c:pt idx="194">
                  <c:v>18272611</c:v>
                </c:pt>
                <c:pt idx="195">
                  <c:v>18531135</c:v>
                </c:pt>
                <c:pt idx="196">
                  <c:v>18802272</c:v>
                </c:pt>
                <c:pt idx="197">
                  <c:v>19087570</c:v>
                </c:pt>
                <c:pt idx="198">
                  <c:v>19368389</c:v>
                </c:pt>
                <c:pt idx="199">
                  <c:v>19627881</c:v>
                </c:pt>
                <c:pt idx="200">
                  <c:v>19851904</c:v>
                </c:pt>
                <c:pt idx="201">
                  <c:v>20079497</c:v>
                </c:pt>
                <c:pt idx="202">
                  <c:v>20334239</c:v>
                </c:pt>
                <c:pt idx="203">
                  <c:v>20611326</c:v>
                </c:pt>
                <c:pt idx="204">
                  <c:v>20897221</c:v>
                </c:pt>
                <c:pt idx="205">
                  <c:v>21201628</c:v>
                </c:pt>
                <c:pt idx="206">
                  <c:v>21449685</c:v>
                </c:pt>
                <c:pt idx="207">
                  <c:v>21661962</c:v>
                </c:pt>
                <c:pt idx="208">
                  <c:v>21871191</c:v>
                </c:pt>
                <c:pt idx="209">
                  <c:v>22127574</c:v>
                </c:pt>
                <c:pt idx="210">
                  <c:v>22401098</c:v>
                </c:pt>
                <c:pt idx="211">
                  <c:v>22668263</c:v>
                </c:pt>
                <c:pt idx="212">
                  <c:v>22938796</c:v>
                </c:pt>
                <c:pt idx="213">
                  <c:v>23204330</c:v>
                </c:pt>
                <c:pt idx="214">
                  <c:v>23410383</c:v>
                </c:pt>
                <c:pt idx="215">
                  <c:v>23636482</c:v>
                </c:pt>
                <c:pt idx="216">
                  <c:v>23878519</c:v>
                </c:pt>
                <c:pt idx="217">
                  <c:v>24166445</c:v>
                </c:pt>
                <c:pt idx="218">
                  <c:v>24445652</c:v>
                </c:pt>
                <c:pt idx="219">
                  <c:v>24727072</c:v>
                </c:pt>
                <c:pt idx="220">
                  <c:v>24988837</c:v>
                </c:pt>
                <c:pt idx="221">
                  <c:v>25215048</c:v>
                </c:pt>
                <c:pt idx="222">
                  <c:v>25477252</c:v>
                </c:pt>
                <c:pt idx="223">
                  <c:v>25742176</c:v>
                </c:pt>
                <c:pt idx="224">
                  <c:v>26024054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  <c:pt idx="233">
                  <c:v>28481322</c:v>
                </c:pt>
                <c:pt idx="234">
                  <c:v>28758945</c:v>
                </c:pt>
                <c:pt idx="235">
                  <c:v>28995373</c:v>
                </c:pt>
                <c:pt idx="236">
                  <c:v>29274650</c:v>
                </c:pt>
                <c:pt idx="237">
                  <c:v>29557942</c:v>
                </c:pt>
                <c:pt idx="238">
                  <c:v>29861949</c:v>
                </c:pt>
                <c:pt idx="239">
                  <c:v>30175313</c:v>
                </c:pt>
                <c:pt idx="240">
                  <c:v>30499534</c:v>
                </c:pt>
                <c:pt idx="241">
                  <c:v>30780755</c:v>
                </c:pt>
                <c:pt idx="242">
                  <c:v>31021972</c:v>
                </c:pt>
                <c:pt idx="243">
                  <c:v>31320880</c:v>
                </c:pt>
                <c:pt idx="244">
                  <c:v>31517087</c:v>
                </c:pt>
                <c:pt idx="245">
                  <c:v>31779835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3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54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589</c:v>
                </c:pt>
                <c:pt idx="48">
                  <c:v>782</c:v>
                </c:pt>
                <c:pt idx="49">
                  <c:v>1145</c:v>
                </c:pt>
                <c:pt idx="50">
                  <c:v>1584</c:v>
                </c:pt>
                <c:pt idx="51">
                  <c:v>2214</c:v>
                </c:pt>
                <c:pt idx="52">
                  <c:v>2971</c:v>
                </c:pt>
                <c:pt idx="53">
                  <c:v>3211</c:v>
                </c:pt>
                <c:pt idx="54">
                  <c:v>4679</c:v>
                </c:pt>
                <c:pt idx="55">
                  <c:v>6513</c:v>
                </c:pt>
                <c:pt idx="56">
                  <c:v>9153</c:v>
                </c:pt>
                <c:pt idx="57">
                  <c:v>13643</c:v>
                </c:pt>
                <c:pt idx="58">
                  <c:v>20007</c:v>
                </c:pt>
                <c:pt idx="59">
                  <c:v>25991</c:v>
                </c:pt>
                <c:pt idx="60">
                  <c:v>34804</c:v>
                </c:pt>
                <c:pt idx="61">
                  <c:v>45973</c:v>
                </c:pt>
                <c:pt idx="62">
                  <c:v>56571</c:v>
                </c:pt>
                <c:pt idx="63">
                  <c:v>68583</c:v>
                </c:pt>
                <c:pt idx="64">
                  <c:v>86495</c:v>
                </c:pt>
                <c:pt idx="65">
                  <c:v>105103</c:v>
                </c:pt>
                <c:pt idx="66">
                  <c:v>124701</c:v>
                </c:pt>
                <c:pt idx="67">
                  <c:v>143672</c:v>
                </c:pt>
                <c:pt idx="68">
                  <c:v>165615</c:v>
                </c:pt>
                <c:pt idx="69">
                  <c:v>192048</c:v>
                </c:pt>
                <c:pt idx="70">
                  <c:v>217730</c:v>
                </c:pt>
                <c:pt idx="71">
                  <c:v>248186</c:v>
                </c:pt>
                <c:pt idx="72">
                  <c:v>280173</c:v>
                </c:pt>
                <c:pt idx="73">
                  <c:v>313154</c:v>
                </c:pt>
                <c:pt idx="74">
                  <c:v>341245</c:v>
                </c:pt>
                <c:pt idx="75">
                  <c:v>371481</c:v>
                </c:pt>
                <c:pt idx="76">
                  <c:v>402917</c:v>
                </c:pt>
                <c:pt idx="77">
                  <c:v>434886</c:v>
                </c:pt>
                <c:pt idx="78">
                  <c:v>469478</c:v>
                </c:pt>
                <c:pt idx="79">
                  <c:v>503006</c:v>
                </c:pt>
                <c:pt idx="80">
                  <c:v>532447</c:v>
                </c:pt>
                <c:pt idx="81">
                  <c:v>559318</c:v>
                </c:pt>
                <c:pt idx="82">
                  <c:v>585240</c:v>
                </c:pt>
                <c:pt idx="83">
                  <c:v>613887</c:v>
                </c:pt>
                <c:pt idx="84">
                  <c:v>643833</c:v>
                </c:pt>
                <c:pt idx="85">
                  <c:v>675261</c:v>
                </c:pt>
                <c:pt idx="86">
                  <c:v>708179</c:v>
                </c:pt>
                <c:pt idx="87">
                  <c:v>735960</c:v>
                </c:pt>
                <c:pt idx="88">
                  <c:v>761620</c:v>
                </c:pt>
                <c:pt idx="89">
                  <c:v>790121</c:v>
                </c:pt>
                <c:pt idx="90">
                  <c:v>816100</c:v>
                </c:pt>
                <c:pt idx="91">
                  <c:v>845361</c:v>
                </c:pt>
                <c:pt idx="92">
                  <c:v>878645</c:v>
                </c:pt>
                <c:pt idx="93">
                  <c:v>912247</c:v>
                </c:pt>
                <c:pt idx="94">
                  <c:v>944231</c:v>
                </c:pt>
                <c:pt idx="95">
                  <c:v>971149</c:v>
                </c:pt>
                <c:pt idx="96">
                  <c:v>994204</c:v>
                </c:pt>
                <c:pt idx="97">
                  <c:v>1018950</c:v>
                </c:pt>
                <c:pt idx="98">
                  <c:v>1046653</c:v>
                </c:pt>
                <c:pt idx="99">
                  <c:v>1076323</c:v>
                </c:pt>
                <c:pt idx="100">
                  <c:v>1110394</c:v>
                </c:pt>
                <c:pt idx="101">
                  <c:v>1138570</c:v>
                </c:pt>
                <c:pt idx="102">
                  <c:v>1163016</c:v>
                </c:pt>
                <c:pt idx="103">
                  <c:v>1186303</c:v>
                </c:pt>
                <c:pt idx="104">
                  <c:v>1210960</c:v>
                </c:pt>
                <c:pt idx="105">
                  <c:v>1236037</c:v>
                </c:pt>
                <c:pt idx="106">
                  <c:v>1263804</c:v>
                </c:pt>
                <c:pt idx="107">
                  <c:v>1290687</c:v>
                </c:pt>
                <c:pt idx="108">
                  <c:v>1315641</c:v>
                </c:pt>
                <c:pt idx="109">
                  <c:v>1334685</c:v>
                </c:pt>
                <c:pt idx="110">
                  <c:v>1354141</c:v>
                </c:pt>
                <c:pt idx="111">
                  <c:v>1376823</c:v>
                </c:pt>
                <c:pt idx="112">
                  <c:v>1397811</c:v>
                </c:pt>
                <c:pt idx="113">
                  <c:v>1424941</c:v>
                </c:pt>
                <c:pt idx="114">
                  <c:v>1450023</c:v>
                </c:pt>
                <c:pt idx="115">
                  <c:v>1474187</c:v>
                </c:pt>
                <c:pt idx="116">
                  <c:v>1492437</c:v>
                </c:pt>
                <c:pt idx="117">
                  <c:v>1514460</c:v>
                </c:pt>
                <c:pt idx="118">
                  <c:v>1535031</c:v>
                </c:pt>
                <c:pt idx="119">
                  <c:v>1558734</c:v>
                </c:pt>
                <c:pt idx="120">
                  <c:v>1583861</c:v>
                </c:pt>
                <c:pt idx="121">
                  <c:v>1607949</c:v>
                </c:pt>
                <c:pt idx="122">
                  <c:v>1629327</c:v>
                </c:pt>
                <c:pt idx="123">
                  <c:v>1649389</c:v>
                </c:pt>
                <c:pt idx="124">
                  <c:v>1667937</c:v>
                </c:pt>
                <c:pt idx="125">
                  <c:v>1687244</c:v>
                </c:pt>
                <c:pt idx="126">
                  <c:v>1705634</c:v>
                </c:pt>
                <c:pt idx="127">
                  <c:v>1728330</c:v>
                </c:pt>
                <c:pt idx="128">
                  <c:v>1752689</c:v>
                </c:pt>
                <c:pt idx="129">
                  <c:v>1776531</c:v>
                </c:pt>
                <c:pt idx="130">
                  <c:v>1795916</c:v>
                </c:pt>
                <c:pt idx="131">
                  <c:v>1813448</c:v>
                </c:pt>
                <c:pt idx="132">
                  <c:v>1834439</c:v>
                </c:pt>
                <c:pt idx="133">
                  <c:v>1854437</c:v>
                </c:pt>
                <c:pt idx="134">
                  <c:v>1875699</c:v>
                </c:pt>
                <c:pt idx="135">
                  <c:v>1900769</c:v>
                </c:pt>
                <c:pt idx="136">
                  <c:v>1923078</c:v>
                </c:pt>
                <c:pt idx="137">
                  <c:v>1940659</c:v>
                </c:pt>
                <c:pt idx="138">
                  <c:v>1958249</c:v>
                </c:pt>
                <c:pt idx="139">
                  <c:v>1976464</c:v>
                </c:pt>
                <c:pt idx="140">
                  <c:v>1997257</c:v>
                </c:pt>
                <c:pt idx="141">
                  <c:v>2019935</c:v>
                </c:pt>
                <c:pt idx="142">
                  <c:v>2045136</c:v>
                </c:pt>
                <c:pt idx="143">
                  <c:v>2070461</c:v>
                </c:pt>
                <c:pt idx="144">
                  <c:v>2090161</c:v>
                </c:pt>
                <c:pt idx="145">
                  <c:v>2109973</c:v>
                </c:pt>
                <c:pt idx="146">
                  <c:v>2133693</c:v>
                </c:pt>
                <c:pt idx="147">
                  <c:v>2159245</c:v>
                </c:pt>
                <c:pt idx="148">
                  <c:v>2187044</c:v>
                </c:pt>
                <c:pt idx="149">
                  <c:v>2218476</c:v>
                </c:pt>
                <c:pt idx="150">
                  <c:v>2251036</c:v>
                </c:pt>
                <c:pt idx="151">
                  <c:v>2277433</c:v>
                </c:pt>
                <c:pt idx="152">
                  <c:v>2308050</c:v>
                </c:pt>
                <c:pt idx="153">
                  <c:v>2343205</c:v>
                </c:pt>
                <c:pt idx="154">
                  <c:v>2378183</c:v>
                </c:pt>
                <c:pt idx="155">
                  <c:v>2418044</c:v>
                </c:pt>
                <c:pt idx="156">
                  <c:v>2463274</c:v>
                </c:pt>
                <c:pt idx="157">
                  <c:v>2505748</c:v>
                </c:pt>
                <c:pt idx="158">
                  <c:v>2545202</c:v>
                </c:pt>
                <c:pt idx="159">
                  <c:v>2586113</c:v>
                </c:pt>
                <c:pt idx="160">
                  <c:v>2631972</c:v>
                </c:pt>
                <c:pt idx="161">
                  <c:v>2683112</c:v>
                </c:pt>
                <c:pt idx="162">
                  <c:v>2737612</c:v>
                </c:pt>
                <c:pt idx="163">
                  <c:v>2790743</c:v>
                </c:pt>
                <c:pt idx="164">
                  <c:v>2836480</c:v>
                </c:pt>
                <c:pt idx="165">
                  <c:v>2886342</c:v>
                </c:pt>
                <c:pt idx="166">
                  <c:v>2931382</c:v>
                </c:pt>
                <c:pt idx="167">
                  <c:v>2991455</c:v>
                </c:pt>
                <c:pt idx="168">
                  <c:v>3050023</c:v>
                </c:pt>
                <c:pt idx="169">
                  <c:v>3113250</c:v>
                </c:pt>
                <c:pt idx="170">
                  <c:v>3181074</c:v>
                </c:pt>
                <c:pt idx="171">
                  <c:v>3241100</c:v>
                </c:pt>
                <c:pt idx="172">
                  <c:v>3300020</c:v>
                </c:pt>
                <c:pt idx="173">
                  <c:v>3359307</c:v>
                </c:pt>
                <c:pt idx="174">
                  <c:v>3426658</c:v>
                </c:pt>
                <c:pt idx="175">
                  <c:v>3494087</c:v>
                </c:pt>
                <c:pt idx="176">
                  <c:v>3571354</c:v>
                </c:pt>
                <c:pt idx="177">
                  <c:v>3642859</c:v>
                </c:pt>
                <c:pt idx="178">
                  <c:v>3706333</c:v>
                </c:pt>
                <c:pt idx="179">
                  <c:v>3767978</c:v>
                </c:pt>
                <c:pt idx="180">
                  <c:v>3829433</c:v>
                </c:pt>
                <c:pt idx="181">
                  <c:v>3894014</c:v>
                </c:pt>
                <c:pt idx="182">
                  <c:v>3964927</c:v>
                </c:pt>
                <c:pt idx="183">
                  <c:v>4033597</c:v>
                </c:pt>
                <c:pt idx="184">
                  <c:v>4107256</c:v>
                </c:pt>
                <c:pt idx="185">
                  <c:v>4173596</c:v>
                </c:pt>
                <c:pt idx="186">
                  <c:v>4228323</c:v>
                </c:pt>
                <c:pt idx="187">
                  <c:v>4284833</c:v>
                </c:pt>
                <c:pt idx="188">
                  <c:v>4350802</c:v>
                </c:pt>
                <c:pt idx="189">
                  <c:v>4421427</c:v>
                </c:pt>
                <c:pt idx="190">
                  <c:v>4489400</c:v>
                </c:pt>
                <c:pt idx="191">
                  <c:v>4556331</c:v>
                </c:pt>
                <c:pt idx="192">
                  <c:v>4614540</c:v>
                </c:pt>
                <c:pt idx="193">
                  <c:v>4661823</c:v>
                </c:pt>
                <c:pt idx="194">
                  <c:v>4707373</c:v>
                </c:pt>
                <c:pt idx="195">
                  <c:v>4764691</c:v>
                </c:pt>
                <c:pt idx="196">
                  <c:v>4817408</c:v>
                </c:pt>
                <c:pt idx="197">
                  <c:v>4877251</c:v>
                </c:pt>
                <c:pt idx="198">
                  <c:v>4935332</c:v>
                </c:pt>
                <c:pt idx="199">
                  <c:v>4991268</c:v>
                </c:pt>
                <c:pt idx="200">
                  <c:v>5037976</c:v>
                </c:pt>
                <c:pt idx="201">
                  <c:v>5087617</c:v>
                </c:pt>
                <c:pt idx="202">
                  <c:v>5134340</c:v>
                </c:pt>
                <c:pt idx="203">
                  <c:v>5190563</c:v>
                </c:pt>
                <c:pt idx="204">
                  <c:v>5242056</c:v>
                </c:pt>
                <c:pt idx="205">
                  <c:v>5306406</c:v>
                </c:pt>
                <c:pt idx="206">
                  <c:v>5354024</c:v>
                </c:pt>
                <c:pt idx="207">
                  <c:v>5395799</c:v>
                </c:pt>
                <c:pt idx="208">
                  <c:v>5431045</c:v>
                </c:pt>
                <c:pt idx="209">
                  <c:v>5476283</c:v>
                </c:pt>
                <c:pt idx="210">
                  <c:v>5522710</c:v>
                </c:pt>
                <c:pt idx="211">
                  <c:v>5566781</c:v>
                </c:pt>
                <c:pt idx="212">
                  <c:v>5615216</c:v>
                </c:pt>
                <c:pt idx="213">
                  <c:v>5659837</c:v>
                </c:pt>
                <c:pt idx="214">
                  <c:v>5694522</c:v>
                </c:pt>
                <c:pt idx="215">
                  <c:v>5732164</c:v>
                </c:pt>
                <c:pt idx="216">
                  <c:v>5770344</c:v>
                </c:pt>
                <c:pt idx="217">
                  <c:v>5814518</c:v>
                </c:pt>
                <c:pt idx="218">
                  <c:v>5860493</c:v>
                </c:pt>
                <c:pt idx="219">
                  <c:v>5906565</c:v>
                </c:pt>
                <c:pt idx="220">
                  <c:v>5953475</c:v>
                </c:pt>
                <c:pt idx="221">
                  <c:v>5988770</c:v>
                </c:pt>
                <c:pt idx="222">
                  <c:v>6023072</c:v>
                </c:pt>
                <c:pt idx="223">
                  <c:v>6066374</c:v>
                </c:pt>
                <c:pt idx="224">
                  <c:v>6106154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6443652</c:v>
                </c:pt>
                <c:pt idx="234">
                  <c:v>6485123</c:v>
                </c:pt>
                <c:pt idx="235">
                  <c:v>6520122</c:v>
                </c:pt>
                <c:pt idx="236">
                  <c:v>6553652</c:v>
                </c:pt>
                <c:pt idx="237">
                  <c:v>6592342</c:v>
                </c:pt>
                <c:pt idx="238">
                  <c:v>6630051</c:v>
                </c:pt>
                <c:pt idx="239">
                  <c:v>6674411</c:v>
                </c:pt>
                <c:pt idx="240">
                  <c:v>6723933</c:v>
                </c:pt>
                <c:pt idx="241">
                  <c:v>6768119</c:v>
                </c:pt>
                <c:pt idx="242">
                  <c:v>6804814</c:v>
                </c:pt>
                <c:pt idx="243">
                  <c:v>6856884</c:v>
                </c:pt>
                <c:pt idx="244">
                  <c:v>6896218</c:v>
                </c:pt>
                <c:pt idx="245">
                  <c:v>6933548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5562663</c:v>
                </c:pt>
                <c:pt idx="245">
                  <c:v>5646010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1977</c:v>
                </c:pt>
                <c:pt idx="40">
                  <c:v>2585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3958</c:v>
                </c:pt>
                <c:pt idx="47">
                  <c:v>5016</c:v>
                </c:pt>
                <c:pt idx="48">
                  <c:v>7679</c:v>
                </c:pt>
                <c:pt idx="49">
                  <c:v>5789</c:v>
                </c:pt>
                <c:pt idx="50">
                  <c:v>14378</c:v>
                </c:pt>
                <c:pt idx="51">
                  <c:v>11076</c:v>
                </c:pt>
                <c:pt idx="52">
                  <c:v>11299</c:v>
                </c:pt>
                <c:pt idx="53">
                  <c:v>14745</c:v>
                </c:pt>
                <c:pt idx="54">
                  <c:v>15932</c:v>
                </c:pt>
                <c:pt idx="55">
                  <c:v>19516</c:v>
                </c:pt>
                <c:pt idx="56">
                  <c:v>27152</c:v>
                </c:pt>
                <c:pt idx="57">
                  <c:v>30632</c:v>
                </c:pt>
                <c:pt idx="58">
                  <c:v>31958</c:v>
                </c:pt>
                <c:pt idx="59">
                  <c:v>34244</c:v>
                </c:pt>
                <c:pt idx="60">
                  <c:v>43317</c:v>
                </c:pt>
                <c:pt idx="61">
                  <c:v>41493</c:v>
                </c:pt>
                <c:pt idx="62">
                  <c:v>50962</c:v>
                </c:pt>
                <c:pt idx="63">
                  <c:v>62745</c:v>
                </c:pt>
                <c:pt idx="64">
                  <c:v>64959</c:v>
                </c:pt>
                <c:pt idx="65">
                  <c:v>67383</c:v>
                </c:pt>
                <c:pt idx="66">
                  <c:v>59439</c:v>
                </c:pt>
                <c:pt idx="67">
                  <c:v>65171</c:v>
                </c:pt>
                <c:pt idx="68">
                  <c:v>76894</c:v>
                </c:pt>
                <c:pt idx="69">
                  <c:v>76389</c:v>
                </c:pt>
                <c:pt idx="70">
                  <c:v>81398</c:v>
                </c:pt>
                <c:pt idx="71">
                  <c:v>83243</c:v>
                </c:pt>
                <c:pt idx="72">
                  <c:v>80337</c:v>
                </c:pt>
                <c:pt idx="73">
                  <c:v>71883</c:v>
                </c:pt>
                <c:pt idx="74">
                  <c:v>73284</c:v>
                </c:pt>
                <c:pt idx="75">
                  <c:v>77778</c:v>
                </c:pt>
                <c:pt idx="76">
                  <c:v>83984</c:v>
                </c:pt>
                <c:pt idx="77">
                  <c:v>86424</c:v>
                </c:pt>
                <c:pt idx="78">
                  <c:v>87532</c:v>
                </c:pt>
                <c:pt idx="79">
                  <c:v>76299</c:v>
                </c:pt>
                <c:pt idx="80">
                  <c:v>95265</c:v>
                </c:pt>
                <c:pt idx="81">
                  <c:v>70276</c:v>
                </c:pt>
                <c:pt idx="82">
                  <c:v>71402</c:v>
                </c:pt>
                <c:pt idx="83">
                  <c:v>81811</c:v>
                </c:pt>
                <c:pt idx="84">
                  <c:v>96826</c:v>
                </c:pt>
                <c:pt idx="85">
                  <c:v>87925</c:v>
                </c:pt>
                <c:pt idx="86">
                  <c:v>73324</c:v>
                </c:pt>
                <c:pt idx="87">
                  <c:v>79951</c:v>
                </c:pt>
                <c:pt idx="88">
                  <c:v>74582</c:v>
                </c:pt>
                <c:pt idx="89">
                  <c:v>75820</c:v>
                </c:pt>
                <c:pt idx="90">
                  <c:v>77983</c:v>
                </c:pt>
                <c:pt idx="91">
                  <c:v>88096</c:v>
                </c:pt>
                <c:pt idx="92">
                  <c:v>84223</c:v>
                </c:pt>
                <c:pt idx="93">
                  <c:v>83864</c:v>
                </c:pt>
                <c:pt idx="94">
                  <c:v>72009</c:v>
                </c:pt>
                <c:pt idx="95">
                  <c:v>69586</c:v>
                </c:pt>
                <c:pt idx="96">
                  <c:v>75564</c:v>
                </c:pt>
                <c:pt idx="97">
                  <c:v>77347</c:v>
                </c:pt>
                <c:pt idx="98">
                  <c:v>83569</c:v>
                </c:pt>
                <c:pt idx="99">
                  <c:v>87068</c:v>
                </c:pt>
                <c:pt idx="100">
                  <c:v>80394</c:v>
                </c:pt>
                <c:pt idx="101">
                  <c:v>76503</c:v>
                </c:pt>
                <c:pt idx="102">
                  <c:v>76985</c:v>
                </c:pt>
                <c:pt idx="103">
                  <c:v>80626</c:v>
                </c:pt>
                <c:pt idx="104">
                  <c:v>89888</c:v>
                </c:pt>
                <c:pt idx="105">
                  <c:v>89052</c:v>
                </c:pt>
                <c:pt idx="106">
                  <c:v>91281</c:v>
                </c:pt>
                <c:pt idx="107">
                  <c:v>84920</c:v>
                </c:pt>
                <c:pt idx="108">
                  <c:v>75403</c:v>
                </c:pt>
                <c:pt idx="109">
                  <c:v>76926</c:v>
                </c:pt>
                <c:pt idx="110">
                  <c:v>84219</c:v>
                </c:pt>
                <c:pt idx="111">
                  <c:v>84869</c:v>
                </c:pt>
                <c:pt idx="112">
                  <c:v>96588</c:v>
                </c:pt>
                <c:pt idx="113">
                  <c:v>96212</c:v>
                </c:pt>
                <c:pt idx="114">
                  <c:v>94373</c:v>
                </c:pt>
                <c:pt idx="115">
                  <c:v>77560</c:v>
                </c:pt>
                <c:pt idx="116">
                  <c:v>88742</c:v>
                </c:pt>
                <c:pt idx="117">
                  <c:v>96760</c:v>
                </c:pt>
                <c:pt idx="118">
                  <c:v>103009</c:v>
                </c:pt>
                <c:pt idx="119">
                  <c:v>106067</c:v>
                </c:pt>
                <c:pt idx="120">
                  <c:v>106742</c:v>
                </c:pt>
                <c:pt idx="121">
                  <c:v>104868</c:v>
                </c:pt>
                <c:pt idx="122">
                  <c:v>94514</c:v>
                </c:pt>
                <c:pt idx="123">
                  <c:v>86626</c:v>
                </c:pt>
                <c:pt idx="124">
                  <c:v>93095</c:v>
                </c:pt>
                <c:pt idx="125">
                  <c:v>102860</c:v>
                </c:pt>
                <c:pt idx="126">
                  <c:v>119330</c:v>
                </c:pt>
                <c:pt idx="127">
                  <c:v>121050</c:v>
                </c:pt>
                <c:pt idx="128">
                  <c:v>137016</c:v>
                </c:pt>
                <c:pt idx="129">
                  <c:v>106869</c:v>
                </c:pt>
                <c:pt idx="130">
                  <c:v>95762</c:v>
                </c:pt>
                <c:pt idx="131">
                  <c:v>121059</c:v>
                </c:pt>
                <c:pt idx="132">
                  <c:v>118195</c:v>
                </c:pt>
                <c:pt idx="133">
                  <c:v>126826</c:v>
                </c:pt>
                <c:pt idx="134">
                  <c:v>130804</c:v>
                </c:pt>
                <c:pt idx="135">
                  <c:v>135365</c:v>
                </c:pt>
                <c:pt idx="136">
                  <c:v>111764</c:v>
                </c:pt>
                <c:pt idx="137">
                  <c:v>102593</c:v>
                </c:pt>
                <c:pt idx="138">
                  <c:v>124604</c:v>
                </c:pt>
                <c:pt idx="139">
                  <c:v>134542</c:v>
                </c:pt>
                <c:pt idx="140">
                  <c:v>137663</c:v>
                </c:pt>
                <c:pt idx="141">
                  <c:v>128934</c:v>
                </c:pt>
                <c:pt idx="142">
                  <c:v>135521</c:v>
                </c:pt>
                <c:pt idx="143">
                  <c:v>133085</c:v>
                </c:pt>
                <c:pt idx="144">
                  <c:v>119705</c:v>
                </c:pt>
                <c:pt idx="145">
                  <c:v>141825</c:v>
                </c:pt>
                <c:pt idx="146">
                  <c:v>142205</c:v>
                </c:pt>
                <c:pt idx="147">
                  <c:v>140010</c:v>
                </c:pt>
                <c:pt idx="148">
                  <c:v>180021</c:v>
                </c:pt>
                <c:pt idx="149">
                  <c:v>157632</c:v>
                </c:pt>
                <c:pt idx="150">
                  <c:v>128636</c:v>
                </c:pt>
                <c:pt idx="151">
                  <c:v>138068</c:v>
                </c:pt>
                <c:pt idx="152">
                  <c:v>164759</c:v>
                </c:pt>
                <c:pt idx="153">
                  <c:v>171489</c:v>
                </c:pt>
                <c:pt idx="154">
                  <c:v>177685</c:v>
                </c:pt>
                <c:pt idx="155">
                  <c:v>191346</c:v>
                </c:pt>
                <c:pt idx="156">
                  <c:v>178701</c:v>
                </c:pt>
                <c:pt idx="157">
                  <c:v>161995</c:v>
                </c:pt>
                <c:pt idx="158">
                  <c:v>156455</c:v>
                </c:pt>
                <c:pt idx="159">
                  <c:v>173953</c:v>
                </c:pt>
                <c:pt idx="160">
                  <c:v>217064</c:v>
                </c:pt>
                <c:pt idx="161">
                  <c:v>207526</c:v>
                </c:pt>
                <c:pt idx="162">
                  <c:v>203305</c:v>
                </c:pt>
                <c:pt idx="163">
                  <c:v>193908</c:v>
                </c:pt>
                <c:pt idx="164">
                  <c:v>182875</c:v>
                </c:pt>
                <c:pt idx="165">
                  <c:v>166039</c:v>
                </c:pt>
                <c:pt idx="166">
                  <c:v>210891</c:v>
                </c:pt>
                <c:pt idx="167">
                  <c:v>211792</c:v>
                </c:pt>
                <c:pt idx="168">
                  <c:v>228067</c:v>
                </c:pt>
                <c:pt idx="169">
                  <c:v>232422</c:v>
                </c:pt>
                <c:pt idx="170">
                  <c:v>216277</c:v>
                </c:pt>
                <c:pt idx="171">
                  <c:v>192664</c:v>
                </c:pt>
                <c:pt idx="172">
                  <c:v>192122</c:v>
                </c:pt>
                <c:pt idx="173">
                  <c:v>221713</c:v>
                </c:pt>
                <c:pt idx="174">
                  <c:v>231028</c:v>
                </c:pt>
                <c:pt idx="175">
                  <c:v>252573</c:v>
                </c:pt>
                <c:pt idx="176">
                  <c:v>241749</c:v>
                </c:pt>
                <c:pt idx="177">
                  <c:v>237611</c:v>
                </c:pt>
                <c:pt idx="178">
                  <c:v>214555</c:v>
                </c:pt>
                <c:pt idx="179">
                  <c:v>206180</c:v>
                </c:pt>
                <c:pt idx="180">
                  <c:v>233778</c:v>
                </c:pt>
                <c:pt idx="181">
                  <c:v>280441</c:v>
                </c:pt>
                <c:pt idx="182">
                  <c:v>282692</c:v>
                </c:pt>
                <c:pt idx="183">
                  <c:v>281137</c:v>
                </c:pt>
                <c:pt idx="184">
                  <c:v>255584</c:v>
                </c:pt>
                <c:pt idx="185">
                  <c:v>213096</c:v>
                </c:pt>
                <c:pt idx="186">
                  <c:v>226223</c:v>
                </c:pt>
                <c:pt idx="187">
                  <c:v>252621</c:v>
                </c:pt>
                <c:pt idx="188">
                  <c:v>289011</c:v>
                </c:pt>
                <c:pt idx="189">
                  <c:v>280574</c:v>
                </c:pt>
                <c:pt idx="190">
                  <c:v>289875</c:v>
                </c:pt>
                <c:pt idx="191">
                  <c:v>250739</c:v>
                </c:pt>
                <c:pt idx="192">
                  <c:v>228847</c:v>
                </c:pt>
                <c:pt idx="193">
                  <c:v>202242</c:v>
                </c:pt>
                <c:pt idx="194">
                  <c:v>258524</c:v>
                </c:pt>
                <c:pt idx="195">
                  <c:v>271137</c:v>
                </c:pt>
                <c:pt idx="196">
                  <c:v>285298</c:v>
                </c:pt>
                <c:pt idx="197">
                  <c:v>280819</c:v>
                </c:pt>
                <c:pt idx="198">
                  <c:v>259492</c:v>
                </c:pt>
                <c:pt idx="199">
                  <c:v>224023</c:v>
                </c:pt>
                <c:pt idx="200">
                  <c:v>227593</c:v>
                </c:pt>
                <c:pt idx="201">
                  <c:v>254742</c:v>
                </c:pt>
                <c:pt idx="202">
                  <c:v>277087</c:v>
                </c:pt>
                <c:pt idx="203">
                  <c:v>285895</c:v>
                </c:pt>
                <c:pt idx="204">
                  <c:v>304407</c:v>
                </c:pt>
                <c:pt idx="205">
                  <c:v>248057</c:v>
                </c:pt>
                <c:pt idx="206">
                  <c:v>212277</c:v>
                </c:pt>
                <c:pt idx="207">
                  <c:v>209229</c:v>
                </c:pt>
                <c:pt idx="208">
                  <c:v>256383</c:v>
                </c:pt>
                <c:pt idx="209">
                  <c:v>273524</c:v>
                </c:pt>
                <c:pt idx="210">
                  <c:v>267165</c:v>
                </c:pt>
                <c:pt idx="211">
                  <c:v>270533</c:v>
                </c:pt>
                <c:pt idx="212">
                  <c:v>265534</c:v>
                </c:pt>
                <c:pt idx="213">
                  <c:v>206053</c:v>
                </c:pt>
                <c:pt idx="214">
                  <c:v>226099</c:v>
                </c:pt>
                <c:pt idx="215">
                  <c:v>242037</c:v>
                </c:pt>
                <c:pt idx="216">
                  <c:v>287926</c:v>
                </c:pt>
                <c:pt idx="217">
                  <c:v>279207</c:v>
                </c:pt>
                <c:pt idx="218">
                  <c:v>281420</c:v>
                </c:pt>
                <c:pt idx="219">
                  <c:v>261765</c:v>
                </c:pt>
                <c:pt idx="220">
                  <c:v>226211</c:v>
                </c:pt>
                <c:pt idx="221">
                  <c:v>262204</c:v>
                </c:pt>
                <c:pt idx="222">
                  <c:v>264924</c:v>
                </c:pt>
                <c:pt idx="223">
                  <c:v>281878</c:v>
                </c:pt>
                <c:pt idx="224">
                  <c:v>280802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  <c:pt idx="232">
                  <c:v>319888</c:v>
                </c:pt>
                <c:pt idx="233">
                  <c:v>277623</c:v>
                </c:pt>
                <c:pt idx="234">
                  <c:v>236428</c:v>
                </c:pt>
                <c:pt idx="235">
                  <c:v>279277</c:v>
                </c:pt>
                <c:pt idx="236">
                  <c:v>283292</c:v>
                </c:pt>
                <c:pt idx="237">
                  <c:v>304007</c:v>
                </c:pt>
                <c:pt idx="238">
                  <c:v>313364</c:v>
                </c:pt>
                <c:pt idx="239">
                  <c:v>324221</c:v>
                </c:pt>
                <c:pt idx="240">
                  <c:v>281221</c:v>
                </c:pt>
                <c:pt idx="241">
                  <c:v>241217</c:v>
                </c:pt>
                <c:pt idx="242">
                  <c:v>298908</c:v>
                </c:pt>
                <c:pt idx="243">
                  <c:v>196207</c:v>
                </c:pt>
                <c:pt idx="244">
                  <c:v>262748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22</c:v>
                </c:pt>
                <c:pt idx="40">
                  <c:v>20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70</c:v>
                </c:pt>
                <c:pt idx="47">
                  <c:v>193</c:v>
                </c:pt>
                <c:pt idx="48">
                  <c:v>363</c:v>
                </c:pt>
                <c:pt idx="49">
                  <c:v>439</c:v>
                </c:pt>
                <c:pt idx="50">
                  <c:v>630</c:v>
                </c:pt>
                <c:pt idx="51">
                  <c:v>757</c:v>
                </c:pt>
                <c:pt idx="52">
                  <c:v>240</c:v>
                </c:pt>
                <c:pt idx="53">
                  <c:v>1468</c:v>
                </c:pt>
                <c:pt idx="54">
                  <c:v>1834</c:v>
                </c:pt>
                <c:pt idx="55">
                  <c:v>2640</c:v>
                </c:pt>
                <c:pt idx="56">
                  <c:v>4490</c:v>
                </c:pt>
                <c:pt idx="57">
                  <c:v>6364</c:v>
                </c:pt>
                <c:pt idx="58">
                  <c:v>5984</c:v>
                </c:pt>
                <c:pt idx="59">
                  <c:v>8813</c:v>
                </c:pt>
                <c:pt idx="60">
                  <c:v>11169</c:v>
                </c:pt>
                <c:pt idx="61">
                  <c:v>10598</c:v>
                </c:pt>
                <c:pt idx="62">
                  <c:v>12012</c:v>
                </c:pt>
                <c:pt idx="63">
                  <c:v>17912</c:v>
                </c:pt>
                <c:pt idx="64">
                  <c:v>18608</c:v>
                </c:pt>
                <c:pt idx="65">
                  <c:v>19598</c:v>
                </c:pt>
                <c:pt idx="66">
                  <c:v>18971</c:v>
                </c:pt>
                <c:pt idx="67">
                  <c:v>21943</c:v>
                </c:pt>
                <c:pt idx="68">
                  <c:v>26433</c:v>
                </c:pt>
                <c:pt idx="69">
                  <c:v>25682</c:v>
                </c:pt>
                <c:pt idx="70">
                  <c:v>30456</c:v>
                </c:pt>
                <c:pt idx="71">
                  <c:v>31987</c:v>
                </c:pt>
                <c:pt idx="72">
                  <c:v>32981</c:v>
                </c:pt>
                <c:pt idx="73">
                  <c:v>28091</c:v>
                </c:pt>
                <c:pt idx="74">
                  <c:v>30236</c:v>
                </c:pt>
                <c:pt idx="75">
                  <c:v>31436</c:v>
                </c:pt>
                <c:pt idx="76">
                  <c:v>31969</c:v>
                </c:pt>
                <c:pt idx="77">
                  <c:v>34592</c:v>
                </c:pt>
                <c:pt idx="78">
                  <c:v>33528</c:v>
                </c:pt>
                <c:pt idx="79">
                  <c:v>29441</c:v>
                </c:pt>
                <c:pt idx="80">
                  <c:v>26871</c:v>
                </c:pt>
                <c:pt idx="81">
                  <c:v>25922</c:v>
                </c:pt>
                <c:pt idx="82">
                  <c:v>28647</c:v>
                </c:pt>
                <c:pt idx="83">
                  <c:v>29946</c:v>
                </c:pt>
                <c:pt idx="84">
                  <c:v>31428</c:v>
                </c:pt>
                <c:pt idx="85">
                  <c:v>32918</c:v>
                </c:pt>
                <c:pt idx="86">
                  <c:v>27781</c:v>
                </c:pt>
                <c:pt idx="87">
                  <c:v>25660</c:v>
                </c:pt>
                <c:pt idx="88">
                  <c:v>28501</c:v>
                </c:pt>
                <c:pt idx="89">
                  <c:v>25979</c:v>
                </c:pt>
                <c:pt idx="90">
                  <c:v>29261</c:v>
                </c:pt>
                <c:pt idx="91">
                  <c:v>33284</c:v>
                </c:pt>
                <c:pt idx="92">
                  <c:v>33602</c:v>
                </c:pt>
                <c:pt idx="93">
                  <c:v>31984</c:v>
                </c:pt>
                <c:pt idx="94">
                  <c:v>26918</c:v>
                </c:pt>
                <c:pt idx="95">
                  <c:v>23055</c:v>
                </c:pt>
                <c:pt idx="96">
                  <c:v>24746</c:v>
                </c:pt>
                <c:pt idx="97">
                  <c:v>27703</c:v>
                </c:pt>
                <c:pt idx="98">
                  <c:v>29670</c:v>
                </c:pt>
                <c:pt idx="99">
                  <c:v>34071</c:v>
                </c:pt>
                <c:pt idx="100">
                  <c:v>28176</c:v>
                </c:pt>
                <c:pt idx="101">
                  <c:v>24446</c:v>
                </c:pt>
                <c:pt idx="102">
                  <c:v>23287</c:v>
                </c:pt>
                <c:pt idx="103">
                  <c:v>24657</c:v>
                </c:pt>
                <c:pt idx="104">
                  <c:v>25077</c:v>
                </c:pt>
                <c:pt idx="105">
                  <c:v>27767</c:v>
                </c:pt>
                <c:pt idx="106">
                  <c:v>26883</c:v>
                </c:pt>
                <c:pt idx="107">
                  <c:v>24954</c:v>
                </c:pt>
                <c:pt idx="108">
                  <c:v>19044</c:v>
                </c:pt>
                <c:pt idx="109">
                  <c:v>19456</c:v>
                </c:pt>
                <c:pt idx="110">
                  <c:v>22682</c:v>
                </c:pt>
                <c:pt idx="111">
                  <c:v>20988</c:v>
                </c:pt>
                <c:pt idx="112">
                  <c:v>27130</c:v>
                </c:pt>
                <c:pt idx="113">
                  <c:v>25082</c:v>
                </c:pt>
                <c:pt idx="114">
                  <c:v>24164</c:v>
                </c:pt>
                <c:pt idx="115">
                  <c:v>18250</c:v>
                </c:pt>
                <c:pt idx="116">
                  <c:v>22023</c:v>
                </c:pt>
                <c:pt idx="117">
                  <c:v>20571</c:v>
                </c:pt>
                <c:pt idx="118">
                  <c:v>23703</c:v>
                </c:pt>
                <c:pt idx="119">
                  <c:v>25127</c:v>
                </c:pt>
                <c:pt idx="120">
                  <c:v>24088</c:v>
                </c:pt>
                <c:pt idx="121">
                  <c:v>21378</c:v>
                </c:pt>
                <c:pt idx="122">
                  <c:v>20062</c:v>
                </c:pt>
                <c:pt idx="123">
                  <c:v>18548</c:v>
                </c:pt>
                <c:pt idx="124">
                  <c:v>19307</c:v>
                </c:pt>
                <c:pt idx="125">
                  <c:v>18390</c:v>
                </c:pt>
                <c:pt idx="126">
                  <c:v>22696</c:v>
                </c:pt>
                <c:pt idx="127">
                  <c:v>24359</c:v>
                </c:pt>
                <c:pt idx="128">
                  <c:v>23842</c:v>
                </c:pt>
                <c:pt idx="129">
                  <c:v>19385</c:v>
                </c:pt>
                <c:pt idx="130">
                  <c:v>17532</c:v>
                </c:pt>
                <c:pt idx="131">
                  <c:v>20991</c:v>
                </c:pt>
                <c:pt idx="132">
                  <c:v>19998</c:v>
                </c:pt>
                <c:pt idx="133">
                  <c:v>21262</c:v>
                </c:pt>
                <c:pt idx="134">
                  <c:v>25070</c:v>
                </c:pt>
                <c:pt idx="135">
                  <c:v>22309</c:v>
                </c:pt>
                <c:pt idx="136">
                  <c:v>17581</c:v>
                </c:pt>
                <c:pt idx="137">
                  <c:v>17590</c:v>
                </c:pt>
                <c:pt idx="138">
                  <c:v>18215</c:v>
                </c:pt>
                <c:pt idx="139">
                  <c:v>20793</c:v>
                </c:pt>
                <c:pt idx="140">
                  <c:v>22678</c:v>
                </c:pt>
                <c:pt idx="141">
                  <c:v>25201</c:v>
                </c:pt>
                <c:pt idx="142">
                  <c:v>25325</c:v>
                </c:pt>
                <c:pt idx="143">
                  <c:v>19700</c:v>
                </c:pt>
                <c:pt idx="144">
                  <c:v>19812</c:v>
                </c:pt>
                <c:pt idx="145">
                  <c:v>23720</c:v>
                </c:pt>
                <c:pt idx="146">
                  <c:v>25552</c:v>
                </c:pt>
                <c:pt idx="147">
                  <c:v>27799</c:v>
                </c:pt>
                <c:pt idx="148">
                  <c:v>31432</c:v>
                </c:pt>
                <c:pt idx="149">
                  <c:v>32560</c:v>
                </c:pt>
                <c:pt idx="150">
                  <c:v>26397</c:v>
                </c:pt>
                <c:pt idx="151">
                  <c:v>30617</c:v>
                </c:pt>
                <c:pt idx="152">
                  <c:v>35155</c:v>
                </c:pt>
                <c:pt idx="153">
                  <c:v>34978</c:v>
                </c:pt>
                <c:pt idx="154">
                  <c:v>39861</c:v>
                </c:pt>
                <c:pt idx="155">
                  <c:v>45230</c:v>
                </c:pt>
                <c:pt idx="156">
                  <c:v>42474</c:v>
                </c:pt>
                <c:pt idx="157">
                  <c:v>39454</c:v>
                </c:pt>
                <c:pt idx="158">
                  <c:v>40911</c:v>
                </c:pt>
                <c:pt idx="159">
                  <c:v>45859</c:v>
                </c:pt>
                <c:pt idx="160">
                  <c:v>51140</c:v>
                </c:pt>
                <c:pt idx="161">
                  <c:v>54500</c:v>
                </c:pt>
                <c:pt idx="162">
                  <c:v>53131</c:v>
                </c:pt>
                <c:pt idx="163">
                  <c:v>45737</c:v>
                </c:pt>
                <c:pt idx="164">
                  <c:v>49862</c:v>
                </c:pt>
                <c:pt idx="165">
                  <c:v>45040</c:v>
                </c:pt>
                <c:pt idx="166">
                  <c:v>60073</c:v>
                </c:pt>
                <c:pt idx="167">
                  <c:v>58568</c:v>
                </c:pt>
                <c:pt idx="168">
                  <c:v>63227</c:v>
                </c:pt>
                <c:pt idx="169">
                  <c:v>67824</c:v>
                </c:pt>
                <c:pt idx="170">
                  <c:v>60026</c:v>
                </c:pt>
                <c:pt idx="171">
                  <c:v>58920</c:v>
                </c:pt>
                <c:pt idx="172">
                  <c:v>59287</c:v>
                </c:pt>
                <c:pt idx="173">
                  <c:v>67351</c:v>
                </c:pt>
                <c:pt idx="174">
                  <c:v>67429</c:v>
                </c:pt>
                <c:pt idx="175">
                  <c:v>77267</c:v>
                </c:pt>
                <c:pt idx="176">
                  <c:v>71505</c:v>
                </c:pt>
                <c:pt idx="177">
                  <c:v>63474</c:v>
                </c:pt>
                <c:pt idx="178">
                  <c:v>61645</c:v>
                </c:pt>
                <c:pt idx="179">
                  <c:v>61455</c:v>
                </c:pt>
                <c:pt idx="180">
                  <c:v>64581</c:v>
                </c:pt>
                <c:pt idx="181">
                  <c:v>70913</c:v>
                </c:pt>
                <c:pt idx="182">
                  <c:v>68670</c:v>
                </c:pt>
                <c:pt idx="183">
                  <c:v>73659</c:v>
                </c:pt>
                <c:pt idx="184">
                  <c:v>66340</c:v>
                </c:pt>
                <c:pt idx="185">
                  <c:v>54727</c:v>
                </c:pt>
                <c:pt idx="186">
                  <c:v>56510</c:v>
                </c:pt>
                <c:pt idx="187">
                  <c:v>65969</c:v>
                </c:pt>
                <c:pt idx="188">
                  <c:v>70625</c:v>
                </c:pt>
                <c:pt idx="189">
                  <c:v>67973</c:v>
                </c:pt>
                <c:pt idx="190">
                  <c:v>66931</c:v>
                </c:pt>
                <c:pt idx="191">
                  <c:v>58209</c:v>
                </c:pt>
                <c:pt idx="192">
                  <c:v>47283</c:v>
                </c:pt>
                <c:pt idx="193">
                  <c:v>45550</c:v>
                </c:pt>
                <c:pt idx="194">
                  <c:v>57318</c:v>
                </c:pt>
                <c:pt idx="195">
                  <c:v>52717</c:v>
                </c:pt>
                <c:pt idx="196">
                  <c:v>59843</c:v>
                </c:pt>
                <c:pt idx="197">
                  <c:v>58081</c:v>
                </c:pt>
                <c:pt idx="198">
                  <c:v>55936</c:v>
                </c:pt>
                <c:pt idx="199">
                  <c:v>46708</c:v>
                </c:pt>
                <c:pt idx="200">
                  <c:v>49641</c:v>
                </c:pt>
                <c:pt idx="201">
                  <c:v>46723</c:v>
                </c:pt>
                <c:pt idx="202">
                  <c:v>56223</c:v>
                </c:pt>
                <c:pt idx="203">
                  <c:v>51493</c:v>
                </c:pt>
                <c:pt idx="204">
                  <c:v>64350</c:v>
                </c:pt>
                <c:pt idx="205">
                  <c:v>47618</c:v>
                </c:pt>
                <c:pt idx="206">
                  <c:v>41775</c:v>
                </c:pt>
                <c:pt idx="207">
                  <c:v>35246</c:v>
                </c:pt>
                <c:pt idx="208">
                  <c:v>45238</c:v>
                </c:pt>
                <c:pt idx="209">
                  <c:v>46427</c:v>
                </c:pt>
                <c:pt idx="210">
                  <c:v>44071</c:v>
                </c:pt>
                <c:pt idx="211">
                  <c:v>48435</c:v>
                </c:pt>
                <c:pt idx="212">
                  <c:v>44621</c:v>
                </c:pt>
                <c:pt idx="213">
                  <c:v>34685</c:v>
                </c:pt>
                <c:pt idx="214">
                  <c:v>37642</c:v>
                </c:pt>
                <c:pt idx="215">
                  <c:v>38180</c:v>
                </c:pt>
                <c:pt idx="216">
                  <c:v>44174</c:v>
                </c:pt>
                <c:pt idx="217">
                  <c:v>45975</c:v>
                </c:pt>
                <c:pt idx="218">
                  <c:v>46072</c:v>
                </c:pt>
                <c:pt idx="219">
                  <c:v>46910</c:v>
                </c:pt>
                <c:pt idx="220">
                  <c:v>35295</c:v>
                </c:pt>
                <c:pt idx="221">
                  <c:v>34302</c:v>
                </c:pt>
                <c:pt idx="222">
                  <c:v>43302</c:v>
                </c:pt>
                <c:pt idx="223">
                  <c:v>39780</c:v>
                </c:pt>
                <c:pt idx="224">
                  <c:v>43862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47552</c:v>
                </c:pt>
                <c:pt idx="233">
                  <c:v>41471</c:v>
                </c:pt>
                <c:pt idx="234">
                  <c:v>34999</c:v>
                </c:pt>
                <c:pt idx="235">
                  <c:v>33530</c:v>
                </c:pt>
                <c:pt idx="236">
                  <c:v>38690</c:v>
                </c:pt>
                <c:pt idx="237">
                  <c:v>37709</c:v>
                </c:pt>
                <c:pt idx="238">
                  <c:v>44360</c:v>
                </c:pt>
                <c:pt idx="239">
                  <c:v>49522</c:v>
                </c:pt>
                <c:pt idx="240">
                  <c:v>44186</c:v>
                </c:pt>
                <c:pt idx="241">
                  <c:v>36695</c:v>
                </c:pt>
                <c:pt idx="242">
                  <c:v>52070</c:v>
                </c:pt>
                <c:pt idx="243">
                  <c:v>39334</c:v>
                </c:pt>
                <c:pt idx="244">
                  <c:v>37330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0</c:v>
                </c:pt>
                <c:pt idx="244">
                  <c:v>83347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20778990</c:v>
                </c:pt>
                <c:pt idx="241">
                  <c:v>21016801</c:v>
                </c:pt>
                <c:pt idx="242">
                  <c:v>21252815</c:v>
                </c:pt>
                <c:pt idx="243">
                  <c:v>21496061</c:v>
                </c:pt>
                <c:pt idx="244">
                  <c:v>21624434</c:v>
                </c:pt>
                <c:pt idx="245">
                  <c:v>21890442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4497867</c:v>
                </c:pt>
                <c:pt idx="245">
                  <c:v>4587613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251805</c:v>
                </c:pt>
                <c:pt idx="240">
                  <c:v>237811</c:v>
                </c:pt>
                <c:pt idx="241">
                  <c:v>236014</c:v>
                </c:pt>
                <c:pt idx="242">
                  <c:v>243246</c:v>
                </c:pt>
                <c:pt idx="243">
                  <c:v>128373</c:v>
                </c:pt>
                <c:pt idx="244">
                  <c:v>266008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0</c:v>
                </c:pt>
                <c:pt idx="244">
                  <c:v>89746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940605</c:v>
                </c:pt>
                <c:pt idx="239">
                  <c:v>946061</c:v>
                </c:pt>
                <c:pt idx="240">
                  <c:v>951767</c:v>
                </c:pt>
                <c:pt idx="241">
                  <c:v>956999</c:v>
                </c:pt>
                <c:pt idx="242">
                  <c:v>960695</c:v>
                </c:pt>
                <c:pt idx="243">
                  <c:v>964746</c:v>
                </c:pt>
                <c:pt idx="244">
                  <c:v>969541</c:v>
                </c:pt>
                <c:pt idx="245">
                  <c:v>975104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5753</c:v>
                </c:pt>
                <c:pt idx="238">
                  <c:v>5456</c:v>
                </c:pt>
                <c:pt idx="239">
                  <c:v>5706</c:v>
                </c:pt>
                <c:pt idx="240">
                  <c:v>5232</c:v>
                </c:pt>
                <c:pt idx="241">
                  <c:v>3696</c:v>
                </c:pt>
                <c:pt idx="242">
                  <c:v>4051</c:v>
                </c:pt>
                <c:pt idx="243">
                  <c:v>4795</c:v>
                </c:pt>
                <c:pt idx="244">
                  <c:v>5563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196763</c:v>
                </c:pt>
                <c:pt idx="239">
                  <c:v>197633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88935</c:v>
                </c:pt>
                <c:pt idx="245">
                  <c:v>90020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982</c:v>
                </c:pt>
                <c:pt idx="238">
                  <c:v>870</c:v>
                </c:pt>
                <c:pt idx="239">
                  <c:v>937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0</c:v>
                </c:pt>
                <c:pt idx="244">
                  <c:v>1085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7.22772648196255E-2</c:v>
                </c:pt>
                <c:pt idx="239">
                  <c:v>7.2182389342165185E-2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1.9389326157963654E-2</c:v>
                </c:pt>
                <c:pt idx="245">
                  <c:v>1.9244776150672788E-2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4.4266799845994145E-2</c:v>
                </c:pt>
                <c:pt idx="239">
                  <c:v>4.4057661333549665E-2</c:v>
                </c:pt>
                <c:pt idx="240">
                  <c:v>4.3798152084623648E-2</c:v>
                </c:pt>
                <c:pt idx="241">
                  <c:v>4.3551820804776598E-2</c:v>
                </c:pt>
                <c:pt idx="242">
                  <c:v>4.3248230468755276E-2</c:v>
                </c:pt>
                <c:pt idx="243">
                  <c:v>4.2952419296421539E-2</c:v>
                </c:pt>
                <c:pt idx="244">
                  <c:v>4.2911484145662725E-2</c:v>
                </c:pt>
                <c:pt idx="245">
                  <c:v>4.2645122053940894E-2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0.1111111111111111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3.7351443123938878E-2</c:v>
                </c:pt>
                <c:pt idx="48">
                  <c:v>3.5805626598465472E-2</c:v>
                </c:pt>
                <c:pt idx="49">
                  <c:v>2.8820960698689956E-2</c:v>
                </c:pt>
                <c:pt idx="50">
                  <c:v>2.7146464646464648E-2</c:v>
                </c:pt>
                <c:pt idx="51">
                  <c:v>2.3035230352303523E-2</c:v>
                </c:pt>
                <c:pt idx="52">
                  <c:v>1.9522046449007069E-2</c:v>
                </c:pt>
                <c:pt idx="53">
                  <c:v>2.1800062285892246E-2</c:v>
                </c:pt>
                <c:pt idx="54">
                  <c:v>2.0730925411412696E-2</c:v>
                </c:pt>
                <c:pt idx="55">
                  <c:v>2.026715799170889E-2</c:v>
                </c:pt>
                <c:pt idx="56">
                  <c:v>2.0867475144761279E-2</c:v>
                </c:pt>
                <c:pt idx="57">
                  <c:v>1.9423880378215935E-2</c:v>
                </c:pt>
                <c:pt idx="58">
                  <c:v>1.8193632228719947E-2</c:v>
                </c:pt>
                <c:pt idx="59">
                  <c:v>1.7813858643376552E-2</c:v>
                </c:pt>
                <c:pt idx="60">
                  <c:v>1.6463624870704515E-2</c:v>
                </c:pt>
                <c:pt idx="61">
                  <c:v>1.6574946164052813E-2</c:v>
                </c:pt>
                <c:pt idx="62">
                  <c:v>1.7694578494281521E-2</c:v>
                </c:pt>
                <c:pt idx="63">
                  <c:v>1.9319656474636571E-2</c:v>
                </c:pt>
                <c:pt idx="64">
                  <c:v>2.003584022197815E-2</c:v>
                </c:pt>
                <c:pt idx="65">
                  <c:v>2.1436115049047126E-2</c:v>
                </c:pt>
                <c:pt idx="66">
                  <c:v>2.314335891452354E-2</c:v>
                </c:pt>
                <c:pt idx="67">
                  <c:v>2.4166156244779777E-2</c:v>
                </c:pt>
                <c:pt idx="68">
                  <c:v>2.5142650122271532E-2</c:v>
                </c:pt>
                <c:pt idx="69">
                  <c:v>2.7331708739481795E-2</c:v>
                </c:pt>
                <c:pt idx="70">
                  <c:v>2.9490653561750794E-2</c:v>
                </c:pt>
                <c:pt idx="71">
                  <c:v>3.1927667152861161E-2</c:v>
                </c:pt>
                <c:pt idx="72">
                  <c:v>3.3250884275072903E-2</c:v>
                </c:pt>
                <c:pt idx="73">
                  <c:v>3.4612363246198354E-2</c:v>
                </c:pt>
                <c:pt idx="74">
                  <c:v>3.6422511685152897E-2</c:v>
                </c:pt>
                <c:pt idx="75">
                  <c:v>3.8222681644552482E-2</c:v>
                </c:pt>
                <c:pt idx="76">
                  <c:v>4.1621475390713224E-2</c:v>
                </c:pt>
                <c:pt idx="77">
                  <c:v>4.3496456542634163E-2</c:v>
                </c:pt>
                <c:pt idx="78">
                  <c:v>4.503725414183412E-2</c:v>
                </c:pt>
                <c:pt idx="79">
                  <c:v>4.6444774018600178E-2</c:v>
                </c:pt>
                <c:pt idx="80">
                  <c:v>4.7856406365328383E-2</c:v>
                </c:pt>
                <c:pt idx="81">
                  <c:v>4.8798715578615384E-2</c:v>
                </c:pt>
                <c:pt idx="82">
                  <c:v>4.9962408584512334E-2</c:v>
                </c:pt>
                <c:pt idx="83">
                  <c:v>5.1630023115003247E-2</c:v>
                </c:pt>
                <c:pt idx="84">
                  <c:v>5.3280897375561673E-2</c:v>
                </c:pt>
                <c:pt idx="85">
                  <c:v>5.4023555336381042E-2</c:v>
                </c:pt>
                <c:pt idx="86">
                  <c:v>5.4467867587149575E-2</c:v>
                </c:pt>
                <c:pt idx="87">
                  <c:v>5.5075004076308498E-2</c:v>
                </c:pt>
                <c:pt idx="88">
                  <c:v>5.5754838370841102E-2</c:v>
                </c:pt>
                <c:pt idx="89">
                  <c:v>5.6510331961813445E-2</c:v>
                </c:pt>
                <c:pt idx="90">
                  <c:v>5.7833598823673567E-2</c:v>
                </c:pt>
                <c:pt idx="91">
                  <c:v>5.871101221844869E-2</c:v>
                </c:pt>
                <c:pt idx="92">
                  <c:v>5.9296985699571501E-2</c:v>
                </c:pt>
                <c:pt idx="93">
                  <c:v>5.9474024030772364E-2</c:v>
                </c:pt>
                <c:pt idx="94">
                  <c:v>5.9257745191589772E-2</c:v>
                </c:pt>
                <c:pt idx="95">
                  <c:v>5.8983739879256425E-2</c:v>
                </c:pt>
                <c:pt idx="96">
                  <c:v>5.9090488471178954E-2</c:v>
                </c:pt>
                <c:pt idx="97">
                  <c:v>5.9854752441238529E-2</c:v>
                </c:pt>
                <c:pt idx="98">
                  <c:v>6.0679136256237741E-2</c:v>
                </c:pt>
                <c:pt idx="99">
                  <c:v>6.116379562640583E-2</c:v>
                </c:pt>
                <c:pt idx="100">
                  <c:v>6.0990062986651584E-2</c:v>
                </c:pt>
                <c:pt idx="101">
                  <c:v>6.0966826809067516E-2</c:v>
                </c:pt>
                <c:pt idx="102">
                  <c:v>6.064834877594117E-2</c:v>
                </c:pt>
                <c:pt idx="103">
                  <c:v>6.0581487191720837E-2</c:v>
                </c:pt>
                <c:pt idx="104">
                  <c:v>6.1262139129285853E-2</c:v>
                </c:pt>
                <c:pt idx="105">
                  <c:v>6.193180301236937E-2</c:v>
                </c:pt>
                <c:pt idx="106">
                  <c:v>6.2101401799646148E-2</c:v>
                </c:pt>
                <c:pt idx="107">
                  <c:v>6.2161469047104373E-2</c:v>
                </c:pt>
                <c:pt idx="108">
                  <c:v>6.2113448881571796E-2</c:v>
                </c:pt>
                <c:pt idx="109">
                  <c:v>6.1896252673851883E-2</c:v>
                </c:pt>
                <c:pt idx="110">
                  <c:v>6.1755755124466356E-2</c:v>
                </c:pt>
                <c:pt idx="111">
                  <c:v>6.1920087040963148E-2</c:v>
                </c:pt>
                <c:pt idx="112">
                  <c:v>6.2252335973890606E-2</c:v>
                </c:pt>
                <c:pt idx="113">
                  <c:v>6.2318369672849615E-2</c:v>
                </c:pt>
                <c:pt idx="114">
                  <c:v>6.2399699866829701E-2</c:v>
                </c:pt>
                <c:pt idx="115">
                  <c:v>6.2201742384107306E-2</c:v>
                </c:pt>
                <c:pt idx="116">
                  <c:v>6.1949013593203602E-2</c:v>
                </c:pt>
                <c:pt idx="117">
                  <c:v>6.182203557703736E-2</c:v>
                </c:pt>
                <c:pt idx="118">
                  <c:v>6.2004610981797763E-2</c:v>
                </c:pt>
                <c:pt idx="119">
                  <c:v>6.2040733056441956E-2</c:v>
                </c:pt>
                <c:pt idx="120">
                  <c:v>6.1824869732886915E-2</c:v>
                </c:pt>
                <c:pt idx="121">
                  <c:v>6.1672354036104382E-2</c:v>
                </c:pt>
                <c:pt idx="122">
                  <c:v>6.1543815329887737E-2</c:v>
                </c:pt>
                <c:pt idx="123">
                  <c:v>6.117234927600463E-2</c:v>
                </c:pt>
                <c:pt idx="124">
                  <c:v>6.0820642506281712E-2</c:v>
                </c:pt>
                <c:pt idx="125">
                  <c:v>6.0517032509820746E-2</c:v>
                </c:pt>
                <c:pt idx="126">
                  <c:v>6.0754534677427863E-2</c:v>
                </c:pt>
                <c:pt idx="127">
                  <c:v>6.0638304027587325E-2</c:v>
                </c:pt>
                <c:pt idx="128">
                  <c:v>6.045738861828881E-2</c:v>
                </c:pt>
                <c:pt idx="129">
                  <c:v>6.0188085656822203E-2</c:v>
                </c:pt>
                <c:pt idx="130">
                  <c:v>5.986193118163656E-2</c:v>
                </c:pt>
                <c:pt idx="131">
                  <c:v>5.9711113856035572E-2</c:v>
                </c:pt>
                <c:pt idx="132">
                  <c:v>5.9610049720922854E-2</c:v>
                </c:pt>
                <c:pt idx="133">
                  <c:v>5.9510244888340773E-2</c:v>
                </c:pt>
                <c:pt idx="134">
                  <c:v>5.93810627398106E-2</c:v>
                </c:pt>
                <c:pt idx="135">
                  <c:v>5.9078720244280077E-2</c:v>
                </c:pt>
                <c:pt idx="136">
                  <c:v>5.8736047107813619E-2</c:v>
                </c:pt>
                <c:pt idx="137">
                  <c:v>5.842963653068365E-2</c:v>
                </c:pt>
                <c:pt idx="138">
                  <c:v>5.8169824164342736E-2</c:v>
                </c:pt>
                <c:pt idx="139">
                  <c:v>5.8114390143205241E-2</c:v>
                </c:pt>
                <c:pt idx="140">
                  <c:v>5.7960492815897005E-2</c:v>
                </c:pt>
                <c:pt idx="141">
                  <c:v>5.7740966912301635E-2</c:v>
                </c:pt>
                <c:pt idx="142">
                  <c:v>5.743432221622425E-2</c:v>
                </c:pt>
                <c:pt idx="143">
                  <c:v>5.7098394995124271E-2</c:v>
                </c:pt>
                <c:pt idx="144">
                  <c:v>5.6707593338503587E-2</c:v>
                </c:pt>
                <c:pt idx="145">
                  <c:v>5.6361858658854874E-2</c:v>
                </c:pt>
                <c:pt idx="146">
                  <c:v>5.6128037163734427E-2</c:v>
                </c:pt>
                <c:pt idx="147">
                  <c:v>5.5808395990265117E-2</c:v>
                </c:pt>
                <c:pt idx="148">
                  <c:v>5.5427325650512747E-2</c:v>
                </c:pt>
                <c:pt idx="149">
                  <c:v>5.4944024636732605E-2</c:v>
                </c:pt>
                <c:pt idx="150">
                  <c:v>5.4417610380287119E-2</c:v>
                </c:pt>
                <c:pt idx="151">
                  <c:v>5.3912014096572765E-2</c:v>
                </c:pt>
                <c:pt idx="152">
                  <c:v>5.3365395030436948E-2</c:v>
                </c:pt>
                <c:pt idx="153">
                  <c:v>5.2926227112011115E-2</c:v>
                </c:pt>
                <c:pt idx="154">
                  <c:v>5.2466946404040399E-2</c:v>
                </c:pt>
                <c:pt idx="155">
                  <c:v>5.1829908802321217E-2</c:v>
                </c:pt>
                <c:pt idx="156">
                  <c:v>5.112870107020169E-2</c:v>
                </c:pt>
                <c:pt idx="157">
                  <c:v>5.046317506788392E-2</c:v>
                </c:pt>
                <c:pt idx="158">
                  <c:v>4.9788189699678062E-2</c:v>
                </c:pt>
                <c:pt idx="159">
                  <c:v>4.9146344339941833E-2</c:v>
                </c:pt>
                <c:pt idx="160">
                  <c:v>4.8527491933804769E-2</c:v>
                </c:pt>
                <c:pt idx="161">
                  <c:v>4.7861214887787017E-2</c:v>
                </c:pt>
                <c:pt idx="162">
                  <c:v>4.7173960371301706E-2</c:v>
                </c:pt>
                <c:pt idx="163">
                  <c:v>4.6512344562003739E-2</c:v>
                </c:pt>
                <c:pt idx="164">
                  <c:v>4.585577899368231E-2</c:v>
                </c:pt>
                <c:pt idx="165">
                  <c:v>4.5163393665754094E-2</c:v>
                </c:pt>
                <c:pt idx="166">
                  <c:v>4.4590571955480385E-2</c:v>
                </c:pt>
                <c:pt idx="167">
                  <c:v>4.4103621816139638E-2</c:v>
                </c:pt>
                <c:pt idx="168">
                  <c:v>4.3539671668049715E-2</c:v>
                </c:pt>
                <c:pt idx="169">
                  <c:v>4.2977595760057816E-2</c:v>
                </c:pt>
                <c:pt idx="170">
                  <c:v>4.2320298113152979E-2</c:v>
                </c:pt>
                <c:pt idx="171">
                  <c:v>4.1749406065841842E-2</c:v>
                </c:pt>
                <c:pt idx="172">
                  <c:v>4.1143083981309204E-2</c:v>
                </c:pt>
                <c:pt idx="173">
                  <c:v>4.0526215674840077E-2</c:v>
                </c:pt>
                <c:pt idx="174">
                  <c:v>3.9999906614549802E-2</c:v>
                </c:pt>
                <c:pt idx="175">
                  <c:v>3.9505026634997928E-2</c:v>
                </c:pt>
                <c:pt idx="176">
                  <c:v>3.8914372532098472E-2</c:v>
                </c:pt>
                <c:pt idx="177">
                  <c:v>3.8405823557815438E-2</c:v>
                </c:pt>
                <c:pt idx="178">
                  <c:v>3.7982285995349044E-2</c:v>
                </c:pt>
                <c:pt idx="179">
                  <c:v>3.7479518192515986E-2</c:v>
                </c:pt>
                <c:pt idx="180">
                  <c:v>3.7012267873599042E-2</c:v>
                </c:pt>
                <c:pt idx="181">
                  <c:v>3.6682713518749549E-2</c:v>
                </c:pt>
                <c:pt idx="182">
                  <c:v>3.6333329718302505E-2</c:v>
                </c:pt>
                <c:pt idx="183">
                  <c:v>3.5985994634565623E-2</c:v>
                </c:pt>
                <c:pt idx="184">
                  <c:v>3.5616236241422496E-2</c:v>
                </c:pt>
                <c:pt idx="185">
                  <c:v>3.5265512042852255E-2</c:v>
                </c:pt>
                <c:pt idx="186">
                  <c:v>3.4920700239787737E-2</c:v>
                </c:pt>
                <c:pt idx="187">
                  <c:v>3.4721539905989335E-2</c:v>
                </c:pt>
                <c:pt idx="188">
                  <c:v>3.4510878683975968E-2</c:v>
                </c:pt>
                <c:pt idx="189">
                  <c:v>3.4283501683958592E-2</c:v>
                </c:pt>
                <c:pt idx="190">
                  <c:v>3.4033723882924222E-2</c:v>
                </c:pt>
                <c:pt idx="191">
                  <c:v>3.3806586922679675E-2</c:v>
                </c:pt>
                <c:pt idx="192">
                  <c:v>3.3621769450476104E-2</c:v>
                </c:pt>
                <c:pt idx="193">
                  <c:v>3.3367204203162582E-2</c:v>
                </c:pt>
                <c:pt idx="194">
                  <c:v>3.3156922130453653E-2</c:v>
                </c:pt>
                <c:pt idx="195">
                  <c:v>3.3047263715527408E-2</c:v>
                </c:pt>
                <c:pt idx="196">
                  <c:v>3.2971257572536931E-2</c:v>
                </c:pt>
                <c:pt idx="197">
                  <c:v>3.2823613137810626E-2</c:v>
                </c:pt>
                <c:pt idx="198">
                  <c:v>3.2688986272858642E-2</c:v>
                </c:pt>
                <c:pt idx="199">
                  <c:v>3.2538425105604431E-2</c:v>
                </c:pt>
                <c:pt idx="200">
                  <c:v>3.2338185017157683E-2</c:v>
                </c:pt>
                <c:pt idx="201">
                  <c:v>3.21262390624137E-2</c:v>
                </c:pt>
                <c:pt idx="202">
                  <c:v>3.2041119209090169E-2</c:v>
                </c:pt>
                <c:pt idx="203">
                  <c:v>3.198400635923309E-2</c:v>
                </c:pt>
                <c:pt idx="204">
                  <c:v>3.1873944116583265E-2</c:v>
                </c:pt>
                <c:pt idx="205">
                  <c:v>3.1739561578967006E-2</c:v>
                </c:pt>
                <c:pt idx="206">
                  <c:v>3.1650399774076472E-2</c:v>
                </c:pt>
                <c:pt idx="207">
                  <c:v>3.1511181198558356E-2</c:v>
                </c:pt>
                <c:pt idx="208">
                  <c:v>3.1388802707397932E-2</c:v>
                </c:pt>
                <c:pt idx="209">
                  <c:v>3.137146126305014E-2</c:v>
                </c:pt>
                <c:pt idx="210">
                  <c:v>3.1352723572304175E-2</c:v>
                </c:pt>
                <c:pt idx="211">
                  <c:v>3.1298339201775674E-2</c:v>
                </c:pt>
                <c:pt idx="212">
                  <c:v>3.1225156788269589E-2</c:v>
                </c:pt>
                <c:pt idx="213">
                  <c:v>3.1152487253608186E-2</c:v>
                </c:pt>
                <c:pt idx="214">
                  <c:v>3.1041762592189475E-2</c:v>
                </c:pt>
                <c:pt idx="215">
                  <c:v>3.0915026157660529E-2</c:v>
                </c:pt>
                <c:pt idx="216">
                  <c:v>3.0925192674821467E-2</c:v>
                </c:pt>
                <c:pt idx="217">
                  <c:v>3.0900927643529523E-2</c:v>
                </c:pt>
                <c:pt idx="218">
                  <c:v>3.0848087353743107E-2</c:v>
                </c:pt>
                <c:pt idx="219">
                  <c:v>3.0771861479557069E-2</c:v>
                </c:pt>
                <c:pt idx="220">
                  <c:v>3.0690311120815994E-2</c:v>
                </c:pt>
                <c:pt idx="221">
                  <c:v>3.0561200380044649E-2</c:v>
                </c:pt>
                <c:pt idx="222">
                  <c:v>3.0482285451676486E-2</c:v>
                </c:pt>
                <c:pt idx="223">
                  <c:v>3.0440589386674807E-2</c:v>
                </c:pt>
                <c:pt idx="224">
                  <c:v>3.0415217172708058E-2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  <c:pt idx="233">
                  <c:v>2.9948699898753067E-2</c:v>
                </c:pt>
                <c:pt idx="234">
                  <c:v>2.986728239387287E-2</c:v>
                </c:pt>
                <c:pt idx="235">
                  <c:v>2.9764933846329868E-2</c:v>
                </c:pt>
                <c:pt idx="236">
                  <c:v>2.9677041136758557E-2</c:v>
                </c:pt>
                <c:pt idx="237">
                  <c:v>2.9698246844596352E-2</c:v>
                </c:pt>
                <c:pt idx="238">
                  <c:v>2.9677448936667305E-2</c:v>
                </c:pt>
                <c:pt idx="239">
                  <c:v>2.9610552901222296E-2</c:v>
                </c:pt>
                <c:pt idx="240">
                  <c:v>2.9531823116024505E-2</c:v>
                </c:pt>
                <c:pt idx="241">
                  <c:v>2.9444222242546267E-2</c:v>
                </c:pt>
                <c:pt idx="242">
                  <c:v>2.9318802835757156E-2</c:v>
                </c:pt>
                <c:pt idx="243">
                  <c:v>2.9148079506668045E-2</c:v>
                </c:pt>
                <c:pt idx="244">
                  <c:v>2.9115378893184642E-2</c:v>
                </c:pt>
                <c:pt idx="245">
                  <c:v>2.9116983108792207E-2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1.5987846108958963E-2</c:v>
                </c:pt>
                <c:pt idx="245">
                  <c:v>1.5944002933044751E-2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3.4135924048952132E-2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3.4967549552710052E-2</c:v>
                </c:pt>
                <c:pt idx="48">
                  <c:v>3.5846298598743234E-2</c:v>
                </c:pt>
                <c:pt idx="49">
                  <c:v>3.6388746399400228E-2</c:v>
                </c:pt>
                <c:pt idx="50">
                  <c:v>3.7108313711284188E-2</c:v>
                </c:pt>
                <c:pt idx="51">
                  <c:v>3.6859519886711781E-2</c:v>
                </c:pt>
                <c:pt idx="52">
                  <c:v>3.693386849668899E-2</c:v>
                </c:pt>
                <c:pt idx="53">
                  <c:v>3.8255434044086802E-2</c:v>
                </c:pt>
                <c:pt idx="54">
                  <c:v>3.8874577450245106E-2</c:v>
                </c:pt>
                <c:pt idx="55">
                  <c:v>3.9833144937829482E-2</c:v>
                </c:pt>
                <c:pt idx="56">
                  <c:v>4.0405559352927771E-2</c:v>
                </c:pt>
                <c:pt idx="57">
                  <c:v>4.0474124297450953E-2</c:v>
                </c:pt>
                <c:pt idx="58">
                  <c:v>4.1336921156856665E-2</c:v>
                </c:pt>
                <c:pt idx="59">
                  <c:v>4.262723485730549E-2</c:v>
                </c:pt>
                <c:pt idx="60">
                  <c:v>4.3251144318009763E-2</c:v>
                </c:pt>
                <c:pt idx="61">
                  <c:v>4.3430820187561572E-2</c:v>
                </c:pt>
                <c:pt idx="62">
                  <c:v>4.4551496102707325E-2</c:v>
                </c:pt>
                <c:pt idx="63">
                  <c:v>4.565240980951904E-2</c:v>
                </c:pt>
                <c:pt idx="64">
                  <c:v>4.5932027316021869E-2</c:v>
                </c:pt>
                <c:pt idx="65">
                  <c:v>4.6774491194769591E-2</c:v>
                </c:pt>
                <c:pt idx="66">
                  <c:v>4.7608242683098642E-2</c:v>
                </c:pt>
                <c:pt idx="67">
                  <c:v>4.8480784589510641E-2</c:v>
                </c:pt>
                <c:pt idx="68">
                  <c:v>4.9592880254848822E-2</c:v>
                </c:pt>
                <c:pt idx="69">
                  <c:v>5.0656600430007345E-2</c:v>
                </c:pt>
                <c:pt idx="70">
                  <c:v>5.2366759505475813E-2</c:v>
                </c:pt>
                <c:pt idx="71">
                  <c:v>5.4278018471612427E-2</c:v>
                </c:pt>
                <c:pt idx="72">
                  <c:v>5.5697873174854882E-2</c:v>
                </c:pt>
                <c:pt idx="73">
                  <c:v>5.7094003672005386E-2</c:v>
                </c:pt>
                <c:pt idx="74">
                  <c:v>5.7948905046219648E-2</c:v>
                </c:pt>
                <c:pt idx="75">
                  <c:v>5.9211089945639422E-2</c:v>
                </c:pt>
                <c:pt idx="76">
                  <c:v>6.1764186038978645E-2</c:v>
                </c:pt>
                <c:pt idx="77">
                  <c:v>6.2804543595982962E-2</c:v>
                </c:pt>
                <c:pt idx="78">
                  <c:v>6.4279018358158566E-2</c:v>
                </c:pt>
                <c:pt idx="79">
                  <c:v>6.5331149053276694E-2</c:v>
                </c:pt>
                <c:pt idx="80">
                  <c:v>6.6038133781742531E-2</c:v>
                </c:pt>
                <c:pt idx="81">
                  <c:v>6.5781797833603203E-2</c:v>
                </c:pt>
                <c:pt idx="82">
                  <c:v>6.6455335224760159E-2</c:v>
                </c:pt>
                <c:pt idx="83">
                  <c:v>6.7577699514837844E-2</c:v>
                </c:pt>
                <c:pt idx="84">
                  <c:v>6.8939136676211127E-2</c:v>
                </c:pt>
                <c:pt idx="85">
                  <c:v>6.9228500458540135E-2</c:v>
                </c:pt>
                <c:pt idx="86">
                  <c:v>7.0238345686503334E-2</c:v>
                </c:pt>
                <c:pt idx="87">
                  <c:v>7.0608477512880824E-2</c:v>
                </c:pt>
                <c:pt idx="88">
                  <c:v>7.0449125513763255E-2</c:v>
                </c:pt>
                <c:pt idx="89">
                  <c:v>7.0694432822466957E-2</c:v>
                </c:pt>
                <c:pt idx="90">
                  <c:v>7.1409219170402716E-2</c:v>
                </c:pt>
                <c:pt idx="91">
                  <c:v>7.1848047842122509E-2</c:v>
                </c:pt>
                <c:pt idx="92">
                  <c:v>7.2035565188731096E-2</c:v>
                </c:pt>
                <c:pt idx="93">
                  <c:v>7.2245374371317797E-2</c:v>
                </c:pt>
                <c:pt idx="94">
                  <c:v>7.2097988118926773E-2</c:v>
                </c:pt>
                <c:pt idx="95">
                  <c:v>7.1674191555972336E-2</c:v>
                </c:pt>
                <c:pt idx="96">
                  <c:v>7.1570967963907328E-2</c:v>
                </c:pt>
                <c:pt idx="97">
                  <c:v>7.1936809175622271E-2</c:v>
                </c:pt>
                <c:pt idx="98">
                  <c:v>7.230164591355287E-2</c:v>
                </c:pt>
                <c:pt idx="99">
                  <c:v>7.2258827963942521E-2</c:v>
                </c:pt>
                <c:pt idx="100">
                  <c:v>7.1923069255582159E-2</c:v>
                </c:pt>
                <c:pt idx="101">
                  <c:v>7.1836128599180232E-2</c:v>
                </c:pt>
                <c:pt idx="102">
                  <c:v>7.1265682663120444E-2</c:v>
                </c:pt>
                <c:pt idx="103">
                  <c:v>7.0883903989264266E-2</c:v>
                </c:pt>
                <c:pt idx="104">
                  <c:v>7.0935848541186161E-2</c:v>
                </c:pt>
                <c:pt idx="105">
                  <c:v>7.0985438632415437E-2</c:v>
                </c:pt>
                <c:pt idx="106">
                  <c:v>7.0720955278651909E-2</c:v>
                </c:pt>
                <c:pt idx="107">
                  <c:v>7.0472453916671104E-2</c:v>
                </c:pt>
                <c:pt idx="108">
                  <c:v>7.0037886212346384E-2</c:v>
                </c:pt>
                <c:pt idx="109">
                  <c:v>6.9625292232408389E-2</c:v>
                </c:pt>
                <c:pt idx="110">
                  <c:v>6.917679201514576E-2</c:v>
                </c:pt>
                <c:pt idx="111">
                  <c:v>6.9108594767611636E-2</c:v>
                </c:pt>
                <c:pt idx="112">
                  <c:v>6.8930930739098978E-2</c:v>
                </c:pt>
                <c:pt idx="113">
                  <c:v>6.8600953805725312E-2</c:v>
                </c:pt>
                <c:pt idx="114">
                  <c:v>6.8278109017809063E-2</c:v>
                </c:pt>
                <c:pt idx="115">
                  <c:v>6.7777231692490753E-2</c:v>
                </c:pt>
                <c:pt idx="116">
                  <c:v>6.7359815461854197E-2</c:v>
                </c:pt>
                <c:pt idx="117">
                  <c:v>6.6885837587937855E-2</c:v>
                </c:pt>
                <c:pt idx="118">
                  <c:v>6.653377237950267E-2</c:v>
                </c:pt>
                <c:pt idx="119">
                  <c:v>6.6117086177819612E-2</c:v>
                </c:pt>
                <c:pt idx="120">
                  <c:v>6.5670648366005904E-2</c:v>
                </c:pt>
                <c:pt idx="121">
                  <c:v>6.5322654830623467E-2</c:v>
                </c:pt>
                <c:pt idx="122">
                  <c:v>6.4766699205760545E-2</c:v>
                </c:pt>
                <c:pt idx="123">
                  <c:v>6.4214147823785164E-2</c:v>
                </c:pt>
                <c:pt idx="124">
                  <c:v>6.3420063488741213E-2</c:v>
                </c:pt>
                <c:pt idx="125">
                  <c:v>6.3100951338228642E-2</c:v>
                </c:pt>
                <c:pt idx="126">
                  <c:v>6.2865059756070388E-2</c:v>
                </c:pt>
                <c:pt idx="127">
                  <c:v>6.2369517187171618E-2</c:v>
                </c:pt>
                <c:pt idx="128">
                  <c:v>6.1871591398620578E-2</c:v>
                </c:pt>
                <c:pt idx="129">
                  <c:v>6.1147028813198716E-2</c:v>
                </c:pt>
                <c:pt idx="130">
                  <c:v>6.055410993326852E-2</c:v>
                </c:pt>
                <c:pt idx="131">
                  <c:v>6.0120542361006057E-2</c:v>
                </c:pt>
                <c:pt idx="132">
                  <c:v>5.9724334085454342E-2</c:v>
                </c:pt>
                <c:pt idx="133">
                  <c:v>5.947735337013537E-2</c:v>
                </c:pt>
                <c:pt idx="134">
                  <c:v>5.9114839987180319E-2</c:v>
                </c:pt>
                <c:pt idx="135">
                  <c:v>5.8648773158675567E-2</c:v>
                </c:pt>
                <c:pt idx="136">
                  <c:v>5.8051714078254983E-2</c:v>
                </c:pt>
                <c:pt idx="137">
                  <c:v>5.7518241482764076E-2</c:v>
                </c:pt>
                <c:pt idx="138">
                  <c:v>5.7209541326834451E-2</c:v>
                </c:pt>
                <c:pt idx="139">
                  <c:v>5.689600008826174E-2</c:v>
                </c:pt>
                <c:pt idx="140">
                  <c:v>5.6544794252462394E-2</c:v>
                </c:pt>
                <c:pt idx="141">
                  <c:v>5.6134721630546967E-2</c:v>
                </c:pt>
                <c:pt idx="142">
                  <c:v>5.5740764964881798E-2</c:v>
                </c:pt>
                <c:pt idx="143">
                  <c:v>5.5307133446843917E-2</c:v>
                </c:pt>
                <c:pt idx="144">
                  <c:v>5.4808004893380238E-2</c:v>
                </c:pt>
                <c:pt idx="145">
                  <c:v>5.4418632417192227E-2</c:v>
                </c:pt>
                <c:pt idx="146">
                  <c:v>5.4298506495926949E-2</c:v>
                </c:pt>
                <c:pt idx="147">
                  <c:v>5.398383593765016E-2</c:v>
                </c:pt>
                <c:pt idx="148">
                  <c:v>5.368042388049122E-2</c:v>
                </c:pt>
                <c:pt idx="149">
                  <c:v>5.3275017638033884E-2</c:v>
                </c:pt>
                <c:pt idx="150">
                  <c:v>5.2798227918307288E-2</c:v>
                </c:pt>
                <c:pt idx="151">
                  <c:v>5.2485746459582802E-2</c:v>
                </c:pt>
                <c:pt idx="152">
                  <c:v>5.2079681932101274E-2</c:v>
                </c:pt>
                <c:pt idx="153">
                  <c:v>5.1716601871868967E-2</c:v>
                </c:pt>
                <c:pt idx="154">
                  <c:v>5.1323648322134804E-2</c:v>
                </c:pt>
                <c:pt idx="155">
                  <c:v>5.0862365829275773E-2</c:v>
                </c:pt>
                <c:pt idx="156">
                  <c:v>5.0347309256144133E-2</c:v>
                </c:pt>
                <c:pt idx="157">
                  <c:v>4.9891957057715437E-2</c:v>
                </c:pt>
                <c:pt idx="158">
                  <c:v>4.9403152669970148E-2</c:v>
                </c:pt>
                <c:pt idx="159">
                  <c:v>4.9013103035144938E-2</c:v>
                </c:pt>
                <c:pt idx="160">
                  <c:v>4.8668455653642417E-2</c:v>
                </c:pt>
                <c:pt idx="161">
                  <c:v>4.8140043558452868E-2</c:v>
                </c:pt>
                <c:pt idx="162">
                  <c:v>4.7687392249111775E-2</c:v>
                </c:pt>
                <c:pt idx="163">
                  <c:v>4.7257611449538238E-2</c:v>
                </c:pt>
                <c:pt idx="164">
                  <c:v>4.6831628782785559E-2</c:v>
                </c:pt>
                <c:pt idx="165">
                  <c:v>4.6386886086615384E-2</c:v>
                </c:pt>
                <c:pt idx="166">
                  <c:v>4.6052778267280083E-2</c:v>
                </c:pt>
                <c:pt idx="167">
                  <c:v>4.5741446815159688E-2</c:v>
                </c:pt>
                <c:pt idx="168">
                  <c:v>4.5374742810531624E-2</c:v>
                </c:pt>
                <c:pt idx="169">
                  <c:v>4.4972400020640985E-2</c:v>
                </c:pt>
                <c:pt idx="170">
                  <c:v>4.455977020754557E-2</c:v>
                </c:pt>
                <c:pt idx="171">
                  <c:v>4.4178170423692049E-2</c:v>
                </c:pt>
                <c:pt idx="172">
                  <c:v>4.3827886416562468E-2</c:v>
                </c:pt>
                <c:pt idx="173">
                  <c:v>4.3476193216940441E-2</c:v>
                </c:pt>
                <c:pt idx="174">
                  <c:v>4.3172618638791085E-2</c:v>
                </c:pt>
                <c:pt idx="175">
                  <c:v>4.2837633326675562E-2</c:v>
                </c:pt>
                <c:pt idx="176">
                  <c:v>4.2470419370148005E-2</c:v>
                </c:pt>
                <c:pt idx="177">
                  <c:v>4.2213348301697005E-2</c:v>
                </c:pt>
                <c:pt idx="178">
                  <c:v>4.190467830067534E-2</c:v>
                </c:pt>
                <c:pt idx="179">
                  <c:v>4.1564057309005899E-2</c:v>
                </c:pt>
                <c:pt idx="180">
                  <c:v>4.126474057666283E-2</c:v>
                </c:pt>
                <c:pt idx="181">
                  <c:v>4.1031949534687473E-2</c:v>
                </c:pt>
                <c:pt idx="182">
                  <c:v>4.0730697892308591E-2</c:v>
                </c:pt>
                <c:pt idx="183">
                  <c:v>4.0626377585991358E-2</c:v>
                </c:pt>
                <c:pt idx="184">
                  <c:v>4.0285104999119664E-2</c:v>
                </c:pt>
                <c:pt idx="185">
                  <c:v>3.9988944711900704E-2</c:v>
                </c:pt>
                <c:pt idx="186">
                  <c:v>3.9689822088064229E-2</c:v>
                </c:pt>
                <c:pt idx="187">
                  <c:v>3.9458993796962889E-2</c:v>
                </c:pt>
                <c:pt idx="188">
                  <c:v>3.9240471300446472E-2</c:v>
                </c:pt>
                <c:pt idx="189">
                  <c:v>3.8960340026229799E-2</c:v>
                </c:pt>
                <c:pt idx="190">
                  <c:v>3.8675657948126191E-2</c:v>
                </c:pt>
                <c:pt idx="191">
                  <c:v>3.8390161483999888E-2</c:v>
                </c:pt>
                <c:pt idx="192">
                  <c:v>3.8157955358292861E-2</c:v>
                </c:pt>
                <c:pt idx="193">
                  <c:v>3.791217545142548E-2</c:v>
                </c:pt>
                <c:pt idx="194">
                  <c:v>3.7728707736403952E-2</c:v>
                </c:pt>
                <c:pt idx="195">
                  <c:v>3.7577298961990184E-2</c:v>
                </c:pt>
                <c:pt idx="196">
                  <c:v>3.7405160397637048E-2</c:v>
                </c:pt>
                <c:pt idx="197">
                  <c:v>3.7185823025141493E-2</c:v>
                </c:pt>
                <c:pt idx="198">
                  <c:v>3.6972047597763555E-2</c:v>
                </c:pt>
                <c:pt idx="199">
                  <c:v>3.6758883956958983E-2</c:v>
                </c:pt>
                <c:pt idx="200">
                  <c:v>3.6572764002888593E-2</c:v>
                </c:pt>
                <c:pt idx="201">
                  <c:v>3.640394976029529E-2</c:v>
                </c:pt>
                <c:pt idx="202">
                  <c:v>3.6263515934872211E-2</c:v>
                </c:pt>
                <c:pt idx="203">
                  <c:v>3.6096610184128859E-2</c:v>
                </c:pt>
                <c:pt idx="204">
                  <c:v>3.5901041578686468E-2</c:v>
                </c:pt>
                <c:pt idx="205">
                  <c:v>3.5863566703462586E-2</c:v>
                </c:pt>
                <c:pt idx="206">
                  <c:v>3.5698193236870381E-2</c:v>
                </c:pt>
                <c:pt idx="207">
                  <c:v>3.5541702085896007E-2</c:v>
                </c:pt>
                <c:pt idx="208">
                  <c:v>3.5390665282014136E-2</c:v>
                </c:pt>
                <c:pt idx="209">
                  <c:v>3.5291216289684534E-2</c:v>
                </c:pt>
                <c:pt idx="210">
                  <c:v>3.5161624666790889E-2</c:v>
                </c:pt>
                <c:pt idx="211">
                  <c:v>3.5013004745886353E-2</c:v>
                </c:pt>
                <c:pt idx="212">
                  <c:v>3.4841584536520573E-2</c:v>
                </c:pt>
                <c:pt idx="213">
                  <c:v>3.4682621734822769E-2</c:v>
                </c:pt>
                <c:pt idx="214">
                  <c:v>3.4542279808066359E-2</c:v>
                </c:pt>
                <c:pt idx="215">
                  <c:v>3.4395896986700474E-2</c:v>
                </c:pt>
                <c:pt idx="216">
                  <c:v>3.4315193500903472E-2</c:v>
                </c:pt>
                <c:pt idx="217">
                  <c:v>3.4166382353714005E-2</c:v>
                </c:pt>
                <c:pt idx="218">
                  <c:v>3.4016928654633551E-2</c:v>
                </c:pt>
                <c:pt idx="219">
                  <c:v>3.3852774804877826E-2</c:v>
                </c:pt>
                <c:pt idx="220">
                  <c:v>3.3713133588409896E-2</c:v>
                </c:pt>
                <c:pt idx="221">
                  <c:v>3.3565393173155968E-2</c:v>
                </c:pt>
                <c:pt idx="222">
                  <c:v>3.3384094956551827E-2</c:v>
                </c:pt>
                <c:pt idx="223">
                  <c:v>3.3292251595203139E-2</c:v>
                </c:pt>
                <c:pt idx="224">
                  <c:v>3.3162704012218852E-2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  <c:pt idx="233">
                  <c:v>3.2138817151816199E-2</c:v>
                </c:pt>
                <c:pt idx="234">
                  <c:v>3.1998079206313028E-2</c:v>
                </c:pt>
                <c:pt idx="235">
                  <c:v>3.1862773415606692E-2</c:v>
                </c:pt>
                <c:pt idx="236">
                  <c:v>3.1710131461862058E-2</c:v>
                </c:pt>
                <c:pt idx="237">
                  <c:v>3.1627777062422008E-2</c:v>
                </c:pt>
                <c:pt idx="238">
                  <c:v>3.1498446400802571E-2</c:v>
                </c:pt>
                <c:pt idx="239">
                  <c:v>3.1352152005846637E-2</c:v>
                </c:pt>
                <c:pt idx="240">
                  <c:v>3.1205952195859778E-2</c:v>
                </c:pt>
                <c:pt idx="241">
                  <c:v>3.1090822820947699E-2</c:v>
                </c:pt>
                <c:pt idx="242">
                  <c:v>3.0968211820963543E-2</c:v>
                </c:pt>
                <c:pt idx="243">
                  <c:v>3.0802008117268735E-2</c:v>
                </c:pt>
                <c:pt idx="244">
                  <c:v>3.0762392476182839E-2</c:v>
                </c:pt>
                <c:pt idx="245">
                  <c:v>3.0683104553563604E-2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1.6328843852781758E-2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0.17810535239423064</c:v>
                </c:pt>
                <c:pt idx="48">
                  <c:v>0.23646584986806171</c:v>
                </c:pt>
                <c:pt idx="49">
                  <c:v>0.346231966878428</c:v>
                </c:pt>
                <c:pt idx="50">
                  <c:v>0.47897941968159813</c:v>
                </c:pt>
                <c:pt idx="51">
                  <c:v>0.66948259796405207</c:v>
                </c:pt>
                <c:pt idx="52">
                  <c:v>0.89838879790027026</c:v>
                </c:pt>
                <c:pt idx="53">
                  <c:v>0.97096143724596695</c:v>
                </c:pt>
                <c:pt idx="54">
                  <c:v>1.4148640812438118</c:v>
                </c:pt>
                <c:pt idx="55">
                  <c:v>1.9694400002438441</c:v>
                </c:pt>
                <c:pt idx="56">
                  <c:v>2.7677390330465075</c:v>
                </c:pt>
                <c:pt idx="57">
                  <c:v>4.1254521608055832</c:v>
                </c:pt>
                <c:pt idx="58">
                  <c:v>6.0498366474556402</c:v>
                </c:pt>
                <c:pt idx="59">
                  <c:v>7.8593144551416785</c:v>
                </c:pt>
                <c:pt idx="60">
                  <c:v>10.524242249115115</c:v>
                </c:pt>
                <c:pt idx="61">
                  <c:v>13.901591452665475</c:v>
                </c:pt>
                <c:pt idx="62">
                  <c:v>17.106278251772533</c:v>
                </c:pt>
                <c:pt idx="63">
                  <c:v>20.738538851024654</c:v>
                </c:pt>
                <c:pt idx="64">
                  <c:v>26.154876834191814</c:v>
                </c:pt>
                <c:pt idx="65">
                  <c:v>31.781675471461497</c:v>
                </c:pt>
                <c:pt idx="66">
                  <c:v>37.70783624603218</c:v>
                </c:pt>
                <c:pt idx="67">
                  <c:v>43.444401000312233</c:v>
                </c:pt>
                <c:pt idx="68">
                  <c:v>50.079656938489826</c:v>
                </c:pt>
                <c:pt idx="69">
                  <c:v>58.072626004426496</c:v>
                </c:pt>
                <c:pt idx="70">
                  <c:v>65.838503186410591</c:v>
                </c:pt>
                <c:pt idx="71">
                  <c:v>75.047971119379497</c:v>
                </c:pt>
                <c:pt idx="72">
                  <c:v>84.720392014174493</c:v>
                </c:pt>
                <c:pt idx="73">
                  <c:v>94.693384590259598</c:v>
                </c:pt>
                <c:pt idx="74">
                  <c:v>103.18770963967613</c:v>
                </c:pt>
                <c:pt idx="75">
                  <c:v>112.3306526532448</c:v>
                </c:pt>
                <c:pt idx="76">
                  <c:v>121.83645886354199</c:v>
                </c:pt>
                <c:pt idx="77">
                  <c:v>131.50343681038606</c:v>
                </c:pt>
                <c:pt idx="78">
                  <c:v>141.96357322807913</c:v>
                </c:pt>
                <c:pt idx="79">
                  <c:v>152.10197094467296</c:v>
                </c:pt>
                <c:pt idx="80">
                  <c:v>161.00451709040905</c:v>
                </c:pt>
                <c:pt idx="81">
                  <c:v>169.1299312231516</c:v>
                </c:pt>
                <c:pt idx="82">
                  <c:v>176.96838104448139</c:v>
                </c:pt>
                <c:pt idx="83">
                  <c:v>185.63083270838212</c:v>
                </c:pt>
                <c:pt idx="84">
                  <c:v>194.68608378274141</c:v>
                </c:pt>
                <c:pt idx="85">
                  <c:v>204.1894709050604</c:v>
                </c:pt>
                <c:pt idx="86">
                  <c:v>214.14341316331723</c:v>
                </c:pt>
                <c:pt idx="87">
                  <c:v>222.54399855357894</c:v>
                </c:pt>
                <c:pt idx="88">
                  <c:v>230.30322324362299</c:v>
                </c:pt>
                <c:pt idx="89">
                  <c:v>238.92152655192174</c:v>
                </c:pt>
                <c:pt idx="90">
                  <c:v>246.77721237509613</c:v>
                </c:pt>
                <c:pt idx="91">
                  <c:v>255.62532904132291</c:v>
                </c:pt>
                <c:pt idx="92">
                  <c:v>265.68994457458194</c:v>
                </c:pt>
                <c:pt idx="93">
                  <c:v>275.85071885497405</c:v>
                </c:pt>
                <c:pt idx="94">
                  <c:v>285.52223259177725</c:v>
                </c:pt>
                <c:pt idx="95">
                  <c:v>293.6618588663917</c:v>
                </c:pt>
                <c:pt idx="96">
                  <c:v>300.63336803353764</c:v>
                </c:pt>
                <c:pt idx="97">
                  <c:v>308.11621192207355</c:v>
                </c:pt>
                <c:pt idx="98">
                  <c:v>316.49321120454783</c:v>
                </c:pt>
                <c:pt idx="99">
                  <c:v>325.46500374365957</c:v>
                </c:pt>
                <c:pt idx="100">
                  <c:v>335.76759705677307</c:v>
                </c:pt>
                <c:pt idx="101">
                  <c:v>344.28762491595785</c:v>
                </c:pt>
                <c:pt idx="102">
                  <c:v>351.67975300531162</c:v>
                </c:pt>
                <c:pt idx="103">
                  <c:v>358.72141572382509</c:v>
                </c:pt>
                <c:pt idx="104">
                  <c:v>366.17734725860362</c:v>
                </c:pt>
                <c:pt idx="105">
                  <c:v>373.76028091223714</c:v>
                </c:pt>
                <c:pt idx="106">
                  <c:v>382.15663289853694</c:v>
                </c:pt>
                <c:pt idx="107">
                  <c:v>390.28567566324676</c:v>
                </c:pt>
                <c:pt idx="108">
                  <c:v>397.83141583921565</c:v>
                </c:pt>
                <c:pt idx="109">
                  <c:v>403.59005477129665</c:v>
                </c:pt>
                <c:pt idx="110">
                  <c:v>409.47327673425445</c:v>
                </c:pt>
                <c:pt idx="111">
                  <c:v>416.3319959244173</c:v>
                </c:pt>
                <c:pt idx="112">
                  <c:v>422.67847323519857</c:v>
                </c:pt>
                <c:pt idx="113">
                  <c:v>430.88220534123496</c:v>
                </c:pt>
                <c:pt idx="114">
                  <c:v>438.46665092485483</c:v>
                </c:pt>
                <c:pt idx="115">
                  <c:v>445.77350616297741</c:v>
                </c:pt>
                <c:pt idx="116">
                  <c:v>451.29205061322307</c:v>
                </c:pt>
                <c:pt idx="117">
                  <c:v>457.95149743118253</c:v>
                </c:pt>
                <c:pt idx="118">
                  <c:v>464.17187978110059</c:v>
                </c:pt>
                <c:pt idx="119">
                  <c:v>471.33933507447995</c:v>
                </c:pt>
                <c:pt idx="120">
                  <c:v>478.93738802797714</c:v>
                </c:pt>
                <c:pt idx="121">
                  <c:v>486.22126193030692</c:v>
                </c:pt>
                <c:pt idx="122">
                  <c:v>492.68566978002485</c:v>
                </c:pt>
                <c:pt idx="123">
                  <c:v>498.75213765733054</c:v>
                </c:pt>
                <c:pt idx="124">
                  <c:v>504.36079313476381</c:v>
                </c:pt>
                <c:pt idx="125">
                  <c:v>510.19895958412775</c:v>
                </c:pt>
                <c:pt idx="126">
                  <c:v>515.75983807399177</c:v>
                </c:pt>
                <c:pt idx="127">
                  <c:v>522.62279066811652</c:v>
                </c:pt>
                <c:pt idx="128">
                  <c:v>529.98861117570755</c:v>
                </c:pt>
                <c:pt idx="129">
                  <c:v>537.19809812270785</c:v>
                </c:pt>
                <c:pt idx="130">
                  <c:v>543.05985067985932</c:v>
                </c:pt>
                <c:pt idx="131">
                  <c:v>548.36128198406243</c:v>
                </c:pt>
                <c:pt idx="132">
                  <c:v>554.70866645283536</c:v>
                </c:pt>
                <c:pt idx="133">
                  <c:v>560.75578162631564</c:v>
                </c:pt>
                <c:pt idx="134">
                  <c:v>567.18511270034969</c:v>
                </c:pt>
                <c:pt idx="135">
                  <c:v>574.76592965200234</c:v>
                </c:pt>
                <c:pt idx="136">
                  <c:v>581.51185886518215</c:v>
                </c:pt>
                <c:pt idx="137">
                  <c:v>586.82810708325167</c:v>
                </c:pt>
                <c:pt idx="138">
                  <c:v>592.14707677529668</c:v>
                </c:pt>
                <c:pt idx="139">
                  <c:v>597.65503771563783</c:v>
                </c:pt>
                <c:pt idx="140">
                  <c:v>603.9425497569506</c:v>
                </c:pt>
                <c:pt idx="141">
                  <c:v>610.80005940312435</c:v>
                </c:pt>
                <c:pt idx="142">
                  <c:v>618.42048892041987</c:v>
                </c:pt>
                <c:pt idx="143">
                  <c:v>626.07841430137717</c:v>
                </c:pt>
                <c:pt idx="144">
                  <c:v>632.03541844766983</c:v>
                </c:pt>
                <c:pt idx="145">
                  <c:v>638.02628982565705</c:v>
                </c:pt>
                <c:pt idx="146">
                  <c:v>645.19888568099009</c:v>
                </c:pt>
                <c:pt idx="147">
                  <c:v>652.92545268332867</c:v>
                </c:pt>
                <c:pt idx="148">
                  <c:v>661.33148102154121</c:v>
                </c:pt>
                <c:pt idx="149">
                  <c:v>670.8360776878493</c:v>
                </c:pt>
                <c:pt idx="150">
                  <c:v>680.68176575908205</c:v>
                </c:pt>
                <c:pt idx="151">
                  <c:v>688.66384892911685</c:v>
                </c:pt>
                <c:pt idx="152">
                  <c:v>697.92200100764683</c:v>
                </c:pt>
                <c:pt idx="153">
                  <c:v>708.55238074180511</c:v>
                </c:pt>
                <c:pt idx="154">
                  <c:v>719.12923815444583</c:v>
                </c:pt>
                <c:pt idx="155">
                  <c:v>731.18264639177426</c:v>
                </c:pt>
                <c:pt idx="156">
                  <c:v>744.85956504846536</c:v>
                </c:pt>
                <c:pt idx="157">
                  <c:v>757.70310789666996</c:v>
                </c:pt>
                <c:pt idx="158">
                  <c:v>769.63344503310793</c:v>
                </c:pt>
                <c:pt idx="159">
                  <c:v>782.00435856757372</c:v>
                </c:pt>
                <c:pt idx="160">
                  <c:v>795.87147801654999</c:v>
                </c:pt>
                <c:pt idx="161">
                  <c:v>811.33549791712892</c:v>
                </c:pt>
                <c:pt idx="162">
                  <c:v>827.81553476854765</c:v>
                </c:pt>
                <c:pt idx="163">
                  <c:v>843.88160518969846</c:v>
                </c:pt>
                <c:pt idx="164">
                  <c:v>857.71183354700736</c:v>
                </c:pt>
                <c:pt idx="165">
                  <c:v>872.78940414307044</c:v>
                </c:pt>
                <c:pt idx="166">
                  <c:v>886.40886946027945</c:v>
                </c:pt>
                <c:pt idx="167">
                  <c:v>904.57410347450468</c:v>
                </c:pt>
                <c:pt idx="168">
                  <c:v>922.28424656283278</c:v>
                </c:pt>
                <c:pt idx="169">
                  <c:v>941.40320601245935</c:v>
                </c:pt>
                <c:pt idx="170">
                  <c:v>961.91223389155323</c:v>
                </c:pt>
                <c:pt idx="171">
                  <c:v>980.06325576390657</c:v>
                </c:pt>
                <c:pt idx="172">
                  <c:v>997.87983872327504</c:v>
                </c:pt>
                <c:pt idx="173">
                  <c:v>1015.8073973436431</c:v>
                </c:pt>
                <c:pt idx="174">
                  <c:v>1036.1733966460265</c:v>
                </c:pt>
                <c:pt idx="175">
                  <c:v>1056.5629820561971</c:v>
                </c:pt>
                <c:pt idx="176">
                  <c:v>1079.927440907547</c:v>
                </c:pt>
                <c:pt idx="177">
                  <c:v>1101.5495516426056</c:v>
                </c:pt>
                <c:pt idx="178">
                  <c:v>1120.7432004335585</c:v>
                </c:pt>
                <c:pt idx="179">
                  <c:v>1139.383785235498</c:v>
                </c:pt>
                <c:pt idx="180">
                  <c:v>1157.9669166979556</c:v>
                </c:pt>
                <c:pt idx="181">
                  <c:v>1177.4953067878907</c:v>
                </c:pt>
                <c:pt idx="182">
                  <c:v>1198.9384050125632</c:v>
                </c:pt>
                <c:pt idx="183">
                  <c:v>1219.7032514453506</c:v>
                </c:pt>
                <c:pt idx="184">
                  <c:v>1241.9767016185367</c:v>
                </c:pt>
                <c:pt idx="185">
                  <c:v>1262.0369886776764</c:v>
                </c:pt>
                <c:pt idx="186">
                  <c:v>1278.5856671504762</c:v>
                </c:pt>
                <c:pt idx="187">
                  <c:v>1295.673499856415</c:v>
                </c:pt>
                <c:pt idx="188">
                  <c:v>1315.621601710566</c:v>
                </c:pt>
                <c:pt idx="189">
                  <c:v>1336.9776127680238</c:v>
                </c:pt>
                <c:pt idx="190">
                  <c:v>1357.5316961607114</c:v>
                </c:pt>
                <c:pt idx="191">
                  <c:v>1377.7706933442398</c:v>
                </c:pt>
                <c:pt idx="192">
                  <c:v>1395.3722798595468</c:v>
                </c:pt>
                <c:pt idx="193">
                  <c:v>1409.6699969686408</c:v>
                </c:pt>
                <c:pt idx="194">
                  <c:v>1423.4436791444596</c:v>
                </c:pt>
                <c:pt idx="195">
                  <c:v>1440.7758397361956</c:v>
                </c:pt>
                <c:pt idx="196">
                  <c:v>1456.716722354475</c:v>
                </c:pt>
                <c:pt idx="197">
                  <c:v>1474.8124075893272</c:v>
                </c:pt>
                <c:pt idx="198">
                  <c:v>1492.375288696983</c:v>
                </c:pt>
                <c:pt idx="199">
                  <c:v>1509.2895518404869</c:v>
                </c:pt>
                <c:pt idx="200">
                  <c:v>1523.4133970011485</c:v>
                </c:pt>
                <c:pt idx="201">
                  <c:v>1538.4241402918142</c:v>
                </c:pt>
                <c:pt idx="202">
                  <c:v>1552.552521242435</c:v>
                </c:pt>
                <c:pt idx="203">
                  <c:v>1569.553569167156</c:v>
                </c:pt>
                <c:pt idx="204">
                  <c:v>1585.1243313247728</c:v>
                </c:pt>
                <c:pt idx="205">
                  <c:v>1604.5828702493375</c:v>
                </c:pt>
                <c:pt idx="206">
                  <c:v>1618.9818866675184</c:v>
                </c:pt>
                <c:pt idx="207">
                  <c:v>1631.6140617036287</c:v>
                </c:pt>
                <c:pt idx="208">
                  <c:v>1642.2719585635386</c:v>
                </c:pt>
                <c:pt idx="209">
                  <c:v>1655.9512963082082</c:v>
                </c:pt>
                <c:pt idx="210">
                  <c:v>1669.9901710036359</c:v>
                </c:pt>
                <c:pt idx="211">
                  <c:v>1683.3166242894868</c:v>
                </c:pt>
                <c:pt idx="212">
                  <c:v>1697.96269006744</c:v>
                </c:pt>
                <c:pt idx="213">
                  <c:v>1711.4554556517915</c:v>
                </c:pt>
                <c:pt idx="214">
                  <c:v>1721.9437139672309</c:v>
                </c:pt>
                <c:pt idx="215">
                  <c:v>1733.3261276766088</c:v>
                </c:pt>
                <c:pt idx="216">
                  <c:v>1744.8712250525202</c:v>
                </c:pt>
                <c:pt idx="217">
                  <c:v>1758.2288240960902</c:v>
                </c:pt>
                <c:pt idx="218">
                  <c:v>1772.1310203207504</c:v>
                </c:pt>
                <c:pt idx="219">
                  <c:v>1786.062547987146</c:v>
                </c:pt>
                <c:pt idx="220">
                  <c:v>1800.2474751192567</c:v>
                </c:pt>
                <c:pt idx="221">
                  <c:v>1810.9201888930334</c:v>
                </c:pt>
                <c:pt idx="222">
                  <c:v>1821.292633371517</c:v>
                </c:pt>
                <c:pt idx="223">
                  <c:v>1834.3865518254645</c:v>
                </c:pt>
                <c:pt idx="224">
                  <c:v>1846.4154667970133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  <c:pt idx="232">
                  <c:v>1934.0910771625443</c:v>
                </c:pt>
                <c:pt idx="233">
                  <c:v>1948.4701361049049</c:v>
                </c:pt>
                <c:pt idx="234">
                  <c:v>1961.0103857978443</c:v>
                </c:pt>
                <c:pt idx="235">
                  <c:v>1971.5935933164276</c:v>
                </c:pt>
                <c:pt idx="236">
                  <c:v>1981.732595805016</c:v>
                </c:pt>
                <c:pt idx="237">
                  <c:v>1993.4319100395369</c:v>
                </c:pt>
                <c:pt idx="238">
                  <c:v>2004.8345836107321</c:v>
                </c:pt>
                <c:pt idx="239">
                  <c:v>2018.2484264497953</c:v>
                </c:pt>
                <c:pt idx="240">
                  <c:v>2033.2231858067853</c:v>
                </c:pt>
                <c:pt idx="241">
                  <c:v>2046.5844134823221</c:v>
                </c:pt>
                <c:pt idx="242">
                  <c:v>2057.680467652282</c:v>
                </c:pt>
                <c:pt idx="243">
                  <c:v>2073.4257065303254</c:v>
                </c:pt>
                <c:pt idx="244">
                  <c:v>2085.3197573470907</c:v>
                </c:pt>
                <c:pt idx="245">
                  <c:v>2096.6078266253194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402.81785283595656</c:v>
                </c:pt>
                <c:pt idx="245">
                  <c:v>408.85339005622654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1.1594141558502142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1.4627702884683806</c:v>
                </c:pt>
                <c:pt idx="48">
                  <c:v>1.527120891581496</c:v>
                </c:pt>
                <c:pt idx="49">
                  <c:v>1.6256353017301424</c:v>
                </c:pt>
                <c:pt idx="50">
                  <c:v>1.6999027741029145</c:v>
                </c:pt>
                <c:pt idx="51">
                  <c:v>1.8843591081460507</c:v>
                </c:pt>
                <c:pt idx="52">
                  <c:v>2.0264538609532403</c:v>
                </c:pt>
                <c:pt idx="53">
                  <c:v>2.1714094958366315</c:v>
                </c:pt>
                <c:pt idx="54">
                  <c:v>2.3605740976912735</c:v>
                </c:pt>
                <c:pt idx="55">
                  <c:v>2.5649668027945731</c:v>
                </c:pt>
                <c:pt idx="56">
                  <c:v>2.8153388861987909</c:v>
                </c:pt>
                <c:pt idx="57">
                  <c:v>3.1636737298445854</c:v>
                </c:pt>
                <c:pt idx="58">
                  <c:v>3.556653728760244</c:v>
                </c:pt>
                <c:pt idx="59">
                  <c:v>3.9666450713218344</c:v>
                </c:pt>
                <c:pt idx="60">
                  <c:v>4.4059636624313869</c:v>
                </c:pt>
                <c:pt idx="61">
                  <c:v>4.9616803839327455</c:v>
                </c:pt>
                <c:pt idx="62">
                  <c:v>5.4939968861202431</c:v>
                </c:pt>
                <c:pt idx="63">
                  <c:v>6.1477918294716343</c:v>
                </c:pt>
                <c:pt idx="64">
                  <c:v>6.952751676427857</c:v>
                </c:pt>
                <c:pt idx="65">
                  <c:v>7.7861150790643903</c:v>
                </c:pt>
                <c:pt idx="66">
                  <c:v>8.6505761415785543</c:v>
                </c:pt>
                <c:pt idx="67">
                  <c:v>9.4131230910284049</c:v>
                </c:pt>
                <c:pt idx="68">
                  <c:v>10.249206255997471</c:v>
                </c:pt>
                <c:pt idx="69">
                  <c:v>11.235684580514992</c:v>
                </c:pt>
                <c:pt idx="70">
                  <c:v>12.215684225891339</c:v>
                </c:pt>
                <c:pt idx="71">
                  <c:v>13.259944670907558</c:v>
                </c:pt>
                <c:pt idx="72">
                  <c:v>14.327874745657368</c:v>
                </c:pt>
                <c:pt idx="73">
                  <c:v>15.358523549943321</c:v>
                </c:pt>
                <c:pt idx="74">
                  <c:v>16.280715416685759</c:v>
                </c:pt>
                <c:pt idx="75">
                  <c:v>17.220880807144596</c:v>
                </c:pt>
                <c:pt idx="76">
                  <c:v>18.21870002742607</c:v>
                </c:pt>
                <c:pt idx="77">
                  <c:v>19.296136441272136</c:v>
                </c:pt>
                <c:pt idx="78">
                  <c:v>20.404875780077532</c:v>
                </c:pt>
                <c:pt idx="79">
                  <c:v>21.527829725790692</c:v>
                </c:pt>
                <c:pt idx="80">
                  <c:v>22.506674755082475</c:v>
                </c:pt>
                <c:pt idx="81">
                  <c:v>23.728835880595017</c:v>
                </c:pt>
                <c:pt idx="82">
                  <c:v>24.63041143569416</c:v>
                </c:pt>
                <c:pt idx="83">
                  <c:v>25.546432520917975</c:v>
                </c:pt>
                <c:pt idx="84">
                  <c:v>26.595991370855582</c:v>
                </c:pt>
                <c:pt idx="85">
                  <c:v>27.838178670901538</c:v>
                </c:pt>
                <c:pt idx="86">
                  <c:v>28.966174440183963</c:v>
                </c:pt>
                <c:pt idx="87">
                  <c:v>29.906852993347059</c:v>
                </c:pt>
                <c:pt idx="88">
                  <c:v>30.93254977753698</c:v>
                </c:pt>
                <c:pt idx="89">
                  <c:v>31.889367297748777</c:v>
                </c:pt>
                <c:pt idx="90">
                  <c:v>32.862067203657148</c:v>
                </c:pt>
                <c:pt idx="91">
                  <c:v>33.862516382797914</c:v>
                </c:pt>
                <c:pt idx="92">
                  <c:v>34.992705922641008</c:v>
                </c:pt>
                <c:pt idx="93">
                  <c:v>36.073208483644983</c:v>
                </c:pt>
                <c:pt idx="94">
                  <c:v>37.149105409378294</c:v>
                </c:pt>
                <c:pt idx="95">
                  <c:v>38.072913738639123</c:v>
                </c:pt>
                <c:pt idx="96">
                  <c:v>38.965637237089922</c:v>
                </c:pt>
                <c:pt idx="97">
                  <c:v>39.935052901691087</c:v>
                </c:pt>
                <c:pt idx="98">
                  <c:v>40.927342793834256</c:v>
                </c:pt>
                <c:pt idx="99">
                  <c:v>41.999455144623717</c:v>
                </c:pt>
                <c:pt idx="100">
                  <c:v>43.116456402967557</c:v>
                </c:pt>
                <c:pt idx="101">
                  <c:v>44.147836464107066</c:v>
                </c:pt>
                <c:pt idx="102">
                  <c:v>45.129298623190536</c:v>
                </c:pt>
                <c:pt idx="103">
                  <c:v>46.116944392860226</c:v>
                </c:pt>
                <c:pt idx="104">
                  <c:v>47.151300797684392</c:v>
                </c:pt>
                <c:pt idx="105">
                  <c:v>48.30448002667795</c:v>
                </c:pt>
                <c:pt idx="106">
                  <c:v>49.446934155152661</c:v>
                </c:pt>
                <c:pt idx="107">
                  <c:v>50.617984275321774</c:v>
                </c:pt>
                <c:pt idx="108">
                  <c:v>51.707428696447323</c:v>
                </c:pt>
                <c:pt idx="109">
                  <c:v>52.674778881163874</c:v>
                </c:pt>
                <c:pt idx="110">
                  <c:v>53.661667735844794</c:v>
                </c:pt>
                <c:pt idx="111">
                  <c:v>54.74211898057834</c:v>
                </c:pt>
                <c:pt idx="112">
                  <c:v>55.830909119255971</c:v>
                </c:pt>
                <c:pt idx="113">
                  <c:v>57.070043101211624</c:v>
                </c:pt>
                <c:pt idx="114">
                  <c:v>58.304353353747324</c:v>
                </c:pt>
                <c:pt idx="115">
                  <c:v>59.51507095095505</c:v>
                </c:pt>
                <c:pt idx="116">
                  <c:v>60.510093434498359</c:v>
                </c:pt>
                <c:pt idx="117">
                  <c:v>61.648570552015123</c:v>
                </c:pt>
                <c:pt idx="118">
                  <c:v>62.889911133599057</c:v>
                </c:pt>
                <c:pt idx="119">
                  <c:v>64.211420558654652</c:v>
                </c:pt>
                <c:pt idx="120">
                  <c:v>65.572161272450273</c:v>
                </c:pt>
                <c:pt idx="121">
                  <c:v>66.941561606880128</c:v>
                </c:pt>
                <c:pt idx="122">
                  <c:v>68.286920268615802</c:v>
                </c:pt>
                <c:pt idx="123">
                  <c:v>69.499446764356023</c:v>
                </c:pt>
                <c:pt idx="124">
                  <c:v>70.610777574817888</c:v>
                </c:pt>
                <c:pt idx="125">
                  <c:v>71.805099623624798</c:v>
                </c:pt>
                <c:pt idx="126">
                  <c:v>73.124697517607075</c:v>
                </c:pt>
                <c:pt idx="127">
                  <c:v>74.655590155064814</c:v>
                </c:pt>
                <c:pt idx="128">
                  <c:v>76.208548788805359</c:v>
                </c:pt>
                <c:pt idx="129">
                  <c:v>77.966336315947828</c:v>
                </c:pt>
                <c:pt idx="130">
                  <c:v>79.337365941963668</c:v>
                </c:pt>
                <c:pt idx="131">
                  <c:v>80.565903114076548</c:v>
                </c:pt>
                <c:pt idx="132">
                  <c:v>82.118977209425552</c:v>
                </c:pt>
                <c:pt idx="133">
                  <c:v>83.635308855150157</c:v>
                </c:pt>
                <c:pt idx="134">
                  <c:v>85.262368183384595</c:v>
                </c:pt>
                <c:pt idx="135">
                  <c:v>86.940461542556832</c:v>
                </c:pt>
                <c:pt idx="136">
                  <c:v>88.677068279081325</c:v>
                </c:pt>
                <c:pt idx="137">
                  <c:v>90.110896191029937</c:v>
                </c:pt>
                <c:pt idx="138">
                  <c:v>91.427068723961312</c:v>
                </c:pt>
                <c:pt idx="139">
                  <c:v>93.025621863974592</c:v>
                </c:pt>
                <c:pt idx="140">
                  <c:v>94.751670277859105</c:v>
                </c:pt>
                <c:pt idx="141">
                  <c:v>96.517758211742844</c:v>
                </c:pt>
                <c:pt idx="142">
                  <c:v>98.171861214491329</c:v>
                </c:pt>
                <c:pt idx="143">
                  <c:v>99.910469285562399</c:v>
                </c:pt>
                <c:pt idx="144">
                  <c:v>101.61782574794456</c:v>
                </c:pt>
                <c:pt idx="145">
                  <c:v>103.15352928575467</c:v>
                </c:pt>
                <c:pt idx="146">
                  <c:v>104.97301179901574</c:v>
                </c:pt>
                <c:pt idx="147">
                  <c:v>106.7973693579672</c:v>
                </c:pt>
                <c:pt idx="148">
                  <c:v>108.59356711352289</c:v>
                </c:pt>
                <c:pt idx="149">
                  <c:v>110.90306869307354</c:v>
                </c:pt>
                <c:pt idx="150">
                  <c:v>112.92534027798713</c:v>
                </c:pt>
                <c:pt idx="151">
                  <c:v>114.57562021858895</c:v>
                </c:pt>
                <c:pt idx="152">
                  <c:v>116.34690392485322</c:v>
                </c:pt>
                <c:pt idx="153">
                  <c:v>118.46060827459678</c:v>
                </c:pt>
                <c:pt idx="154">
                  <c:v>120.66065224933065</c:v>
                </c:pt>
                <c:pt idx="155">
                  <c:v>122.94018512695303</c:v>
                </c:pt>
                <c:pt idx="156">
                  <c:v>125.39497589714485</c:v>
                </c:pt>
                <c:pt idx="157">
                  <c:v>127.68754310745521</c:v>
                </c:pt>
                <c:pt idx="158">
                  <c:v>129.76578791433502</c:v>
                </c:pt>
                <c:pt idx="159">
                  <c:v>131.77295968667602</c:v>
                </c:pt>
                <c:pt idx="160">
                  <c:v>134.00461448399176</c:v>
                </c:pt>
                <c:pt idx="161">
                  <c:v>136.78934321488197</c:v>
                </c:pt>
                <c:pt idx="162">
                  <c:v>139.45170829894343</c:v>
                </c:pt>
                <c:pt idx="163">
                  <c:v>142.05992188863877</c:v>
                </c:pt>
                <c:pt idx="164">
                  <c:v>144.54758073003788</c:v>
                </c:pt>
                <c:pt idx="165">
                  <c:v>146.89369646853689</c:v>
                </c:pt>
                <c:pt idx="166">
                  <c:v>149.0238220248165</c:v>
                </c:pt>
                <c:pt idx="167">
                  <c:v>151.72935692137312</c:v>
                </c:pt>
                <c:pt idx="168">
                  <c:v>154.44645080784298</c:v>
                </c:pt>
                <c:pt idx="169">
                  <c:v>157.37233776960511</c:v>
                </c:pt>
                <c:pt idx="170">
                  <c:v>160.3540953207926</c:v>
                </c:pt>
                <c:pt idx="171">
                  <c:v>163.12872757547666</c:v>
                </c:pt>
                <c:pt idx="172">
                  <c:v>165.60042705677355</c:v>
                </c:pt>
                <c:pt idx="173">
                  <c:v>168.06517318342785</c:v>
                </c:pt>
                <c:pt idx="174">
                  <c:v>170.90954424961964</c:v>
                </c:pt>
                <c:pt idx="175">
                  <c:v>173.87341808056399</c:v>
                </c:pt>
                <c:pt idx="176">
                  <c:v>177.11369417308569</c:v>
                </c:pt>
                <c:pt idx="177">
                  <c:v>180.21510843783699</c:v>
                </c:pt>
                <c:pt idx="178">
                  <c:v>183.2634360208335</c:v>
                </c:pt>
                <c:pt idx="179">
                  <c:v>186.01597662109953</c:v>
                </c:pt>
                <c:pt idx="180">
                  <c:v>188.66107378016295</c:v>
                </c:pt>
                <c:pt idx="181">
                  <c:v>191.66022754702453</c:v>
                </c:pt>
                <c:pt idx="182">
                  <c:v>195.25802409559816</c:v>
                </c:pt>
                <c:pt idx="183">
                  <c:v>198.88469887535345</c:v>
                </c:pt>
                <c:pt idx="184">
                  <c:v>202.49142445498106</c:v>
                </c:pt>
                <c:pt idx="185">
                  <c:v>205.77032887006524</c:v>
                </c:pt>
                <c:pt idx="186">
                  <c:v>208.50415186069375</c:v>
                </c:pt>
                <c:pt idx="187">
                  <c:v>211.40638202178985</c:v>
                </c:pt>
                <c:pt idx="188">
                  <c:v>214.64727390955667</c:v>
                </c:pt>
                <c:pt idx="189">
                  <c:v>218.35501556751615</c:v>
                </c:pt>
                <c:pt idx="190">
                  <c:v>221.95451838208135</c:v>
                </c:pt>
                <c:pt idx="191">
                  <c:v>225.67334435445261</c:v>
                </c:pt>
                <c:pt idx="192">
                  <c:v>228.89009193698442</c:v>
                </c:pt>
                <c:pt idx="193">
                  <c:v>231.82598557147941</c:v>
                </c:pt>
                <c:pt idx="194">
                  <c:v>234.42056186230931</c:v>
                </c:pt>
                <c:pt idx="195">
                  <c:v>237.737183736156</c:v>
                </c:pt>
                <c:pt idx="196">
                  <c:v>241.2156186397207</c:v>
                </c:pt>
                <c:pt idx="197">
                  <c:v>244.87572596965805</c:v>
                </c:pt>
                <c:pt idx="198">
                  <c:v>248.47837190578679</c:v>
                </c:pt>
                <c:pt idx="199">
                  <c:v>251.8074123170764</c:v>
                </c:pt>
                <c:pt idx="200">
                  <c:v>254.6814185294387</c:v>
                </c:pt>
                <c:pt idx="201">
                  <c:v>257.60122451315544</c:v>
                </c:pt>
                <c:pt idx="202">
                  <c:v>260.86932685331521</c:v>
                </c:pt>
                <c:pt idx="203">
                  <c:v>264.42409470913731</c:v>
                </c:pt>
                <c:pt idx="204">
                  <c:v>268.09186099243556</c:v>
                </c:pt>
                <c:pt idx="205">
                  <c:v>271.99711897526134</c:v>
                </c:pt>
                <c:pt idx="206">
                  <c:v>275.17945899847302</c:v>
                </c:pt>
                <c:pt idx="207">
                  <c:v>277.90277498273201</c:v>
                </c:pt>
                <c:pt idx="208">
                  <c:v>280.58698796892696</c:v>
                </c:pt>
                <c:pt idx="209">
                  <c:v>283.87614280902858</c:v>
                </c:pt>
                <c:pt idx="210">
                  <c:v>287.38520069696955</c:v>
                </c:pt>
                <c:pt idx="211">
                  <c:v>290.8126785440021</c:v>
                </c:pt>
                <c:pt idx="212">
                  <c:v>294.28336469073264</c:v>
                </c:pt>
                <c:pt idx="213">
                  <c:v>297.6899183284994</c:v>
                </c:pt>
                <c:pt idx="214">
                  <c:v>300.3333861959768</c:v>
                </c:pt>
                <c:pt idx="215">
                  <c:v>303.23402555268973</c:v>
                </c:pt>
                <c:pt idx="216">
                  <c:v>306.33913458891169</c:v>
                </c:pt>
                <c:pt idx="217">
                  <c:v>310.03295670851827</c:v>
                </c:pt>
                <c:pt idx="218">
                  <c:v>313.61492218766574</c:v>
                </c:pt>
                <c:pt idx="219">
                  <c:v>317.22527839342587</c:v>
                </c:pt>
                <c:pt idx="220">
                  <c:v>320.58347927538455</c:v>
                </c:pt>
                <c:pt idx="221">
                  <c:v>323.48555548766939</c:v>
                </c:pt>
                <c:pt idx="222">
                  <c:v>326.84938833030719</c:v>
                </c:pt>
                <c:pt idx="223">
                  <c:v>330.24811623683411</c:v>
                </c:pt>
                <c:pt idx="224">
                  <c:v>333.86434815555793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  <c:pt idx="232">
                  <c:v>361.28494067587496</c:v>
                </c:pt>
                <c:pt idx="233">
                  <c:v>365.38880545431363</c:v>
                </c:pt>
                <c:pt idx="234">
                  <c:v>368.95044969037269</c:v>
                </c:pt>
                <c:pt idx="235">
                  <c:v>371.98360048639097</c:v>
                </c:pt>
                <c:pt idx="236">
                  <c:v>375.56646400027086</c:v>
                </c:pt>
                <c:pt idx="237">
                  <c:v>379.20083622058991</c:v>
                </c:pt>
                <c:pt idx="238">
                  <c:v>383.10096257637321</c:v>
                </c:pt>
                <c:pt idx="239">
                  <c:v>387.12113051774844</c:v>
                </c:pt>
                <c:pt idx="240">
                  <c:v>391.28058364612508</c:v>
                </c:pt>
                <c:pt idx="241">
                  <c:v>394.88838686743156</c:v>
                </c:pt>
                <c:pt idx="242">
                  <c:v>397.98297606821637</c:v>
                </c:pt>
                <c:pt idx="243">
                  <c:v>401.81768700827513</c:v>
                </c:pt>
                <c:pt idx="244">
                  <c:v>404.33483987610117</c:v>
                </c:pt>
                <c:pt idx="245">
                  <c:v>407.7056517315167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5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59.49837598157216</c:v>
                </c:pt>
                <c:pt idx="239">
                  <c:v>59.761451799200316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6.4401898410825531</c:v>
                </c:pt>
                <c:pt idx="245">
                  <c:v>6.5187596502417664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12.067085135807764</c:v>
                </c:pt>
                <c:pt idx="239">
                  <c:v>12.137080528667644</c:v>
                </c:pt>
                <c:pt idx="240">
                  <c:v>12.210283188429093</c:v>
                </c:pt>
                <c:pt idx="241">
                  <c:v>12.277404870145167</c:v>
                </c:pt>
                <c:pt idx="242">
                  <c:v>12.324821104017989</c:v>
                </c:pt>
                <c:pt idx="243">
                  <c:v>12.37679165689104</c:v>
                </c:pt>
                <c:pt idx="244">
                  <c:v>12.438307036063167</c:v>
                </c:pt>
                <c:pt idx="245">
                  <c:v>12.509675139156919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P268"/>
  <sheetViews>
    <sheetView topLeftCell="IA1" workbookViewId="0">
      <selection activeCell="IP1" sqref="I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0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90374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114020</v>
      </c>
      <c r="BA1">
        <f t="shared" si="0"/>
        <v>119036</v>
      </c>
      <c r="BB1">
        <f t="shared" si="0"/>
        <v>126715</v>
      </c>
      <c r="BC1">
        <f t="shared" si="0"/>
        <v>132504</v>
      </c>
      <c r="BD1">
        <f t="shared" si="0"/>
        <v>146882</v>
      </c>
      <c r="BE1">
        <f t="shared" si="0"/>
        <v>157958</v>
      </c>
      <c r="BF1">
        <f t="shared" si="0"/>
        <v>169257</v>
      </c>
      <c r="BG1">
        <f t="shared" si="0"/>
        <v>184002</v>
      </c>
      <c r="BH1">
        <f t="shared" si="0"/>
        <v>199934</v>
      </c>
      <c r="BI1">
        <f t="shared" si="0"/>
        <v>219450</v>
      </c>
      <c r="BJ1">
        <f t="shared" si="0"/>
        <v>246602</v>
      </c>
      <c r="BK1">
        <f t="shared" si="0"/>
        <v>277234</v>
      </c>
      <c r="BL1">
        <f t="shared" si="0"/>
        <v>309192</v>
      </c>
      <c r="BM1">
        <f t="shared" si="0"/>
        <v>343436</v>
      </c>
      <c r="BN1">
        <f t="shared" si="0"/>
        <v>386753</v>
      </c>
      <c r="BO1">
        <f t="shared" si="0"/>
        <v>428246</v>
      </c>
      <c r="BP1">
        <f t="shared" si="0"/>
        <v>479208</v>
      </c>
      <c r="BQ1">
        <f t="shared" si="0"/>
        <v>541953</v>
      </c>
      <c r="BR1">
        <f t="shared" ref="BR1:EC1" si="1">SUM(BR3:BR268)</f>
        <v>606912</v>
      </c>
      <c r="BS1">
        <f t="shared" si="1"/>
        <v>674295</v>
      </c>
      <c r="BT1">
        <f t="shared" si="1"/>
        <v>733734</v>
      </c>
      <c r="BU1">
        <f t="shared" si="1"/>
        <v>798905</v>
      </c>
      <c r="BV1">
        <f t="shared" si="1"/>
        <v>875799</v>
      </c>
      <c r="BW1">
        <f t="shared" si="1"/>
        <v>952188</v>
      </c>
      <c r="BX1">
        <f t="shared" si="1"/>
        <v>1033586</v>
      </c>
      <c r="BY1">
        <f t="shared" si="1"/>
        <v>1116829</v>
      </c>
      <c r="BZ1">
        <f t="shared" si="1"/>
        <v>1197166</v>
      </c>
      <c r="CA1">
        <f t="shared" si="1"/>
        <v>1269049</v>
      </c>
      <c r="CB1">
        <f t="shared" si="1"/>
        <v>1342333</v>
      </c>
      <c r="CC1">
        <f t="shared" si="1"/>
        <v>1420111</v>
      </c>
      <c r="CD1">
        <f t="shared" si="1"/>
        <v>1504095</v>
      </c>
      <c r="CE1">
        <f t="shared" si="1"/>
        <v>1590519</v>
      </c>
      <c r="CF1">
        <f t="shared" si="1"/>
        <v>1678051</v>
      </c>
      <c r="CG1">
        <f t="shared" si="1"/>
        <v>1754350</v>
      </c>
      <c r="CH1">
        <f t="shared" si="1"/>
        <v>1849615</v>
      </c>
      <c r="CI1">
        <f t="shared" si="1"/>
        <v>1919891</v>
      </c>
      <c r="CJ1">
        <f t="shared" si="1"/>
        <v>1991293</v>
      </c>
      <c r="CK1">
        <f t="shared" si="1"/>
        <v>2073104</v>
      </c>
      <c r="CL1">
        <f t="shared" si="1"/>
        <v>2169930</v>
      </c>
      <c r="CM1">
        <f t="shared" si="1"/>
        <v>2257855</v>
      </c>
      <c r="CN1">
        <f t="shared" si="1"/>
        <v>2331179</v>
      </c>
      <c r="CO1">
        <f t="shared" si="1"/>
        <v>2411130</v>
      </c>
      <c r="CP1">
        <f t="shared" si="1"/>
        <v>2485712</v>
      </c>
      <c r="CQ1">
        <f t="shared" si="1"/>
        <v>2561532</v>
      </c>
      <c r="CR1">
        <f t="shared" si="1"/>
        <v>2639515</v>
      </c>
      <c r="CS1">
        <f t="shared" si="1"/>
        <v>2727611</v>
      </c>
      <c r="CT1">
        <f t="shared" si="1"/>
        <v>2811834</v>
      </c>
      <c r="CU1">
        <f t="shared" si="1"/>
        <v>2895698</v>
      </c>
      <c r="CV1">
        <f t="shared" si="1"/>
        <v>2967707</v>
      </c>
      <c r="CW1">
        <f t="shared" si="1"/>
        <v>3037293</v>
      </c>
      <c r="CX1">
        <f t="shared" si="1"/>
        <v>3112857</v>
      </c>
      <c r="CY1">
        <f t="shared" si="1"/>
        <v>3190204</v>
      </c>
      <c r="CZ1">
        <f t="shared" si="1"/>
        <v>3273773</v>
      </c>
      <c r="DA1">
        <f t="shared" si="1"/>
        <v>3360841</v>
      </c>
      <c r="DB1">
        <f t="shared" si="1"/>
        <v>3441235</v>
      </c>
      <c r="DC1">
        <f t="shared" si="1"/>
        <v>3517738</v>
      </c>
      <c r="DD1">
        <f t="shared" si="1"/>
        <v>3594723</v>
      </c>
      <c r="DE1">
        <f t="shared" si="1"/>
        <v>3675349</v>
      </c>
      <c r="DF1">
        <f t="shared" si="1"/>
        <v>3765237</v>
      </c>
      <c r="DG1">
        <f t="shared" si="1"/>
        <v>3854289</v>
      </c>
      <c r="DH1">
        <f t="shared" si="1"/>
        <v>3945570</v>
      </c>
      <c r="DI1">
        <f t="shared" si="1"/>
        <v>4030490</v>
      </c>
      <c r="DJ1">
        <f t="shared" si="1"/>
        <v>4105893</v>
      </c>
      <c r="DK1">
        <f t="shared" si="1"/>
        <v>4182819</v>
      </c>
      <c r="DL1">
        <f t="shared" si="1"/>
        <v>4267038</v>
      </c>
      <c r="DM1">
        <f t="shared" si="1"/>
        <v>4351907</v>
      </c>
      <c r="DN1">
        <f t="shared" si="1"/>
        <v>4448495</v>
      </c>
      <c r="DO1">
        <f t="shared" si="1"/>
        <v>4544707</v>
      </c>
      <c r="DP1">
        <f t="shared" si="1"/>
        <v>4639080</v>
      </c>
      <c r="DQ1">
        <f t="shared" si="1"/>
        <v>4716640</v>
      </c>
      <c r="DR1">
        <f t="shared" si="1"/>
        <v>4805382</v>
      </c>
      <c r="DS1">
        <f t="shared" si="1"/>
        <v>4902142</v>
      </c>
      <c r="DT1">
        <f t="shared" si="1"/>
        <v>5005151</v>
      </c>
      <c r="DU1">
        <f t="shared" si="1"/>
        <v>5111218</v>
      </c>
      <c r="DV1">
        <f t="shared" si="1"/>
        <v>5217960</v>
      </c>
      <c r="DW1">
        <f t="shared" si="1"/>
        <v>5322828</v>
      </c>
      <c r="DX1">
        <f t="shared" si="1"/>
        <v>5417342</v>
      </c>
      <c r="DY1">
        <f t="shared" si="1"/>
        <v>5503968</v>
      </c>
      <c r="DZ1">
        <f t="shared" si="1"/>
        <v>5597063</v>
      </c>
      <c r="EA1">
        <f t="shared" si="1"/>
        <v>5699923</v>
      </c>
      <c r="EB1">
        <f t="shared" si="1"/>
        <v>5819253</v>
      </c>
      <c r="EC1">
        <f t="shared" si="1"/>
        <v>5940303</v>
      </c>
      <c r="ED1">
        <f t="shared" ref="ED1:GO1" si="2">SUM(ED3:ED268)</f>
        <v>6077319</v>
      </c>
      <c r="EE1">
        <f t="shared" si="2"/>
        <v>6184188</v>
      </c>
      <c r="EF1">
        <f t="shared" si="2"/>
        <v>6279950</v>
      </c>
      <c r="EG1">
        <f t="shared" si="2"/>
        <v>6401009</v>
      </c>
      <c r="EH1">
        <f t="shared" si="2"/>
        <v>6519204</v>
      </c>
      <c r="EI1">
        <f t="shared" si="2"/>
        <v>6646030</v>
      </c>
      <c r="EJ1">
        <f t="shared" si="2"/>
        <v>6776834</v>
      </c>
      <c r="EK1">
        <f t="shared" si="2"/>
        <v>6912199</v>
      </c>
      <c r="EL1">
        <f t="shared" si="2"/>
        <v>7023963</v>
      </c>
      <c r="EM1">
        <f t="shared" si="2"/>
        <v>7126556</v>
      </c>
      <c r="EN1">
        <f t="shared" si="2"/>
        <v>7251160</v>
      </c>
      <c r="EO1">
        <f t="shared" si="2"/>
        <v>7385702</v>
      </c>
      <c r="EP1">
        <f t="shared" si="2"/>
        <v>7523365</v>
      </c>
      <c r="EQ1">
        <f t="shared" si="2"/>
        <v>7652299</v>
      </c>
      <c r="ER1">
        <f t="shared" si="2"/>
        <v>7787820</v>
      </c>
      <c r="ES1">
        <f t="shared" si="2"/>
        <v>7920905</v>
      </c>
      <c r="ET1">
        <f t="shared" si="2"/>
        <v>8040610</v>
      </c>
      <c r="EU1">
        <f t="shared" si="2"/>
        <v>8182435</v>
      </c>
      <c r="EV1">
        <f t="shared" si="2"/>
        <v>8324640</v>
      </c>
      <c r="EW1">
        <f t="shared" si="2"/>
        <v>8464650</v>
      </c>
      <c r="EX1">
        <f t="shared" si="2"/>
        <v>8644671</v>
      </c>
      <c r="EY1">
        <f t="shared" si="2"/>
        <v>8802303</v>
      </c>
      <c r="EZ1">
        <f t="shared" si="2"/>
        <v>8930939</v>
      </c>
      <c r="FA1">
        <f t="shared" si="2"/>
        <v>9069007</v>
      </c>
      <c r="FB1">
        <f t="shared" si="2"/>
        <v>9233766</v>
      </c>
      <c r="FC1">
        <f t="shared" si="2"/>
        <v>9405255</v>
      </c>
      <c r="FD1">
        <f t="shared" si="2"/>
        <v>9582940</v>
      </c>
      <c r="FE1">
        <f t="shared" si="2"/>
        <v>9774286</v>
      </c>
      <c r="FF1">
        <f t="shared" si="2"/>
        <v>9952987</v>
      </c>
      <c r="FG1">
        <f t="shared" si="2"/>
        <v>10114982</v>
      </c>
      <c r="FH1">
        <f t="shared" si="2"/>
        <v>10271437</v>
      </c>
      <c r="FI1">
        <f t="shared" si="2"/>
        <v>10445390</v>
      </c>
      <c r="FJ1">
        <f t="shared" si="2"/>
        <v>10662454</v>
      </c>
      <c r="FK1">
        <f t="shared" si="2"/>
        <v>10869980</v>
      </c>
      <c r="FL1">
        <f t="shared" si="2"/>
        <v>11073285</v>
      </c>
      <c r="FM1">
        <f t="shared" si="2"/>
        <v>11267193</v>
      </c>
      <c r="FN1">
        <f t="shared" si="2"/>
        <v>11450068</v>
      </c>
      <c r="FO1">
        <f t="shared" si="2"/>
        <v>11616107</v>
      </c>
      <c r="FP1">
        <f t="shared" si="2"/>
        <v>11826998</v>
      </c>
      <c r="FQ1">
        <f t="shared" si="2"/>
        <v>12038790</v>
      </c>
      <c r="FR1">
        <f t="shared" si="2"/>
        <v>12266857</v>
      </c>
      <c r="FS1">
        <f t="shared" si="2"/>
        <v>12499279</v>
      </c>
      <c r="FT1">
        <f t="shared" si="2"/>
        <v>12715556</v>
      </c>
      <c r="FU1">
        <f t="shared" si="2"/>
        <v>12908220</v>
      </c>
      <c r="FV1">
        <f t="shared" si="2"/>
        <v>13100342</v>
      </c>
      <c r="FW1">
        <f t="shared" si="2"/>
        <v>13322055</v>
      </c>
      <c r="FX1">
        <f t="shared" si="2"/>
        <v>13553083</v>
      </c>
      <c r="FY1">
        <f t="shared" si="2"/>
        <v>13805656</v>
      </c>
      <c r="FZ1">
        <f t="shared" si="2"/>
        <v>14047405</v>
      </c>
      <c r="GA1">
        <f t="shared" si="2"/>
        <v>14285016</v>
      </c>
      <c r="GB1">
        <f t="shared" si="2"/>
        <v>14499571</v>
      </c>
      <c r="GC1">
        <f t="shared" si="2"/>
        <v>14705751</v>
      </c>
      <c r="GD1">
        <f t="shared" si="2"/>
        <v>14939529</v>
      </c>
      <c r="GE1">
        <f t="shared" si="2"/>
        <v>15219970</v>
      </c>
      <c r="GF1">
        <f t="shared" si="2"/>
        <v>15502662</v>
      </c>
      <c r="GG1">
        <f t="shared" si="2"/>
        <v>15783799</v>
      </c>
      <c r="GH1">
        <f t="shared" si="2"/>
        <v>16039383</v>
      </c>
      <c r="GI1">
        <f t="shared" si="2"/>
        <v>16252479</v>
      </c>
      <c r="GJ1">
        <f t="shared" si="2"/>
        <v>16478702</v>
      </c>
      <c r="GK1">
        <f t="shared" si="2"/>
        <v>16731323</v>
      </c>
      <c r="GL1">
        <f t="shared" si="2"/>
        <v>17020334</v>
      </c>
      <c r="GM1">
        <f t="shared" si="2"/>
        <v>17300908</v>
      </c>
      <c r="GN1">
        <f t="shared" si="2"/>
        <v>17590783</v>
      </c>
      <c r="GO1">
        <f t="shared" si="2"/>
        <v>17841522</v>
      </c>
      <c r="GP1">
        <f t="shared" ref="GP1:IP1" si="3">SUM(GP3:GP268)</f>
        <v>18070369</v>
      </c>
      <c r="GQ1">
        <f t="shared" si="3"/>
        <v>18272611</v>
      </c>
      <c r="GR1">
        <f t="shared" si="3"/>
        <v>18531135</v>
      </c>
      <c r="GS1">
        <f t="shared" si="3"/>
        <v>18802272</v>
      </c>
      <c r="GT1">
        <f t="shared" si="3"/>
        <v>19087570</v>
      </c>
      <c r="GU1">
        <f t="shared" si="3"/>
        <v>19368389</v>
      </c>
      <c r="GV1">
        <f t="shared" si="3"/>
        <v>19627881</v>
      </c>
      <c r="GW1">
        <f t="shared" si="3"/>
        <v>19851904</v>
      </c>
      <c r="GX1">
        <f t="shared" si="3"/>
        <v>20079497</v>
      </c>
      <c r="GY1">
        <f t="shared" si="3"/>
        <v>20334239</v>
      </c>
      <c r="GZ1">
        <f t="shared" si="3"/>
        <v>20611326</v>
      </c>
      <c r="HA1">
        <f t="shared" si="3"/>
        <v>20897221</v>
      </c>
      <c r="HB1">
        <f t="shared" si="3"/>
        <v>21201628</v>
      </c>
      <c r="HC1">
        <f t="shared" si="3"/>
        <v>21449685</v>
      </c>
      <c r="HD1">
        <f t="shared" si="3"/>
        <v>21661962</v>
      </c>
      <c r="HE1">
        <f t="shared" si="3"/>
        <v>21871191</v>
      </c>
      <c r="HF1">
        <f t="shared" si="3"/>
        <v>22127574</v>
      </c>
      <c r="HG1">
        <f t="shared" si="3"/>
        <v>22401098</v>
      </c>
      <c r="HH1">
        <f t="shared" si="3"/>
        <v>22668263</v>
      </c>
      <c r="HI1">
        <f t="shared" si="3"/>
        <v>22938796</v>
      </c>
      <c r="HJ1">
        <f t="shared" si="3"/>
        <v>23204330</v>
      </c>
      <c r="HK1">
        <f t="shared" si="3"/>
        <v>23410383</v>
      </c>
      <c r="HL1">
        <f t="shared" si="3"/>
        <v>23636482</v>
      </c>
      <c r="HM1">
        <f t="shared" si="3"/>
        <v>23878519</v>
      </c>
      <c r="HN1">
        <f t="shared" si="3"/>
        <v>24166445</v>
      </c>
      <c r="HO1">
        <f t="shared" si="3"/>
        <v>24445652</v>
      </c>
      <c r="HP1">
        <f t="shared" si="3"/>
        <v>24727072</v>
      </c>
      <c r="HQ1">
        <f t="shared" si="3"/>
        <v>24988837</v>
      </c>
      <c r="HR1">
        <f t="shared" si="3"/>
        <v>25215048</v>
      </c>
      <c r="HS1">
        <f t="shared" si="3"/>
        <v>25477252</v>
      </c>
      <c r="HT1">
        <f t="shared" si="3"/>
        <v>25742176</v>
      </c>
      <c r="HU1">
        <f t="shared" si="3"/>
        <v>26024054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  <c r="ID1">
        <f t="shared" si="3"/>
        <v>28481322</v>
      </c>
      <c r="IE1">
        <f t="shared" si="3"/>
        <v>28758945</v>
      </c>
      <c r="IF1">
        <f t="shared" si="3"/>
        <v>28995373</v>
      </c>
      <c r="IG1">
        <f t="shared" si="3"/>
        <v>29274650</v>
      </c>
      <c r="IH1">
        <f t="shared" si="3"/>
        <v>29557942</v>
      </c>
      <c r="II1">
        <f t="shared" si="3"/>
        <v>29861949</v>
      </c>
      <c r="IJ1">
        <f t="shared" si="3"/>
        <v>30175313</v>
      </c>
      <c r="IK1">
        <f t="shared" si="3"/>
        <v>30499534</v>
      </c>
      <c r="IL1">
        <f t="shared" si="3"/>
        <v>30780755</v>
      </c>
      <c r="IM1">
        <f t="shared" si="3"/>
        <v>31021972</v>
      </c>
      <c r="IN1">
        <f t="shared" si="3"/>
        <v>31320880</v>
      </c>
      <c r="IO1">
        <f t="shared" si="3"/>
        <v>31517087</v>
      </c>
      <c r="IP1">
        <f t="shared" si="3"/>
        <v>31779835</v>
      </c>
    </row>
    <row r="2" spans="1:25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</row>
    <row r="3" spans="1:25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</row>
    <row r="4" spans="1:25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</row>
    <row r="5" spans="1:25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</row>
    <row r="6" spans="1:25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</row>
    <row r="7" spans="1:25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</row>
    <row r="8" spans="1:25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</row>
    <row r="9" spans="1:25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</row>
    <row r="10" spans="1:25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</row>
    <row r="11" spans="1:25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</row>
    <row r="12" spans="1:25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</row>
    <row r="13" spans="1:25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</row>
    <row r="14" spans="1:25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</row>
    <row r="15" spans="1:25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</row>
    <row r="16" spans="1:25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</row>
    <row r="17" spans="1:25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</row>
    <row r="18" spans="1:25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</row>
    <row r="19" spans="1:25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</row>
    <row r="20" spans="1:25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</row>
    <row r="21" spans="1:25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</row>
    <row r="22" spans="1:25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</row>
    <row r="23" spans="1:25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</row>
    <row r="24" spans="1:25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</row>
    <row r="25" spans="1:25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</row>
    <row r="26" spans="1:25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</row>
    <row r="27" spans="1:25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</row>
    <row r="28" spans="1:25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</row>
    <row r="29" spans="1:25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</row>
    <row r="30" spans="1:25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</row>
    <row r="31" spans="1:25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</row>
    <row r="32" spans="1:25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</row>
    <row r="33" spans="1:25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</row>
    <row r="34" spans="1:25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</row>
    <row r="35" spans="1:25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</row>
    <row r="36" spans="1:25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</row>
    <row r="37" spans="1:25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</row>
    <row r="38" spans="1:25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</row>
    <row r="39" spans="1:25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</row>
    <row r="40" spans="1:25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</row>
    <row r="41" spans="1:25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</row>
    <row r="42" spans="1:25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</row>
    <row r="43" spans="1:25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</row>
    <row r="44" spans="1:25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</row>
    <row r="45" spans="1:25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</row>
    <row r="46" spans="1:25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</row>
    <row r="47" spans="1:25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</row>
    <row r="48" spans="1:25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</row>
    <row r="49" spans="1:25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</row>
    <row r="50" spans="1:25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</row>
    <row r="51" spans="1:25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</row>
    <row r="52" spans="1:25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</row>
    <row r="53" spans="1:25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</row>
    <row r="54" spans="1:25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</row>
    <row r="55" spans="1:25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</row>
    <row r="56" spans="1:25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</row>
    <row r="57" spans="1:25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</row>
    <row r="58" spans="1:25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</row>
    <row r="59" spans="1:25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</row>
    <row r="60" spans="1:25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</row>
    <row r="61" spans="1:250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</row>
    <row r="62" spans="1:25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</row>
    <row r="63" spans="1:25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</row>
    <row r="64" spans="1:25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</row>
    <row r="65" spans="1:25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</row>
    <row r="66" spans="1:250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</row>
    <row r="67" spans="1:25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</row>
    <row r="68" spans="1:25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</row>
    <row r="69" spans="1:250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</row>
    <row r="70" spans="1:25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</row>
    <row r="71" spans="1:25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</row>
    <row r="72" spans="1:250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</row>
    <row r="73" spans="1:25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</row>
    <row r="74" spans="1:25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</row>
    <row r="75" spans="1:250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</row>
    <row r="76" spans="1:25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</row>
    <row r="77" spans="1:25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</row>
    <row r="78" spans="1:250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</row>
    <row r="79" spans="1:250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</row>
    <row r="80" spans="1:25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</row>
    <row r="81" spans="1:25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</row>
    <row r="82" spans="1:25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</row>
    <row r="83" spans="1:25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</row>
    <row r="84" spans="1:250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</row>
    <row r="85" spans="1:250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</row>
    <row r="86" spans="1:25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</row>
    <row r="87" spans="1:25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</row>
    <row r="88" spans="1:25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</row>
    <row r="89" spans="1:25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</row>
    <row r="90" spans="1:250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</row>
    <row r="91" spans="1:25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</row>
    <row r="92" spans="1:25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</row>
    <row r="93" spans="1:25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</row>
    <row r="94" spans="1:25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</row>
    <row r="95" spans="1:25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</row>
    <row r="96" spans="1:25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</row>
    <row r="97" spans="1:25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</row>
    <row r="98" spans="1:25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</row>
    <row r="99" spans="1:25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</row>
    <row r="100" spans="1:25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</row>
    <row r="101" spans="1:250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</row>
    <row r="102" spans="1:25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</row>
    <row r="103" spans="1:25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</row>
    <row r="104" spans="1:25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</row>
    <row r="105" spans="1:25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</row>
    <row r="106" spans="1:25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</row>
    <row r="107" spans="1:25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</row>
    <row r="108" spans="1:25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</row>
    <row r="109" spans="1:25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</row>
    <row r="110" spans="1:250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</row>
    <row r="111" spans="1:25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</row>
    <row r="112" spans="1:25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</row>
    <row r="113" spans="1:25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</row>
    <row r="114" spans="1:25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</row>
    <row r="115" spans="1:25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</row>
    <row r="116" spans="1:25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</row>
    <row r="117" spans="1:25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</row>
    <row r="118" spans="1:25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</row>
    <row r="119" spans="1:25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</row>
    <row r="120" spans="1:25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</row>
    <row r="121" spans="1:25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</row>
    <row r="122" spans="1:25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</row>
    <row r="123" spans="1:25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</row>
    <row r="124" spans="1:250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</row>
    <row r="125" spans="1:25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</row>
    <row r="126" spans="1:25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</row>
    <row r="127" spans="1:25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</row>
    <row r="128" spans="1:25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</row>
    <row r="129" spans="2:25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</row>
    <row r="130" spans="2:25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</row>
    <row r="131" spans="2:25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</row>
    <row r="132" spans="2:25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</row>
    <row r="133" spans="2:250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</row>
    <row r="134" spans="2:25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</row>
    <row r="135" spans="2:25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</row>
    <row r="136" spans="2:250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</row>
    <row r="137" spans="2:25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</row>
    <row r="138" spans="2:25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</row>
    <row r="139" spans="2:25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</row>
    <row r="140" spans="2:25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</row>
    <row r="141" spans="2:25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</row>
    <row r="142" spans="2:25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</row>
    <row r="143" spans="2:25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</row>
    <row r="144" spans="2:25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</row>
    <row r="145" spans="2:25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</row>
    <row r="146" spans="2:25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5562663</v>
      </c>
      <c r="IP146">
        <v>5646010</v>
      </c>
    </row>
    <row r="147" spans="2:25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</row>
    <row r="148" spans="2:250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</row>
    <row r="149" spans="2:25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</row>
    <row r="150" spans="2:25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</row>
    <row r="151" spans="2:25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</row>
    <row r="152" spans="2:25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</row>
    <row r="153" spans="2:25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</row>
    <row r="154" spans="2:250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</row>
    <row r="155" spans="2:25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</row>
    <row r="156" spans="2:25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</row>
    <row r="157" spans="2:25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</row>
    <row r="158" spans="2:250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</row>
    <row r="159" spans="2:25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  <c r="IL159">
        <v>12683</v>
      </c>
      <c r="IM159">
        <v>12683</v>
      </c>
      <c r="IN159">
        <v>12683</v>
      </c>
      <c r="IO159">
        <v>12683</v>
      </c>
      <c r="IP159">
        <v>12683</v>
      </c>
    </row>
    <row r="160" spans="2:250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</row>
    <row r="161" spans="2:25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</row>
    <row r="162" spans="2:25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</row>
    <row r="163" spans="2:25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</row>
    <row r="164" spans="2:25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</row>
    <row r="165" spans="2:25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</row>
    <row r="166" spans="2:25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</row>
    <row r="167" spans="2:25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</row>
    <row r="168" spans="2:25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</row>
    <row r="169" spans="2:25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</row>
    <row r="170" spans="2:25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</row>
    <row r="171" spans="2:25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</row>
    <row r="172" spans="2:25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</row>
    <row r="173" spans="2:25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</row>
    <row r="174" spans="2:250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</row>
    <row r="175" spans="2:25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</row>
    <row r="176" spans="2:25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</row>
    <row r="177" spans="1:25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</row>
    <row r="178" spans="1:25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</row>
    <row r="179" spans="1:25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</row>
    <row r="180" spans="1:25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</row>
    <row r="181" spans="1:25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</row>
    <row r="182" spans="1:25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</row>
    <row r="183" spans="1:25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</row>
    <row r="184" spans="1:25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</row>
    <row r="185" spans="1:25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</row>
    <row r="186" spans="1:25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</row>
    <row r="187" spans="1:25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</row>
    <row r="188" spans="1:25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</row>
    <row r="189" spans="1:25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</row>
    <row r="190" spans="1:25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</row>
    <row r="191" spans="1:25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</row>
    <row r="192" spans="1:25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</row>
    <row r="193" spans="2:25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</row>
    <row r="194" spans="2:25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</row>
    <row r="195" spans="2:25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</row>
    <row r="196" spans="2:25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</row>
    <row r="197" spans="2:25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</row>
    <row r="198" spans="2:25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</row>
    <row r="199" spans="2:25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</row>
    <row r="200" spans="2:25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</row>
    <row r="201" spans="2:25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</row>
    <row r="202" spans="2:25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</row>
    <row r="203" spans="2:25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</row>
    <row r="204" spans="2:25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</row>
    <row r="205" spans="2:25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</row>
    <row r="206" spans="2:250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</row>
    <row r="207" spans="2:25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</row>
    <row r="208" spans="2:25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</row>
    <row r="209" spans="2:25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</row>
    <row r="210" spans="2:25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</row>
    <row r="211" spans="2:25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</row>
    <row r="212" spans="2:25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</row>
    <row r="213" spans="2:25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</row>
    <row r="214" spans="2:25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</row>
    <row r="215" spans="2:25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</row>
    <row r="216" spans="2:25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</row>
    <row r="217" spans="2:25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</row>
    <row r="218" spans="2:25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</row>
    <row r="219" spans="2:25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</row>
    <row r="220" spans="2:25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</row>
    <row r="221" spans="2:25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</row>
    <row r="222" spans="2:25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</row>
    <row r="223" spans="2:25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</row>
    <row r="224" spans="2:25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</row>
    <row r="225" spans="2:25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</row>
    <row r="226" spans="2:250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</row>
    <row r="227" spans="2:250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</row>
    <row r="228" spans="2:250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</row>
    <row r="229" spans="2:250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</row>
    <row r="230" spans="2:250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</row>
    <row r="231" spans="2:250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</row>
    <row r="232" spans="2:250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</row>
    <row r="233" spans="2:250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</row>
    <row r="234" spans="2:250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</row>
    <row r="235" spans="2:250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</row>
    <row r="236" spans="2:250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</row>
    <row r="237" spans="2:250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</row>
    <row r="238" spans="2:250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</row>
    <row r="239" spans="2:250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</row>
    <row r="240" spans="2:250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</row>
    <row r="241" spans="1:250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</row>
    <row r="242" spans="1:250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</row>
    <row r="243" spans="1:250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</row>
    <row r="244" spans="1:250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</row>
    <row r="245" spans="1:250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54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589</v>
      </c>
      <c r="BA245">
        <v>782</v>
      </c>
      <c r="BB245">
        <v>1145</v>
      </c>
      <c r="BC245">
        <v>1584</v>
      </c>
      <c r="BD245">
        <v>2214</v>
      </c>
      <c r="BE245">
        <v>2971</v>
      </c>
      <c r="BF245">
        <v>3211</v>
      </c>
      <c r="BG245">
        <v>4679</v>
      </c>
      <c r="BH245">
        <v>6513</v>
      </c>
      <c r="BI245">
        <v>9153</v>
      </c>
      <c r="BJ245">
        <v>13643</v>
      </c>
      <c r="BK245">
        <v>20007</v>
      </c>
      <c r="BL245">
        <v>25991</v>
      </c>
      <c r="BM245">
        <v>34804</v>
      </c>
      <c r="BN245">
        <v>45973</v>
      </c>
      <c r="BO245">
        <v>56571</v>
      </c>
      <c r="BP245">
        <v>68583</v>
      </c>
      <c r="BQ245">
        <v>86495</v>
      </c>
      <c r="BR245">
        <v>105103</v>
      </c>
      <c r="BS245">
        <v>124701</v>
      </c>
      <c r="BT245">
        <v>143672</v>
      </c>
      <c r="BU245">
        <v>165615</v>
      </c>
      <c r="BV245">
        <v>192048</v>
      </c>
      <c r="BW245">
        <v>217730</v>
      </c>
      <c r="BX245">
        <v>248186</v>
      </c>
      <c r="BY245">
        <v>280173</v>
      </c>
      <c r="BZ245">
        <v>313154</v>
      </c>
      <c r="CA245">
        <v>341245</v>
      </c>
      <c r="CB245">
        <v>371481</v>
      </c>
      <c r="CC245">
        <v>402917</v>
      </c>
      <c r="CD245">
        <v>434886</v>
      </c>
      <c r="CE245">
        <v>469478</v>
      </c>
      <c r="CF245">
        <v>503006</v>
      </c>
      <c r="CG245">
        <v>532447</v>
      </c>
      <c r="CH245">
        <v>559318</v>
      </c>
      <c r="CI245">
        <v>585240</v>
      </c>
      <c r="CJ245">
        <v>613887</v>
      </c>
      <c r="CK245">
        <v>643833</v>
      </c>
      <c r="CL245">
        <v>675261</v>
      </c>
      <c r="CM245">
        <v>708179</v>
      </c>
      <c r="CN245">
        <v>735960</v>
      </c>
      <c r="CO245">
        <v>761620</v>
      </c>
      <c r="CP245">
        <v>790121</v>
      </c>
      <c r="CQ245">
        <v>816100</v>
      </c>
      <c r="CR245">
        <v>845361</v>
      </c>
      <c r="CS245">
        <v>878645</v>
      </c>
      <c r="CT245">
        <v>912247</v>
      </c>
      <c r="CU245">
        <v>944231</v>
      </c>
      <c r="CV245">
        <v>971149</v>
      </c>
      <c r="CW245">
        <v>994204</v>
      </c>
      <c r="CX245">
        <v>1018950</v>
      </c>
      <c r="CY245">
        <v>1046653</v>
      </c>
      <c r="CZ245">
        <v>1076323</v>
      </c>
      <c r="DA245">
        <v>1110394</v>
      </c>
      <c r="DB245">
        <v>1138570</v>
      </c>
      <c r="DC245">
        <v>1163016</v>
      </c>
      <c r="DD245">
        <v>1186303</v>
      </c>
      <c r="DE245">
        <v>1210960</v>
      </c>
      <c r="DF245">
        <v>1236037</v>
      </c>
      <c r="DG245">
        <v>1263804</v>
      </c>
      <c r="DH245">
        <v>1290687</v>
      </c>
      <c r="DI245">
        <v>1315641</v>
      </c>
      <c r="DJ245">
        <v>1334685</v>
      </c>
      <c r="DK245">
        <v>1354141</v>
      </c>
      <c r="DL245">
        <v>1376823</v>
      </c>
      <c r="DM245">
        <v>1397811</v>
      </c>
      <c r="DN245">
        <v>1424941</v>
      </c>
      <c r="DO245">
        <v>1450023</v>
      </c>
      <c r="DP245">
        <v>1474187</v>
      </c>
      <c r="DQ245">
        <v>1492437</v>
      </c>
      <c r="DR245">
        <v>1514460</v>
      </c>
      <c r="DS245">
        <v>1535031</v>
      </c>
      <c r="DT245">
        <v>1558734</v>
      </c>
      <c r="DU245">
        <v>1583861</v>
      </c>
      <c r="DV245">
        <v>1607949</v>
      </c>
      <c r="DW245">
        <v>1629327</v>
      </c>
      <c r="DX245">
        <v>1649389</v>
      </c>
      <c r="DY245">
        <v>1667937</v>
      </c>
      <c r="DZ245">
        <v>1687244</v>
      </c>
      <c r="EA245">
        <v>1705634</v>
      </c>
      <c r="EB245">
        <v>1728330</v>
      </c>
      <c r="EC245">
        <v>1752689</v>
      </c>
      <c r="ED245">
        <v>1776531</v>
      </c>
      <c r="EE245">
        <v>1795916</v>
      </c>
      <c r="EF245">
        <v>1813448</v>
      </c>
      <c r="EG245">
        <v>1834439</v>
      </c>
      <c r="EH245">
        <v>1854437</v>
      </c>
      <c r="EI245">
        <v>1875699</v>
      </c>
      <c r="EJ245">
        <v>1900769</v>
      </c>
      <c r="EK245">
        <v>1923078</v>
      </c>
      <c r="EL245">
        <v>1940659</v>
      </c>
      <c r="EM245">
        <v>1958249</v>
      </c>
      <c r="EN245">
        <v>1976464</v>
      </c>
      <c r="EO245">
        <v>1997257</v>
      </c>
      <c r="EP245">
        <v>2019935</v>
      </c>
      <c r="EQ245">
        <v>2045136</v>
      </c>
      <c r="ER245">
        <v>2070461</v>
      </c>
      <c r="ES245">
        <v>2090161</v>
      </c>
      <c r="ET245">
        <v>2109973</v>
      </c>
      <c r="EU245">
        <v>2133693</v>
      </c>
      <c r="EV245">
        <v>2159245</v>
      </c>
      <c r="EW245">
        <v>2187044</v>
      </c>
      <c r="EX245">
        <v>2218476</v>
      </c>
      <c r="EY245">
        <v>2251036</v>
      </c>
      <c r="EZ245">
        <v>2277433</v>
      </c>
      <c r="FA245">
        <v>2308050</v>
      </c>
      <c r="FB245">
        <v>2343205</v>
      </c>
      <c r="FC245">
        <v>2378183</v>
      </c>
      <c r="FD245">
        <v>2418044</v>
      </c>
      <c r="FE245">
        <v>2463274</v>
      </c>
      <c r="FF245">
        <v>2505748</v>
      </c>
      <c r="FG245">
        <v>2545202</v>
      </c>
      <c r="FH245">
        <v>2586113</v>
      </c>
      <c r="FI245">
        <v>2631972</v>
      </c>
      <c r="FJ245">
        <v>2683112</v>
      </c>
      <c r="FK245">
        <v>2737612</v>
      </c>
      <c r="FL245">
        <v>2790743</v>
      </c>
      <c r="FM245">
        <v>2836480</v>
      </c>
      <c r="FN245">
        <v>2886342</v>
      </c>
      <c r="FO245">
        <v>2931382</v>
      </c>
      <c r="FP245">
        <v>2991455</v>
      </c>
      <c r="FQ245">
        <v>3050023</v>
      </c>
      <c r="FR245">
        <v>3113250</v>
      </c>
      <c r="FS245">
        <v>3181074</v>
      </c>
      <c r="FT245">
        <v>3241100</v>
      </c>
      <c r="FU245">
        <v>3300020</v>
      </c>
      <c r="FV245">
        <v>3359307</v>
      </c>
      <c r="FW245">
        <v>3426658</v>
      </c>
      <c r="FX245">
        <v>3494087</v>
      </c>
      <c r="FY245">
        <v>3571354</v>
      </c>
      <c r="FZ245">
        <v>3642859</v>
      </c>
      <c r="GA245">
        <v>3706333</v>
      </c>
      <c r="GB245">
        <v>3767978</v>
      </c>
      <c r="GC245">
        <v>3829433</v>
      </c>
      <c r="GD245">
        <v>3894014</v>
      </c>
      <c r="GE245">
        <v>3964927</v>
      </c>
      <c r="GF245">
        <v>4033597</v>
      </c>
      <c r="GG245">
        <v>4107256</v>
      </c>
      <c r="GH245">
        <v>4173596</v>
      </c>
      <c r="GI245">
        <v>4228323</v>
      </c>
      <c r="GJ245">
        <v>4284833</v>
      </c>
      <c r="GK245">
        <v>4350802</v>
      </c>
      <c r="GL245">
        <v>4421427</v>
      </c>
      <c r="GM245">
        <v>4489400</v>
      </c>
      <c r="GN245">
        <v>4556331</v>
      </c>
      <c r="GO245">
        <v>4614540</v>
      </c>
      <c r="GP245">
        <v>4661823</v>
      </c>
      <c r="GQ245">
        <v>4707373</v>
      </c>
      <c r="GR245">
        <v>4764691</v>
      </c>
      <c r="GS245">
        <v>4817408</v>
      </c>
      <c r="GT245">
        <v>4877251</v>
      </c>
      <c r="GU245">
        <v>4935332</v>
      </c>
      <c r="GV245">
        <v>4991268</v>
      </c>
      <c r="GW245">
        <v>5037976</v>
      </c>
      <c r="GX245">
        <v>5087617</v>
      </c>
      <c r="GY245">
        <v>5134340</v>
      </c>
      <c r="GZ245">
        <v>5190563</v>
      </c>
      <c r="HA245">
        <v>5242056</v>
      </c>
      <c r="HB245">
        <v>5306406</v>
      </c>
      <c r="HC245">
        <v>5354024</v>
      </c>
      <c r="HD245">
        <v>5395799</v>
      </c>
      <c r="HE245">
        <v>5431045</v>
      </c>
      <c r="HF245">
        <v>5476283</v>
      </c>
      <c r="HG245">
        <v>5522710</v>
      </c>
      <c r="HH245">
        <v>5566781</v>
      </c>
      <c r="HI245">
        <v>5615216</v>
      </c>
      <c r="HJ245">
        <v>5659837</v>
      </c>
      <c r="HK245">
        <v>5694522</v>
      </c>
      <c r="HL245">
        <v>5732164</v>
      </c>
      <c r="HM245">
        <v>5770344</v>
      </c>
      <c r="HN245">
        <v>5814518</v>
      </c>
      <c r="HO245">
        <v>5860493</v>
      </c>
      <c r="HP245">
        <v>5906565</v>
      </c>
      <c r="HQ245">
        <v>5953475</v>
      </c>
      <c r="HR245">
        <v>5988770</v>
      </c>
      <c r="HS245">
        <v>6023072</v>
      </c>
      <c r="HT245">
        <v>6066374</v>
      </c>
      <c r="HU245">
        <v>6106154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  <c r="ID245">
        <v>6443652</v>
      </c>
      <c r="IE245">
        <v>6485123</v>
      </c>
      <c r="IF245">
        <v>6520122</v>
      </c>
      <c r="IG245">
        <v>6553652</v>
      </c>
      <c r="IH245">
        <v>6592342</v>
      </c>
      <c r="II245">
        <v>6630051</v>
      </c>
      <c r="IJ245">
        <v>6674411</v>
      </c>
      <c r="IK245">
        <v>6723933</v>
      </c>
      <c r="IL245">
        <v>6768119</v>
      </c>
      <c r="IM245">
        <v>6804814</v>
      </c>
      <c r="IN245">
        <v>6856884</v>
      </c>
      <c r="IO245">
        <v>6896218</v>
      </c>
      <c r="IP245">
        <v>6933548</v>
      </c>
    </row>
    <row r="246" spans="1:250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</row>
    <row r="247" spans="1:250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</row>
    <row r="248" spans="1:250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</row>
    <row r="249" spans="1:250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</row>
    <row r="250" spans="1:250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</row>
    <row r="251" spans="1:250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</row>
    <row r="252" spans="1:250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</row>
    <row r="253" spans="1:250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</row>
    <row r="254" spans="1:250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</row>
    <row r="255" spans="1:250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</row>
    <row r="256" spans="1:250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</row>
    <row r="257" spans="1:250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</row>
    <row r="258" spans="1:250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</row>
    <row r="259" spans="1:250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</row>
    <row r="260" spans="1:250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</row>
    <row r="261" spans="1:250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</row>
    <row r="262" spans="1:250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</row>
    <row r="263" spans="1:250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</row>
    <row r="264" spans="1:250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</row>
    <row r="265" spans="1:250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</row>
    <row r="266" spans="1:250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</row>
    <row r="267" spans="1:250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</row>
    <row r="268" spans="1:250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P255"/>
  <sheetViews>
    <sheetView topLeftCell="IA1" workbookViewId="0">
      <selection activeCell="IM2" sqref="IM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0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P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20778990</v>
      </c>
      <c r="IL1">
        <f t="shared" si="3"/>
        <v>21016801</v>
      </c>
      <c r="IM1">
        <f t="shared" si="3"/>
        <v>21252815</v>
      </c>
      <c r="IN1">
        <f t="shared" si="3"/>
        <v>21496061</v>
      </c>
      <c r="IO1">
        <f t="shared" si="3"/>
        <v>21624434</v>
      </c>
      <c r="IP1">
        <f t="shared" si="3"/>
        <v>21890442</v>
      </c>
    </row>
    <row r="2" spans="1:25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</row>
    <row r="3" spans="1:25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</row>
    <row r="4" spans="1:25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</row>
    <row r="5" spans="1:25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</row>
    <row r="6" spans="1:25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</row>
    <row r="7" spans="1:25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</row>
    <row r="8" spans="1:25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</row>
    <row r="9" spans="1:25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</row>
    <row r="10" spans="1:25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</row>
    <row r="11" spans="1:25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</row>
    <row r="12" spans="1:25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</row>
    <row r="13" spans="1:25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  <c r="IL13">
        <v>31</v>
      </c>
      <c r="IM13">
        <v>31</v>
      </c>
      <c r="IN13">
        <v>31</v>
      </c>
      <c r="IO13">
        <v>31</v>
      </c>
      <c r="IP13">
        <v>31</v>
      </c>
    </row>
    <row r="14" spans="1:25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</row>
    <row r="15" spans="1:25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</row>
    <row r="16" spans="1:25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</row>
    <row r="17" spans="1:25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</row>
    <row r="18" spans="1:25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</row>
    <row r="19" spans="1:25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</row>
    <row r="20" spans="1:25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</row>
    <row r="21" spans="1:25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</row>
    <row r="22" spans="1:25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</row>
    <row r="23" spans="1:25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</row>
    <row r="24" spans="1:25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</row>
    <row r="25" spans="1:25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</row>
    <row r="26" spans="1:25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</row>
    <row r="27" spans="1:25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</row>
    <row r="28" spans="1:25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</row>
    <row r="29" spans="1:25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</row>
    <row r="30" spans="1:25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</row>
    <row r="31" spans="1:25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</row>
    <row r="32" spans="1:25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</row>
    <row r="33" spans="1:25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</row>
    <row r="34" spans="1:25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</row>
    <row r="35" spans="1:25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</row>
    <row r="36" spans="1:25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</row>
    <row r="37" spans="1:25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</row>
    <row r="38" spans="1:25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</row>
    <row r="39" spans="1:25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</row>
    <row r="40" spans="1:25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</row>
    <row r="41" spans="1:25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</row>
    <row r="42" spans="1:250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</row>
    <row r="43" spans="1:250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</row>
    <row r="44" spans="1:250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</row>
    <row r="45" spans="1:250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</row>
    <row r="46" spans="1:250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</row>
    <row r="47" spans="1:250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</row>
    <row r="48" spans="1:250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</row>
    <row r="49" spans="1:250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</row>
    <row r="50" spans="1:250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</row>
    <row r="51" spans="1:250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</row>
    <row r="52" spans="1:250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</row>
    <row r="53" spans="1:250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</row>
    <row r="54" spans="1:250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</row>
    <row r="55" spans="1:250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</row>
    <row r="56" spans="1:250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</row>
    <row r="57" spans="1:250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</row>
    <row r="58" spans="1:250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</row>
    <row r="59" spans="1:250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</row>
    <row r="60" spans="1:250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</row>
    <row r="61" spans="1:250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</row>
    <row r="62" spans="1:250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</row>
    <row r="63" spans="1:250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</row>
    <row r="64" spans="1:250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</row>
    <row r="65" spans="1:250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</row>
    <row r="66" spans="1:250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</row>
    <row r="67" spans="1:250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</row>
    <row r="68" spans="1:250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</row>
    <row r="69" spans="1:250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</row>
    <row r="70" spans="1:250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</row>
    <row r="71" spans="1:250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</row>
    <row r="72" spans="1:250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</row>
    <row r="73" spans="1:250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</row>
    <row r="74" spans="1:250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</row>
    <row r="75" spans="1:250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</row>
    <row r="76" spans="1:250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</row>
    <row r="77" spans="1:250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</row>
    <row r="78" spans="1:250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</row>
    <row r="79" spans="1:250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</row>
    <row r="80" spans="1:250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</row>
    <row r="81" spans="1:250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</row>
    <row r="82" spans="1:250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</row>
    <row r="83" spans="1:250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</row>
    <row r="84" spans="1:250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</row>
    <row r="85" spans="1:250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</row>
    <row r="86" spans="1:250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</row>
    <row r="87" spans="1:250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</row>
    <row r="88" spans="1:250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</row>
    <row r="89" spans="1:250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</row>
    <row r="90" spans="1:250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</row>
    <row r="91" spans="1:250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</row>
    <row r="92" spans="1:250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</row>
    <row r="93" spans="1:250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</row>
    <row r="94" spans="1:250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</row>
    <row r="95" spans="1:250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</row>
    <row r="96" spans="1:250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</row>
    <row r="97" spans="1:250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</row>
    <row r="98" spans="1:250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</row>
    <row r="99" spans="1:250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</row>
    <row r="100" spans="1:250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</row>
    <row r="101" spans="1:250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</row>
    <row r="102" spans="1:250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</row>
    <row r="103" spans="1:250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</row>
    <row r="104" spans="1:250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</row>
    <row r="105" spans="1:250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</row>
    <row r="106" spans="1:250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</row>
    <row r="107" spans="1:250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</row>
    <row r="108" spans="1:250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</row>
    <row r="109" spans="1:250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</row>
    <row r="110" spans="1:250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</row>
    <row r="111" spans="1:250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</row>
    <row r="112" spans="1:250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</row>
    <row r="113" spans="1:250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</row>
    <row r="114" spans="1:250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</row>
    <row r="115" spans="1:250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</row>
    <row r="116" spans="1:250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</row>
    <row r="117" spans="1:250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</row>
    <row r="118" spans="1:250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</row>
    <row r="119" spans="1:250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</row>
    <row r="120" spans="1:250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</row>
    <row r="121" spans="1:250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</row>
    <row r="122" spans="1:250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</row>
    <row r="123" spans="1:250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</row>
    <row r="124" spans="1:250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</row>
    <row r="125" spans="1:250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</row>
    <row r="126" spans="1:250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</row>
    <row r="127" spans="1:250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</row>
    <row r="128" spans="1:250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</row>
    <row r="129" spans="2:250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</row>
    <row r="130" spans="2:250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</row>
    <row r="131" spans="2:250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</row>
    <row r="132" spans="2:250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</row>
    <row r="133" spans="2:250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4497867</v>
      </c>
      <c r="IP133">
        <v>4587613</v>
      </c>
    </row>
    <row r="134" spans="2:250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</row>
    <row r="135" spans="2:250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</row>
    <row r="136" spans="2:250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</row>
    <row r="137" spans="2:250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</row>
    <row r="138" spans="2:250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</row>
    <row r="139" spans="2:250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</row>
    <row r="140" spans="2:250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</row>
    <row r="141" spans="2:250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</row>
    <row r="142" spans="2:250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</row>
    <row r="143" spans="2:250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</row>
    <row r="144" spans="2:250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</row>
    <row r="145" spans="2:250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</row>
    <row r="146" spans="2:250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  <c r="IL146">
        <v>8788</v>
      </c>
      <c r="IM146">
        <v>8788</v>
      </c>
      <c r="IN146">
        <v>8788</v>
      </c>
      <c r="IO146">
        <v>8788</v>
      </c>
      <c r="IP146">
        <v>8788</v>
      </c>
    </row>
    <row r="147" spans="2:250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</row>
    <row r="148" spans="2:250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</row>
    <row r="149" spans="2:250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</row>
    <row r="150" spans="2:250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</row>
    <row r="151" spans="2:250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</row>
    <row r="152" spans="2:250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</row>
    <row r="153" spans="2:250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</row>
    <row r="154" spans="2:250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</row>
    <row r="155" spans="2:250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</row>
    <row r="156" spans="2:250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</row>
    <row r="157" spans="2:250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</row>
    <row r="158" spans="2:250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</row>
    <row r="159" spans="2:250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</row>
    <row r="160" spans="2:250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</row>
    <row r="161" spans="1:250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</row>
    <row r="162" spans="1:250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</row>
    <row r="163" spans="1:250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</row>
    <row r="164" spans="1:250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</row>
    <row r="165" spans="1:250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</row>
    <row r="166" spans="1:250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</row>
    <row r="167" spans="1:250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</row>
    <row r="168" spans="1:250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</row>
    <row r="169" spans="1:250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</row>
    <row r="170" spans="1:250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</row>
    <row r="171" spans="1:250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</row>
    <row r="172" spans="1:250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</row>
    <row r="173" spans="1:250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</row>
    <row r="174" spans="1:250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</row>
    <row r="175" spans="1:250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</row>
    <row r="176" spans="1:250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</row>
    <row r="177" spans="1:250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</row>
    <row r="178" spans="1:250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</row>
    <row r="179" spans="1:250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</row>
    <row r="180" spans="1:250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</row>
    <row r="181" spans="1:250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</row>
    <row r="182" spans="1:250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</row>
    <row r="183" spans="1:250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</row>
    <row r="184" spans="1:250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</row>
    <row r="185" spans="1:250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</row>
    <row r="186" spans="1:250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</row>
    <row r="187" spans="1:250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</row>
    <row r="188" spans="1:250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</row>
    <row r="189" spans="1:250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</row>
    <row r="190" spans="1:250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</row>
    <row r="191" spans="1:250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</row>
    <row r="192" spans="1:250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</row>
    <row r="193" spans="2:250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</row>
    <row r="194" spans="2:250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</row>
    <row r="195" spans="2:250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</row>
    <row r="196" spans="2:250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</row>
    <row r="197" spans="2:250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</row>
    <row r="198" spans="2:250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</row>
    <row r="199" spans="2:250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</row>
    <row r="200" spans="2:250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</row>
    <row r="201" spans="2:250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</row>
    <row r="202" spans="2:250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</row>
    <row r="203" spans="2:250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</row>
    <row r="204" spans="2:250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</row>
    <row r="205" spans="2:250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</row>
    <row r="206" spans="2:250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</row>
    <row r="207" spans="2:250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</row>
    <row r="208" spans="2:250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</row>
    <row r="209" spans="2:250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</row>
    <row r="210" spans="2:250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</row>
    <row r="211" spans="2:250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</row>
    <row r="212" spans="2:250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</row>
    <row r="213" spans="2:250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</row>
    <row r="214" spans="2:250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</row>
    <row r="215" spans="2:250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</row>
    <row r="216" spans="2:250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</row>
    <row r="217" spans="2:250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</row>
    <row r="218" spans="2:250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</row>
    <row r="219" spans="2:250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</row>
    <row r="220" spans="2:250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</row>
    <row r="221" spans="2:250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</row>
    <row r="222" spans="2:250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</row>
    <row r="223" spans="2:250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</row>
    <row r="224" spans="2:250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</row>
    <row r="225" spans="1:250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</row>
    <row r="226" spans="1:250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</row>
    <row r="227" spans="1:250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</row>
    <row r="228" spans="1:250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</row>
    <row r="229" spans="1:250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</row>
    <row r="230" spans="1:250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</row>
    <row r="231" spans="1:250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</row>
    <row r="232" spans="1:250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</row>
    <row r="233" spans="1:250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</row>
    <row r="234" spans="1:250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</row>
    <row r="235" spans="1:250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</row>
    <row r="236" spans="1:250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</row>
    <row r="237" spans="1:250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</row>
    <row r="238" spans="1:250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</row>
    <row r="239" spans="1:250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</row>
    <row r="240" spans="1:250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</row>
    <row r="241" spans="1:250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</row>
    <row r="242" spans="1:250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</row>
    <row r="243" spans="1:250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</row>
    <row r="244" spans="1:250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</row>
    <row r="245" spans="1:250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</row>
    <row r="246" spans="1:250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</row>
    <row r="247" spans="1:250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</row>
    <row r="248" spans="1:250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</row>
    <row r="249" spans="1:250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</row>
    <row r="250" spans="1:250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</row>
    <row r="251" spans="1:250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</row>
    <row r="252" spans="1:250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</row>
    <row r="253" spans="1:250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</row>
    <row r="254" spans="1:250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</row>
    <row r="255" spans="1:250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P268"/>
  <sheetViews>
    <sheetView topLeftCell="IA1" workbookViewId="0">
      <selection activeCell="IM2" sqref="IM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0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P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940605</v>
      </c>
      <c r="IJ1">
        <f t="shared" si="3"/>
        <v>946061</v>
      </c>
      <c r="IK1">
        <f t="shared" si="3"/>
        <v>951767</v>
      </c>
      <c r="IL1">
        <f t="shared" si="3"/>
        <v>956999</v>
      </c>
      <c r="IM1">
        <f t="shared" si="3"/>
        <v>960695</v>
      </c>
      <c r="IN1">
        <f t="shared" si="3"/>
        <v>964746</v>
      </c>
      <c r="IO1">
        <f t="shared" si="3"/>
        <v>969541</v>
      </c>
      <c r="IP1">
        <f t="shared" si="3"/>
        <v>975104</v>
      </c>
    </row>
    <row r="2" spans="1:25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</row>
    <row r="3" spans="1:25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</row>
    <row r="4" spans="1:25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</row>
    <row r="5" spans="1:25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</row>
    <row r="6" spans="1:25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</row>
    <row r="7" spans="1:25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</row>
    <row r="8" spans="1:25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</row>
    <row r="9" spans="1:25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</row>
    <row r="10" spans="1:25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</row>
    <row r="11" spans="1:25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</row>
    <row r="12" spans="1:25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</row>
    <row r="13" spans="1:25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</row>
    <row r="14" spans="1:25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</row>
    <row r="15" spans="1:25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</row>
    <row r="16" spans="1:25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</row>
    <row r="17" spans="1:25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</row>
    <row r="18" spans="1:25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</row>
    <row r="19" spans="1:25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</row>
    <row r="20" spans="1:25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</row>
    <row r="21" spans="1:25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</row>
    <row r="22" spans="1:25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</row>
    <row r="23" spans="1:25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</row>
    <row r="24" spans="1:25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</row>
    <row r="25" spans="1:25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</row>
    <row r="26" spans="1:25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</row>
    <row r="27" spans="1:25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</row>
    <row r="28" spans="1:25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</row>
    <row r="29" spans="1:25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</row>
    <row r="30" spans="1:25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</row>
    <row r="31" spans="1:25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</row>
    <row r="32" spans="1:25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</row>
    <row r="33" spans="1:25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</row>
    <row r="34" spans="1:25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</row>
    <row r="35" spans="1:25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</row>
    <row r="36" spans="1:25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</row>
    <row r="37" spans="1:25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</row>
    <row r="38" spans="1:25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</row>
    <row r="39" spans="1:25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</row>
    <row r="40" spans="1:25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</row>
    <row r="41" spans="1:25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</row>
    <row r="42" spans="1:25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</row>
    <row r="43" spans="1:25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</row>
    <row r="44" spans="1:25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</row>
    <row r="45" spans="1:25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</row>
    <row r="46" spans="1:25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</row>
    <row r="47" spans="1:25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</row>
    <row r="48" spans="1:25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</row>
    <row r="49" spans="1:25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</row>
    <row r="50" spans="1:250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</row>
    <row r="51" spans="1:25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</row>
    <row r="52" spans="1:25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</row>
    <row r="53" spans="1:25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</row>
    <row r="54" spans="1:25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</row>
    <row r="55" spans="1:25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</row>
    <row r="56" spans="1:25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</row>
    <row r="57" spans="1:25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</row>
    <row r="58" spans="1:25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</row>
    <row r="59" spans="1:25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</row>
    <row r="60" spans="1:25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</row>
    <row r="61" spans="1:250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</row>
    <row r="62" spans="1:25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</row>
    <row r="63" spans="1:25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</row>
    <row r="64" spans="1:25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</row>
    <row r="65" spans="1:25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</row>
    <row r="66" spans="1:250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</row>
    <row r="67" spans="1:25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</row>
    <row r="68" spans="1:25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</row>
    <row r="69" spans="1:250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</row>
    <row r="70" spans="1:25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</row>
    <row r="71" spans="1:25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</row>
    <row r="72" spans="1:250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</row>
    <row r="73" spans="1:25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</row>
    <row r="74" spans="1:25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</row>
    <row r="75" spans="1:250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</row>
    <row r="76" spans="1:25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</row>
    <row r="77" spans="1:25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</row>
    <row r="78" spans="1:250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</row>
    <row r="79" spans="1:250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</row>
    <row r="80" spans="1:25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</row>
    <row r="81" spans="1:25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</row>
    <row r="82" spans="1:25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</row>
    <row r="83" spans="1:25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</row>
    <row r="84" spans="1:250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</row>
    <row r="85" spans="1:250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</row>
    <row r="86" spans="1:25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</row>
    <row r="87" spans="1:25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</row>
    <row r="88" spans="1:25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</row>
    <row r="89" spans="1:25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</row>
    <row r="90" spans="1:250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</row>
    <row r="91" spans="1:25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</row>
    <row r="92" spans="1:25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</row>
    <row r="93" spans="1:25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</row>
    <row r="94" spans="1:25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</row>
    <row r="95" spans="1:25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</row>
    <row r="96" spans="1:25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</row>
    <row r="97" spans="1:25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</row>
    <row r="98" spans="1:25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</row>
    <row r="99" spans="1:25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</row>
    <row r="100" spans="1:25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</row>
    <row r="101" spans="1:250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</row>
    <row r="102" spans="1:25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</row>
    <row r="103" spans="1:25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</row>
    <row r="104" spans="1:25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</row>
    <row r="105" spans="1:25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</row>
    <row r="106" spans="1:25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</row>
    <row r="107" spans="1:25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</row>
    <row r="108" spans="1:25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</row>
    <row r="109" spans="1:25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</row>
    <row r="110" spans="1:250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</row>
    <row r="111" spans="1:25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</row>
    <row r="112" spans="1:25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</row>
    <row r="113" spans="1:25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</row>
    <row r="114" spans="1:25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</row>
    <row r="115" spans="1:25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</row>
    <row r="116" spans="1:25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</row>
    <row r="117" spans="1:25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</row>
    <row r="118" spans="1:25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</row>
    <row r="119" spans="1:25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</row>
    <row r="120" spans="1:25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</row>
    <row r="121" spans="1:25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</row>
    <row r="122" spans="1:25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</row>
    <row r="123" spans="1:25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</row>
    <row r="124" spans="1:250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</row>
    <row r="125" spans="1:25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</row>
    <row r="126" spans="1:25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</row>
    <row r="127" spans="1:25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</row>
    <row r="128" spans="1:25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</row>
    <row r="129" spans="2:25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</row>
    <row r="130" spans="2:25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</row>
    <row r="131" spans="2:25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</row>
    <row r="132" spans="2:25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</row>
    <row r="133" spans="2:250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</row>
    <row r="134" spans="2:25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</row>
    <row r="135" spans="2:25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</row>
    <row r="136" spans="2:250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</row>
    <row r="137" spans="2:25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</row>
    <row r="138" spans="2:25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</row>
    <row r="139" spans="2:25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</row>
    <row r="140" spans="2:25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</row>
    <row r="141" spans="2:25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</row>
    <row r="142" spans="2:25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</row>
    <row r="143" spans="2:25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</row>
    <row r="144" spans="2:25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</row>
    <row r="145" spans="2:25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</row>
    <row r="146" spans="2:25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88935</v>
      </c>
      <c r="IP146">
        <v>90020</v>
      </c>
    </row>
    <row r="147" spans="2:25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</row>
    <row r="148" spans="2:250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</row>
    <row r="149" spans="2:25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</row>
    <row r="150" spans="2:25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</row>
    <row r="151" spans="2:25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</row>
    <row r="152" spans="2:25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</row>
    <row r="153" spans="2:25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</row>
    <row r="154" spans="2:250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</row>
    <row r="155" spans="2:25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</row>
    <row r="156" spans="2:25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</row>
    <row r="157" spans="2:25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</row>
    <row r="158" spans="2:250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</row>
    <row r="159" spans="2:25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  <c r="IL159">
        <v>488</v>
      </c>
      <c r="IM159">
        <v>488</v>
      </c>
      <c r="IN159">
        <v>488</v>
      </c>
      <c r="IO159">
        <v>488</v>
      </c>
      <c r="IP159">
        <v>488</v>
      </c>
    </row>
    <row r="160" spans="2:250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</row>
    <row r="161" spans="2:25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</row>
    <row r="162" spans="2:25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</row>
    <row r="163" spans="2:25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</row>
    <row r="164" spans="2:25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</row>
    <row r="165" spans="2:25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</row>
    <row r="166" spans="2:25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</row>
    <row r="167" spans="2:25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</row>
    <row r="168" spans="2:25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</row>
    <row r="169" spans="2:25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</row>
    <row r="170" spans="2:25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</row>
    <row r="171" spans="2:25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</row>
    <row r="172" spans="2:25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</row>
    <row r="173" spans="2:25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</row>
    <row r="174" spans="2:250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</row>
    <row r="175" spans="2:25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</row>
    <row r="176" spans="2:25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</row>
    <row r="177" spans="1:25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</row>
    <row r="178" spans="1:25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</row>
    <row r="179" spans="1:25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</row>
    <row r="180" spans="1:25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</row>
    <row r="181" spans="1:25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</row>
    <row r="182" spans="1:25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</row>
    <row r="183" spans="1:25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</row>
    <row r="184" spans="1:25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</row>
    <row r="185" spans="1:25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</row>
    <row r="186" spans="1:25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</row>
    <row r="187" spans="1:25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</row>
    <row r="188" spans="1:25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</row>
    <row r="189" spans="1:25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</row>
    <row r="190" spans="1:25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</row>
    <row r="191" spans="1:25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</row>
    <row r="192" spans="1:25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</row>
    <row r="193" spans="2:25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</row>
    <row r="194" spans="2:25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</row>
    <row r="195" spans="2:25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</row>
    <row r="196" spans="2:25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</row>
    <row r="197" spans="2:25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</row>
    <row r="198" spans="2:25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</row>
    <row r="199" spans="2:25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</row>
    <row r="200" spans="2:25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</row>
    <row r="201" spans="2:25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</row>
    <row r="202" spans="2:25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</row>
    <row r="203" spans="2:25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</row>
    <row r="204" spans="2:25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</row>
    <row r="205" spans="2:25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</row>
    <row r="206" spans="2:250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</row>
    <row r="207" spans="2:25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</row>
    <row r="208" spans="2:25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</row>
    <row r="209" spans="2:25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</row>
    <row r="210" spans="2:25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</row>
    <row r="211" spans="2:25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</row>
    <row r="212" spans="2:25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</row>
    <row r="213" spans="2:25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</row>
    <row r="214" spans="2:25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</row>
    <row r="215" spans="2:25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</row>
    <row r="216" spans="2:25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</row>
    <row r="217" spans="2:25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</row>
    <row r="218" spans="2:25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</row>
    <row r="219" spans="2:25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</row>
    <row r="220" spans="2:25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</row>
    <row r="221" spans="2:25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</row>
    <row r="222" spans="2:25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</row>
    <row r="223" spans="2:25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</row>
    <row r="224" spans="2:25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</row>
    <row r="225" spans="2:25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</row>
    <row r="226" spans="2:250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</row>
    <row r="227" spans="2:250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</row>
    <row r="228" spans="2:250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</row>
    <row r="229" spans="2:250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</row>
    <row r="230" spans="2:250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</row>
    <row r="231" spans="2:250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</row>
    <row r="232" spans="2:250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</row>
    <row r="233" spans="2:250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</row>
    <row r="234" spans="2:250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</row>
    <row r="235" spans="2:250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</row>
    <row r="236" spans="2:250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</row>
    <row r="237" spans="2:250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</row>
    <row r="238" spans="2:250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</row>
    <row r="239" spans="2:250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</row>
    <row r="240" spans="2:250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</row>
    <row r="241" spans="1:250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</row>
    <row r="242" spans="1:250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</row>
    <row r="243" spans="1:250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</row>
    <row r="244" spans="1:250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</row>
    <row r="245" spans="1:250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196763</v>
      </c>
      <c r="IJ245">
        <v>197633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</row>
    <row r="246" spans="1:250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</row>
    <row r="247" spans="1:250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</row>
    <row r="248" spans="1:250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</row>
    <row r="249" spans="1:250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</row>
    <row r="250" spans="1:250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</row>
    <row r="251" spans="1:250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</row>
    <row r="252" spans="1:250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</row>
    <row r="253" spans="1:250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</row>
    <row r="254" spans="1:250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</row>
    <row r="255" spans="1:250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</row>
    <row r="256" spans="1:250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</row>
    <row r="257" spans="1:250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</row>
    <row r="258" spans="1:250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</row>
    <row r="259" spans="1:250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</row>
    <row r="260" spans="1:250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</row>
    <row r="261" spans="1:250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</row>
    <row r="262" spans="1:250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</row>
    <row r="263" spans="1:250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</row>
    <row r="264" spans="1:250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</row>
    <row r="265" spans="1:250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</row>
    <row r="266" spans="1:250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</row>
    <row r="267" spans="1:250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</row>
    <row r="268" spans="1:250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N62"/>
  <sheetViews>
    <sheetView topLeftCell="S81"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48" width="9" bestFit="1" customWidth="1"/>
  </cols>
  <sheetData>
    <row r="1" spans="1:24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</row>
    <row r="2" spans="1:24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90374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114020</v>
      </c>
      <c r="AY2">
        <f>'time_series_19-covid-Confirmed'!BA1</f>
        <v>119036</v>
      </c>
      <c r="AZ2">
        <f>'time_series_19-covid-Confirmed'!BB1</f>
        <v>126715</v>
      </c>
      <c r="BA2">
        <f>'time_series_19-covid-Confirmed'!BC1</f>
        <v>132504</v>
      </c>
      <c r="BB2">
        <f>'time_series_19-covid-Confirmed'!BD1</f>
        <v>146882</v>
      </c>
      <c r="BC2">
        <f>'time_series_19-covid-Confirmed'!BE1</f>
        <v>157958</v>
      </c>
      <c r="BD2">
        <f>'time_series_19-covid-Confirmed'!BF1</f>
        <v>169257</v>
      </c>
      <c r="BE2">
        <f>'time_series_19-covid-Confirmed'!BG1</f>
        <v>184002</v>
      </c>
      <c r="BF2">
        <f>'time_series_19-covid-Confirmed'!BH1</f>
        <v>199934</v>
      </c>
      <c r="BG2">
        <f>'time_series_19-covid-Confirmed'!BI1</f>
        <v>219450</v>
      </c>
      <c r="BH2">
        <f>'time_series_19-covid-Confirmed'!BJ1</f>
        <v>246602</v>
      </c>
      <c r="BI2">
        <f>'time_series_19-covid-Confirmed'!BK1</f>
        <v>277234</v>
      </c>
      <c r="BJ2">
        <f>'time_series_19-covid-Confirmed'!BL1</f>
        <v>309192</v>
      </c>
      <c r="BK2">
        <f>'time_series_19-covid-Confirmed'!BM1</f>
        <v>343436</v>
      </c>
      <c r="BL2">
        <f>'time_series_19-covid-Confirmed'!BN1</f>
        <v>386753</v>
      </c>
      <c r="BM2">
        <f>'time_series_19-covid-Confirmed'!BO1</f>
        <v>428246</v>
      </c>
      <c r="BN2">
        <f>'time_series_19-covid-Confirmed'!BP1</f>
        <v>479208</v>
      </c>
      <c r="BO2">
        <f>'time_series_19-covid-Confirmed'!BQ1</f>
        <v>541953</v>
      </c>
      <c r="BP2">
        <f>'time_series_19-covid-Confirmed'!BR1</f>
        <v>606912</v>
      </c>
      <c r="BQ2">
        <f>'time_series_19-covid-Confirmed'!BS1</f>
        <v>674295</v>
      </c>
      <c r="BR2">
        <f>'time_series_19-covid-Confirmed'!BT1</f>
        <v>733734</v>
      </c>
      <c r="BS2">
        <f>'time_series_19-covid-Confirmed'!BU1</f>
        <v>798905</v>
      </c>
      <c r="BT2">
        <f>'time_series_19-covid-Confirmed'!BV1</f>
        <v>875799</v>
      </c>
      <c r="BU2">
        <f>'time_series_19-covid-Confirmed'!BW1</f>
        <v>952188</v>
      </c>
      <c r="BV2">
        <f>'time_series_19-covid-Confirmed'!BX1</f>
        <v>1033586</v>
      </c>
      <c r="BW2">
        <f>'time_series_19-covid-Confirmed'!BY1</f>
        <v>1116829</v>
      </c>
      <c r="BX2">
        <f>'time_series_19-covid-Confirmed'!BZ1</f>
        <v>1197166</v>
      </c>
      <c r="BY2">
        <f>'time_series_19-covid-Confirmed'!CA1</f>
        <v>1269049</v>
      </c>
      <c r="BZ2">
        <f>'time_series_19-covid-Confirmed'!CB1</f>
        <v>1342333</v>
      </c>
      <c r="CA2">
        <f>'time_series_19-covid-Confirmed'!CC1</f>
        <v>1420111</v>
      </c>
      <c r="CB2">
        <f>'time_series_19-covid-Confirmed'!CD1</f>
        <v>1504095</v>
      </c>
      <c r="CC2">
        <f>'time_series_19-covid-Confirmed'!CE1</f>
        <v>1590519</v>
      </c>
      <c r="CD2">
        <f>'time_series_19-covid-Confirmed'!CF1</f>
        <v>1678051</v>
      </c>
      <c r="CE2">
        <f>'time_series_19-covid-Confirmed'!CG1</f>
        <v>1754350</v>
      </c>
      <c r="CF2">
        <f>'time_series_19-covid-Confirmed'!CH1</f>
        <v>1849615</v>
      </c>
      <c r="CG2">
        <f>'time_series_19-covid-Confirmed'!CI1</f>
        <v>1919891</v>
      </c>
      <c r="CH2">
        <f>'time_series_19-covid-Confirmed'!CJ1</f>
        <v>1991293</v>
      </c>
      <c r="CI2">
        <f>'time_series_19-covid-Confirmed'!CK1</f>
        <v>2073104</v>
      </c>
      <c r="CJ2">
        <f>'time_series_19-covid-Confirmed'!CL1</f>
        <v>2169930</v>
      </c>
      <c r="CK2">
        <f>'time_series_19-covid-Confirmed'!CM1</f>
        <v>2257855</v>
      </c>
      <c r="CL2">
        <f>'time_series_19-covid-Confirmed'!CN1</f>
        <v>2331179</v>
      </c>
      <c r="CM2">
        <f>'time_series_19-covid-Confirmed'!CO1</f>
        <v>2411130</v>
      </c>
      <c r="CN2">
        <f>'time_series_19-covid-Confirmed'!CP1</f>
        <v>2485712</v>
      </c>
      <c r="CO2">
        <f>'time_series_19-covid-Confirmed'!CQ1</f>
        <v>2561532</v>
      </c>
      <c r="CP2">
        <f>'time_series_19-covid-Confirmed'!CR1</f>
        <v>2639515</v>
      </c>
      <c r="CQ2">
        <f>'time_series_19-covid-Confirmed'!CS1</f>
        <v>2727611</v>
      </c>
      <c r="CR2">
        <f>'time_series_19-covid-Confirmed'!CT1</f>
        <v>2811834</v>
      </c>
      <c r="CS2">
        <f>'time_series_19-covid-Confirmed'!CU1</f>
        <v>2895698</v>
      </c>
      <c r="CT2">
        <f>'time_series_19-covid-Confirmed'!CV1</f>
        <v>2967707</v>
      </c>
      <c r="CU2">
        <f>'time_series_19-covid-Confirmed'!CW1</f>
        <v>3037293</v>
      </c>
      <c r="CV2">
        <f>'time_series_19-covid-Confirmed'!CX1</f>
        <v>3112857</v>
      </c>
      <c r="CW2">
        <f>'time_series_19-covid-Confirmed'!CY1</f>
        <v>3190204</v>
      </c>
      <c r="CX2">
        <f>'time_series_19-covid-Confirmed'!CZ1</f>
        <v>3273773</v>
      </c>
      <c r="CY2">
        <f>'time_series_19-covid-Confirmed'!DA1</f>
        <v>3360841</v>
      </c>
      <c r="CZ2">
        <f>'time_series_19-covid-Confirmed'!DB1</f>
        <v>3441235</v>
      </c>
      <c r="DA2">
        <f>'time_series_19-covid-Confirmed'!DC1</f>
        <v>3517738</v>
      </c>
      <c r="DB2">
        <f>'time_series_19-covid-Confirmed'!DD1</f>
        <v>3594723</v>
      </c>
      <c r="DC2">
        <f>'time_series_19-covid-Confirmed'!DE1</f>
        <v>3675349</v>
      </c>
      <c r="DD2">
        <f>'time_series_19-covid-Confirmed'!DF1</f>
        <v>3765237</v>
      </c>
      <c r="DE2">
        <f>'time_series_19-covid-Confirmed'!DG1</f>
        <v>3854289</v>
      </c>
      <c r="DF2">
        <f>'time_series_19-covid-Confirmed'!DH1</f>
        <v>3945570</v>
      </c>
      <c r="DG2">
        <f>'time_series_19-covid-Confirmed'!DI1</f>
        <v>4030490</v>
      </c>
      <c r="DH2">
        <f>'time_series_19-covid-Confirmed'!DJ1</f>
        <v>4105893</v>
      </c>
      <c r="DI2">
        <f>'time_series_19-covid-Confirmed'!DK1</f>
        <v>4182819</v>
      </c>
      <c r="DJ2">
        <f>'time_series_19-covid-Confirmed'!DL1</f>
        <v>4267038</v>
      </c>
      <c r="DK2">
        <f>'time_series_19-covid-Confirmed'!DM1</f>
        <v>4351907</v>
      </c>
      <c r="DL2">
        <f>'time_series_19-covid-Confirmed'!DN1</f>
        <v>4448495</v>
      </c>
      <c r="DM2">
        <f>'time_series_19-covid-Confirmed'!DO1</f>
        <v>4544707</v>
      </c>
      <c r="DN2">
        <f>'time_series_19-covid-Confirmed'!DP1</f>
        <v>4639080</v>
      </c>
      <c r="DO2">
        <f>'time_series_19-covid-Confirmed'!DQ1</f>
        <v>4716640</v>
      </c>
      <c r="DP2">
        <f>'time_series_19-covid-Confirmed'!DR1</f>
        <v>4805382</v>
      </c>
      <c r="DQ2">
        <f>'time_series_19-covid-Confirmed'!DS1</f>
        <v>4902142</v>
      </c>
      <c r="DR2">
        <f>'time_series_19-covid-Confirmed'!DT1</f>
        <v>5005151</v>
      </c>
      <c r="DS2">
        <f>'time_series_19-covid-Confirmed'!DU1</f>
        <v>5111218</v>
      </c>
      <c r="DT2">
        <f>'time_series_19-covid-Confirmed'!DV1</f>
        <v>5217960</v>
      </c>
      <c r="DU2">
        <f>'time_series_19-covid-Confirmed'!DW1</f>
        <v>5322828</v>
      </c>
      <c r="DV2">
        <f>'time_series_19-covid-Confirmed'!DX1</f>
        <v>5417342</v>
      </c>
      <c r="DW2">
        <f>'time_series_19-covid-Confirmed'!DY1</f>
        <v>5503968</v>
      </c>
      <c r="DX2">
        <f>'time_series_19-covid-Confirmed'!DZ1</f>
        <v>5597063</v>
      </c>
      <c r="DY2">
        <f>'time_series_19-covid-Confirmed'!EA1</f>
        <v>5699923</v>
      </c>
      <c r="DZ2">
        <f>'time_series_19-covid-Confirmed'!EB1</f>
        <v>5819253</v>
      </c>
      <c r="EA2">
        <f>'time_series_19-covid-Confirmed'!EC1</f>
        <v>5940303</v>
      </c>
      <c r="EB2">
        <f>'time_series_19-covid-Confirmed'!ED1</f>
        <v>6077319</v>
      </c>
      <c r="EC2">
        <f>'time_series_19-covid-Confirmed'!EE1</f>
        <v>6184188</v>
      </c>
      <c r="ED2">
        <f>'time_series_19-covid-Confirmed'!EF1</f>
        <v>6279950</v>
      </c>
      <c r="EE2">
        <f>'time_series_19-covid-Confirmed'!EG1</f>
        <v>6401009</v>
      </c>
      <c r="EF2">
        <f>'time_series_19-covid-Confirmed'!EH1</f>
        <v>6519204</v>
      </c>
      <c r="EG2">
        <f>'time_series_19-covid-Confirmed'!EI1</f>
        <v>6646030</v>
      </c>
      <c r="EH2">
        <f>'time_series_19-covid-Confirmed'!EJ1</f>
        <v>6776834</v>
      </c>
      <c r="EI2">
        <f>'time_series_19-covid-Confirmed'!EK1</f>
        <v>6912199</v>
      </c>
      <c r="EJ2">
        <f>'time_series_19-covid-Confirmed'!EL1</f>
        <v>7023963</v>
      </c>
      <c r="EK2">
        <f>'time_series_19-covid-Confirmed'!EM1</f>
        <v>7126556</v>
      </c>
      <c r="EL2">
        <f>'time_series_19-covid-Confirmed'!EN1</f>
        <v>7251160</v>
      </c>
      <c r="EM2">
        <f>'time_series_19-covid-Confirmed'!EO1</f>
        <v>7385702</v>
      </c>
      <c r="EN2">
        <f>'time_series_19-covid-Confirmed'!EP1</f>
        <v>7523365</v>
      </c>
      <c r="EO2">
        <f>'time_series_19-covid-Confirmed'!EQ1</f>
        <v>7652299</v>
      </c>
      <c r="EP2">
        <f>'time_series_19-covid-Confirmed'!ER1</f>
        <v>7787820</v>
      </c>
      <c r="EQ2">
        <f>'time_series_19-covid-Confirmed'!ES1</f>
        <v>7920905</v>
      </c>
      <c r="ER2">
        <f>'time_series_19-covid-Confirmed'!ET1</f>
        <v>8040610</v>
      </c>
      <c r="ES2">
        <f>'time_series_19-covid-Confirmed'!EU1</f>
        <v>8182435</v>
      </c>
      <c r="ET2">
        <f>'time_series_19-covid-Confirmed'!EV1</f>
        <v>8324640</v>
      </c>
      <c r="EU2">
        <f>'time_series_19-covid-Confirmed'!EW1</f>
        <v>8464650</v>
      </c>
      <c r="EV2">
        <f>'time_series_19-covid-Confirmed'!EX1</f>
        <v>8644671</v>
      </c>
      <c r="EW2">
        <f>'time_series_19-covid-Confirmed'!EY1</f>
        <v>8802303</v>
      </c>
      <c r="EX2">
        <f>'time_series_19-covid-Confirmed'!EZ1</f>
        <v>8930939</v>
      </c>
      <c r="EY2">
        <f>'time_series_19-covid-Confirmed'!FA1</f>
        <v>9069007</v>
      </c>
      <c r="EZ2">
        <f>'time_series_19-covid-Confirmed'!FB1</f>
        <v>9233766</v>
      </c>
      <c r="FA2">
        <f>'time_series_19-covid-Confirmed'!FC1</f>
        <v>9405255</v>
      </c>
      <c r="FB2">
        <f>'time_series_19-covid-Confirmed'!FD1</f>
        <v>9582940</v>
      </c>
      <c r="FC2">
        <f>'time_series_19-covid-Confirmed'!FE1</f>
        <v>9774286</v>
      </c>
      <c r="FD2">
        <f>'time_series_19-covid-Confirmed'!FF1</f>
        <v>9952987</v>
      </c>
      <c r="FE2">
        <f>'time_series_19-covid-Confirmed'!FG1</f>
        <v>10114982</v>
      </c>
      <c r="FF2">
        <f>'time_series_19-covid-Confirmed'!FH1</f>
        <v>10271437</v>
      </c>
      <c r="FG2">
        <f>'time_series_19-covid-Confirmed'!FI1</f>
        <v>10445390</v>
      </c>
      <c r="FH2">
        <f>'time_series_19-covid-Confirmed'!FJ1</f>
        <v>10662454</v>
      </c>
      <c r="FI2">
        <f>'time_series_19-covid-Confirmed'!FK1</f>
        <v>10869980</v>
      </c>
      <c r="FJ2">
        <f>'time_series_19-covid-Confirmed'!FL1</f>
        <v>11073285</v>
      </c>
      <c r="FK2">
        <f>'time_series_19-covid-Confirmed'!FM1</f>
        <v>11267193</v>
      </c>
      <c r="FL2">
        <f>'time_series_19-covid-Confirmed'!FN1</f>
        <v>11450068</v>
      </c>
      <c r="FM2">
        <f>'time_series_19-covid-Confirmed'!FO1</f>
        <v>11616107</v>
      </c>
      <c r="FN2">
        <f>'time_series_19-covid-Confirmed'!FP1</f>
        <v>11826998</v>
      </c>
      <c r="FO2">
        <f>'time_series_19-covid-Confirmed'!FQ1</f>
        <v>12038790</v>
      </c>
      <c r="FP2">
        <f>'time_series_19-covid-Confirmed'!FR1</f>
        <v>12266857</v>
      </c>
      <c r="FQ2">
        <f>'time_series_19-covid-Confirmed'!FS1</f>
        <v>12499279</v>
      </c>
      <c r="FR2">
        <f>'time_series_19-covid-Confirmed'!FT1</f>
        <v>12715556</v>
      </c>
      <c r="FS2">
        <f>'time_series_19-covid-Confirmed'!FU1</f>
        <v>12908220</v>
      </c>
      <c r="FT2">
        <f>'time_series_19-covid-Confirmed'!FV1</f>
        <v>13100342</v>
      </c>
      <c r="FU2">
        <f>'time_series_19-covid-Confirmed'!FW1</f>
        <v>13322055</v>
      </c>
      <c r="FV2">
        <f>'time_series_19-covid-Confirmed'!FX1</f>
        <v>13553083</v>
      </c>
      <c r="FW2">
        <f>'time_series_19-covid-Confirmed'!FY1</f>
        <v>13805656</v>
      </c>
      <c r="FX2">
        <f>'time_series_19-covid-Confirmed'!FZ1</f>
        <v>14047405</v>
      </c>
      <c r="FY2">
        <f>'time_series_19-covid-Confirmed'!GA1</f>
        <v>14285016</v>
      </c>
      <c r="FZ2">
        <f>'time_series_19-covid-Confirmed'!GB1</f>
        <v>14499571</v>
      </c>
      <c r="GA2">
        <f>'time_series_19-covid-Confirmed'!GC1</f>
        <v>14705751</v>
      </c>
      <c r="GB2">
        <f>'time_series_19-covid-Confirmed'!GD1</f>
        <v>14939529</v>
      </c>
      <c r="GC2">
        <f>'time_series_19-covid-Confirmed'!GE1</f>
        <v>15219970</v>
      </c>
      <c r="GD2">
        <f>'time_series_19-covid-Confirmed'!GF1</f>
        <v>15502662</v>
      </c>
      <c r="GE2">
        <f>'time_series_19-covid-Confirmed'!GG1</f>
        <v>15783799</v>
      </c>
      <c r="GF2">
        <f>'time_series_19-covid-Confirmed'!GH1</f>
        <v>16039383</v>
      </c>
      <c r="GG2">
        <f>'time_series_19-covid-Confirmed'!GI1</f>
        <v>16252479</v>
      </c>
      <c r="GH2">
        <f>'time_series_19-covid-Confirmed'!GJ1</f>
        <v>16478702</v>
      </c>
      <c r="GI2">
        <f>'time_series_19-covid-Confirmed'!GK1</f>
        <v>16731323</v>
      </c>
      <c r="GJ2">
        <f>'time_series_19-covid-Confirmed'!GL1</f>
        <v>17020334</v>
      </c>
      <c r="GK2">
        <f>'time_series_19-covid-Confirmed'!GM1</f>
        <v>17300908</v>
      </c>
      <c r="GL2">
        <f>'time_series_19-covid-Confirmed'!GN1</f>
        <v>17590783</v>
      </c>
      <c r="GM2">
        <f>'time_series_19-covid-Confirmed'!GO1</f>
        <v>17841522</v>
      </c>
      <c r="GN2">
        <f>'time_series_19-covid-Confirmed'!GP1</f>
        <v>18070369</v>
      </c>
      <c r="GO2">
        <f>'time_series_19-covid-Confirmed'!GQ1</f>
        <v>18272611</v>
      </c>
      <c r="GP2">
        <f>'time_series_19-covid-Confirmed'!GR1</f>
        <v>18531135</v>
      </c>
      <c r="GQ2">
        <f>'time_series_19-covid-Confirmed'!GS1</f>
        <v>18802272</v>
      </c>
      <c r="GR2">
        <f>'time_series_19-covid-Confirmed'!GT1</f>
        <v>19087570</v>
      </c>
      <c r="GS2">
        <f>'time_series_19-covid-Confirmed'!GU1</f>
        <v>19368389</v>
      </c>
      <c r="GT2">
        <f>'time_series_19-covid-Confirmed'!GV1</f>
        <v>19627881</v>
      </c>
      <c r="GU2">
        <f>'time_series_19-covid-Confirmed'!GW1</f>
        <v>19851904</v>
      </c>
      <c r="GV2">
        <f>'time_series_19-covid-Confirmed'!GX1</f>
        <v>20079497</v>
      </c>
      <c r="GW2">
        <f>'time_series_19-covid-Confirmed'!GY1</f>
        <v>20334239</v>
      </c>
      <c r="GX2">
        <f>'time_series_19-covid-Confirmed'!GZ1</f>
        <v>20611326</v>
      </c>
      <c r="GY2">
        <f>'time_series_19-covid-Confirmed'!HA1</f>
        <v>20897221</v>
      </c>
      <c r="GZ2">
        <f>'time_series_19-covid-Confirmed'!HB1</f>
        <v>21201628</v>
      </c>
      <c r="HA2">
        <f>'time_series_19-covid-Confirmed'!HC1</f>
        <v>21449685</v>
      </c>
      <c r="HB2">
        <f>'time_series_19-covid-Confirmed'!HD1</f>
        <v>21661962</v>
      </c>
      <c r="HC2">
        <f>'time_series_19-covid-Confirmed'!HE1</f>
        <v>21871191</v>
      </c>
      <c r="HD2">
        <f>'time_series_19-covid-Confirmed'!HF1</f>
        <v>22127574</v>
      </c>
      <c r="HE2">
        <f>'time_series_19-covid-Confirmed'!HG1</f>
        <v>22401098</v>
      </c>
      <c r="HF2">
        <f>'time_series_19-covid-Confirmed'!HH1</f>
        <v>22668263</v>
      </c>
      <c r="HG2">
        <f>'time_series_19-covid-Confirmed'!HI1</f>
        <v>22938796</v>
      </c>
      <c r="HH2">
        <f>'time_series_19-covid-Confirmed'!HJ1</f>
        <v>23204330</v>
      </c>
      <c r="HI2">
        <f>'time_series_19-covid-Confirmed'!HK1</f>
        <v>23410383</v>
      </c>
      <c r="HJ2">
        <f>'time_series_19-covid-Confirmed'!HL1</f>
        <v>23636482</v>
      </c>
      <c r="HK2">
        <f>'time_series_19-covid-Confirmed'!HM1</f>
        <v>23878519</v>
      </c>
      <c r="HL2">
        <f>'time_series_19-covid-Confirmed'!HN1</f>
        <v>24166445</v>
      </c>
      <c r="HM2">
        <f>'time_series_19-covid-Confirmed'!HO1</f>
        <v>24445652</v>
      </c>
      <c r="HN2">
        <f>'time_series_19-covid-Confirmed'!HP1</f>
        <v>24727072</v>
      </c>
      <c r="HO2">
        <f>'time_series_19-covid-Confirmed'!HQ1</f>
        <v>24988837</v>
      </c>
      <c r="HP2">
        <f>'time_series_19-covid-Confirmed'!HR1</f>
        <v>25215048</v>
      </c>
      <c r="HQ2">
        <f>'time_series_19-covid-Confirmed'!HS1</f>
        <v>25477252</v>
      </c>
      <c r="HR2">
        <f>'time_series_19-covid-Confirmed'!HT1</f>
        <v>25742176</v>
      </c>
      <c r="HS2">
        <f>'time_series_19-covid-Confirmed'!HU1</f>
        <v>26024054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  <c r="IB2">
        <f>'time_series_19-covid-Confirmed'!ID1</f>
        <v>28481322</v>
      </c>
      <c r="IC2">
        <f>'time_series_19-covid-Confirmed'!IE1</f>
        <v>28758945</v>
      </c>
      <c r="ID2">
        <f>'time_series_19-covid-Confirmed'!IF1</f>
        <v>28995373</v>
      </c>
      <c r="IE2">
        <f>'time_series_19-covid-Confirmed'!IG1</f>
        <v>29274650</v>
      </c>
      <c r="IF2">
        <f>'time_series_19-covid-Confirmed'!IH1</f>
        <v>29557942</v>
      </c>
      <c r="IG2">
        <f>'time_series_19-covid-Confirmed'!II1</f>
        <v>29861949</v>
      </c>
      <c r="IH2">
        <f>'time_series_19-covid-Confirmed'!IJ1</f>
        <v>30175313</v>
      </c>
      <c r="II2">
        <f>'time_series_19-covid-Confirmed'!IK1</f>
        <v>30499534</v>
      </c>
      <c r="IJ2">
        <f>'time_series_19-covid-Confirmed'!IL1</f>
        <v>30780755</v>
      </c>
      <c r="IK2">
        <f>'time_series_19-covid-Confirmed'!IM1</f>
        <v>31021972</v>
      </c>
      <c r="IL2">
        <f>'time_series_19-covid-Confirmed'!IN1</f>
        <v>31320880</v>
      </c>
      <c r="IM2">
        <f>'time_series_19-covid-Confirmed'!IO1</f>
        <v>31517087</v>
      </c>
      <c r="IN2">
        <f>'time_series_19-covid-Confirmed'!IP1</f>
        <v>31779835</v>
      </c>
    </row>
    <row r="3" spans="1:248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</row>
    <row r="4" spans="1:248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</row>
    <row r="5" spans="1:248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</row>
    <row r="6" spans="1:248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</row>
    <row r="7" spans="1:248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</row>
    <row r="8" spans="1:248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54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589</v>
      </c>
      <c r="AY8">
        <f>'time_series_19-covid-Confirmed'!BA245</f>
        <v>782</v>
      </c>
      <c r="AZ8">
        <f>'time_series_19-covid-Confirmed'!BB245</f>
        <v>1145</v>
      </c>
      <c r="BA8">
        <f>'time_series_19-covid-Confirmed'!BC245</f>
        <v>1584</v>
      </c>
      <c r="BB8">
        <f>'time_series_19-covid-Confirmed'!BD245</f>
        <v>2214</v>
      </c>
      <c r="BC8">
        <f>'time_series_19-covid-Confirmed'!BE245</f>
        <v>2971</v>
      </c>
      <c r="BD8">
        <f>'time_series_19-covid-Confirmed'!BF245</f>
        <v>3211</v>
      </c>
      <c r="BE8">
        <f>'time_series_19-covid-Confirmed'!BG245</f>
        <v>4679</v>
      </c>
      <c r="BF8">
        <f>'time_series_19-covid-Confirmed'!BH245</f>
        <v>6513</v>
      </c>
      <c r="BG8">
        <f>'time_series_19-covid-Confirmed'!BI245</f>
        <v>9153</v>
      </c>
      <c r="BH8">
        <f>'time_series_19-covid-Confirmed'!BJ245</f>
        <v>13643</v>
      </c>
      <c r="BI8">
        <f>'time_series_19-covid-Confirmed'!BK245</f>
        <v>20007</v>
      </c>
      <c r="BJ8">
        <f>'time_series_19-covid-Confirmed'!BL245</f>
        <v>25991</v>
      </c>
      <c r="BK8">
        <f>'time_series_19-covid-Confirmed'!BM245</f>
        <v>34804</v>
      </c>
      <c r="BL8">
        <f>'time_series_19-covid-Confirmed'!BN245</f>
        <v>45973</v>
      </c>
      <c r="BM8">
        <f>'time_series_19-covid-Confirmed'!BO245</f>
        <v>56571</v>
      </c>
      <c r="BN8">
        <f>'time_series_19-covid-Confirmed'!BP245</f>
        <v>68583</v>
      </c>
      <c r="BO8">
        <f>'time_series_19-covid-Confirmed'!BQ245</f>
        <v>86495</v>
      </c>
      <c r="BP8">
        <f>'time_series_19-covid-Confirmed'!BR245</f>
        <v>105103</v>
      </c>
      <c r="BQ8">
        <f>'time_series_19-covid-Confirmed'!BS245</f>
        <v>124701</v>
      </c>
      <c r="BR8">
        <f>'time_series_19-covid-Confirmed'!BT245</f>
        <v>143672</v>
      </c>
      <c r="BS8">
        <f>'time_series_19-covid-Confirmed'!BU245</f>
        <v>165615</v>
      </c>
      <c r="BT8">
        <f>'time_series_19-covid-Confirmed'!BV245</f>
        <v>192048</v>
      </c>
      <c r="BU8">
        <f>'time_series_19-covid-Confirmed'!BW245</f>
        <v>217730</v>
      </c>
      <c r="BV8">
        <f>'time_series_19-covid-Confirmed'!BX245</f>
        <v>248186</v>
      </c>
      <c r="BW8">
        <f>'time_series_19-covid-Confirmed'!BY245</f>
        <v>280173</v>
      </c>
      <c r="BX8">
        <f>'time_series_19-covid-Confirmed'!BZ245</f>
        <v>313154</v>
      </c>
      <c r="BY8">
        <f>'time_series_19-covid-Confirmed'!CA245</f>
        <v>341245</v>
      </c>
      <c r="BZ8">
        <f>'time_series_19-covid-Confirmed'!CB245</f>
        <v>371481</v>
      </c>
      <c r="CA8">
        <f>'time_series_19-covid-Confirmed'!CC245</f>
        <v>402917</v>
      </c>
      <c r="CB8">
        <f>'time_series_19-covid-Confirmed'!CD245</f>
        <v>434886</v>
      </c>
      <c r="CC8">
        <f>'time_series_19-covid-Confirmed'!CE245</f>
        <v>469478</v>
      </c>
      <c r="CD8">
        <f>'time_series_19-covid-Confirmed'!CF245</f>
        <v>503006</v>
      </c>
      <c r="CE8">
        <f>'time_series_19-covid-Confirmed'!CG245</f>
        <v>532447</v>
      </c>
      <c r="CF8">
        <f>'time_series_19-covid-Confirmed'!CH245</f>
        <v>559318</v>
      </c>
      <c r="CG8">
        <f>'time_series_19-covid-Confirmed'!CI245</f>
        <v>585240</v>
      </c>
      <c r="CH8">
        <f>'time_series_19-covid-Confirmed'!CJ245</f>
        <v>613887</v>
      </c>
      <c r="CI8">
        <f>'time_series_19-covid-Confirmed'!CK245</f>
        <v>643833</v>
      </c>
      <c r="CJ8">
        <f>'time_series_19-covid-Confirmed'!CL245</f>
        <v>675261</v>
      </c>
      <c r="CK8">
        <f>'time_series_19-covid-Confirmed'!CM245</f>
        <v>708179</v>
      </c>
      <c r="CL8">
        <f>'time_series_19-covid-Confirmed'!CN245</f>
        <v>735960</v>
      </c>
      <c r="CM8">
        <f>'time_series_19-covid-Confirmed'!CO245</f>
        <v>761620</v>
      </c>
      <c r="CN8">
        <f>'time_series_19-covid-Confirmed'!CP245</f>
        <v>790121</v>
      </c>
      <c r="CO8">
        <f>'time_series_19-covid-Confirmed'!CQ245</f>
        <v>816100</v>
      </c>
      <c r="CP8">
        <f>'time_series_19-covid-Confirmed'!CR245</f>
        <v>845361</v>
      </c>
      <c r="CQ8">
        <f>'time_series_19-covid-Confirmed'!CS245</f>
        <v>878645</v>
      </c>
      <c r="CR8">
        <f>'time_series_19-covid-Confirmed'!CT245</f>
        <v>912247</v>
      </c>
      <c r="CS8">
        <f>'time_series_19-covid-Confirmed'!CU245</f>
        <v>944231</v>
      </c>
      <c r="CT8">
        <f>'time_series_19-covid-Confirmed'!CV245</f>
        <v>971149</v>
      </c>
      <c r="CU8">
        <f>'time_series_19-covid-Confirmed'!CW245</f>
        <v>994204</v>
      </c>
      <c r="CV8">
        <f>'time_series_19-covid-Confirmed'!CX245</f>
        <v>1018950</v>
      </c>
      <c r="CW8">
        <f>'time_series_19-covid-Confirmed'!CY245</f>
        <v>1046653</v>
      </c>
      <c r="CX8">
        <f>'time_series_19-covid-Confirmed'!CZ245</f>
        <v>1076323</v>
      </c>
      <c r="CY8">
        <f>'time_series_19-covid-Confirmed'!DA245</f>
        <v>1110394</v>
      </c>
      <c r="CZ8">
        <f>'time_series_19-covid-Confirmed'!DB245</f>
        <v>1138570</v>
      </c>
      <c r="DA8">
        <f>'time_series_19-covid-Confirmed'!DC245</f>
        <v>1163016</v>
      </c>
      <c r="DB8">
        <f>'time_series_19-covid-Confirmed'!DD245</f>
        <v>1186303</v>
      </c>
      <c r="DC8">
        <f>'time_series_19-covid-Confirmed'!DE245</f>
        <v>1210960</v>
      </c>
      <c r="DD8">
        <f>'time_series_19-covid-Confirmed'!DF245</f>
        <v>1236037</v>
      </c>
      <c r="DE8">
        <f>'time_series_19-covid-Confirmed'!DG245</f>
        <v>1263804</v>
      </c>
      <c r="DF8">
        <f>'time_series_19-covid-Confirmed'!DH245</f>
        <v>1290687</v>
      </c>
      <c r="DG8">
        <f>'time_series_19-covid-Confirmed'!DI245</f>
        <v>1315641</v>
      </c>
      <c r="DH8">
        <f>'time_series_19-covid-Confirmed'!DJ245</f>
        <v>1334685</v>
      </c>
      <c r="DI8">
        <f>'time_series_19-covid-Confirmed'!DK245</f>
        <v>1354141</v>
      </c>
      <c r="DJ8">
        <f>'time_series_19-covid-Confirmed'!DL245</f>
        <v>1376823</v>
      </c>
      <c r="DK8">
        <f>'time_series_19-covid-Confirmed'!DM245</f>
        <v>1397811</v>
      </c>
      <c r="DL8">
        <f>'time_series_19-covid-Confirmed'!DN245</f>
        <v>1424941</v>
      </c>
      <c r="DM8">
        <f>'time_series_19-covid-Confirmed'!DO245</f>
        <v>1450023</v>
      </c>
      <c r="DN8">
        <f>'time_series_19-covid-Confirmed'!DP245</f>
        <v>1474187</v>
      </c>
      <c r="DO8">
        <f>'time_series_19-covid-Confirmed'!DQ245</f>
        <v>1492437</v>
      </c>
      <c r="DP8">
        <f>'time_series_19-covid-Confirmed'!DR245</f>
        <v>1514460</v>
      </c>
      <c r="DQ8">
        <f>'time_series_19-covid-Confirmed'!DS245</f>
        <v>1535031</v>
      </c>
      <c r="DR8">
        <f>'time_series_19-covid-Confirmed'!DT245</f>
        <v>1558734</v>
      </c>
      <c r="DS8">
        <f>'time_series_19-covid-Confirmed'!DU245</f>
        <v>1583861</v>
      </c>
      <c r="DT8">
        <f>'time_series_19-covid-Confirmed'!DV245</f>
        <v>1607949</v>
      </c>
      <c r="DU8">
        <f>'time_series_19-covid-Confirmed'!DW245</f>
        <v>1629327</v>
      </c>
      <c r="DV8">
        <f>'time_series_19-covid-Confirmed'!DX245</f>
        <v>1649389</v>
      </c>
      <c r="DW8">
        <f>'time_series_19-covid-Confirmed'!DY245</f>
        <v>1667937</v>
      </c>
      <c r="DX8">
        <f>'time_series_19-covid-Confirmed'!DZ245</f>
        <v>1687244</v>
      </c>
      <c r="DY8">
        <f>'time_series_19-covid-Confirmed'!EA245</f>
        <v>1705634</v>
      </c>
      <c r="DZ8">
        <f>'time_series_19-covid-Confirmed'!EB245</f>
        <v>1728330</v>
      </c>
      <c r="EA8">
        <f>'time_series_19-covid-Confirmed'!EC245</f>
        <v>1752689</v>
      </c>
      <c r="EB8">
        <f>'time_series_19-covid-Confirmed'!ED245</f>
        <v>1776531</v>
      </c>
      <c r="EC8">
        <f>'time_series_19-covid-Confirmed'!EE245</f>
        <v>1795916</v>
      </c>
      <c r="ED8">
        <f>'time_series_19-covid-Confirmed'!EF245</f>
        <v>1813448</v>
      </c>
      <c r="EE8">
        <f>'time_series_19-covid-Confirmed'!EG245</f>
        <v>1834439</v>
      </c>
      <c r="EF8">
        <f>'time_series_19-covid-Confirmed'!EH245</f>
        <v>1854437</v>
      </c>
      <c r="EG8">
        <f>'time_series_19-covid-Confirmed'!EI245</f>
        <v>1875699</v>
      </c>
      <c r="EH8">
        <f>'time_series_19-covid-Confirmed'!EJ245</f>
        <v>1900769</v>
      </c>
      <c r="EI8">
        <f>'time_series_19-covid-Confirmed'!EK245</f>
        <v>1923078</v>
      </c>
      <c r="EJ8">
        <f>'time_series_19-covid-Confirmed'!EL245</f>
        <v>1940659</v>
      </c>
      <c r="EK8">
        <f>'time_series_19-covid-Confirmed'!EM245</f>
        <v>1958249</v>
      </c>
      <c r="EL8">
        <f>'time_series_19-covid-Confirmed'!EN245</f>
        <v>1976464</v>
      </c>
      <c r="EM8">
        <f>'time_series_19-covid-Confirmed'!EO245</f>
        <v>1997257</v>
      </c>
      <c r="EN8">
        <f>'time_series_19-covid-Confirmed'!EP245</f>
        <v>2019935</v>
      </c>
      <c r="EO8">
        <f>'time_series_19-covid-Confirmed'!EQ245</f>
        <v>2045136</v>
      </c>
      <c r="EP8">
        <f>'time_series_19-covid-Confirmed'!ER245</f>
        <v>2070461</v>
      </c>
      <c r="EQ8">
        <f>'time_series_19-covid-Confirmed'!ES245</f>
        <v>2090161</v>
      </c>
      <c r="ER8">
        <f>'time_series_19-covid-Confirmed'!ET245</f>
        <v>2109973</v>
      </c>
      <c r="ES8">
        <f>'time_series_19-covid-Confirmed'!EU245</f>
        <v>2133693</v>
      </c>
      <c r="ET8">
        <f>'time_series_19-covid-Confirmed'!EV245</f>
        <v>2159245</v>
      </c>
      <c r="EU8">
        <f>'time_series_19-covid-Confirmed'!EW245</f>
        <v>2187044</v>
      </c>
      <c r="EV8">
        <f>'time_series_19-covid-Confirmed'!EX245</f>
        <v>2218476</v>
      </c>
      <c r="EW8">
        <f>'time_series_19-covid-Confirmed'!EY245</f>
        <v>2251036</v>
      </c>
      <c r="EX8">
        <f>'time_series_19-covid-Confirmed'!EZ245</f>
        <v>2277433</v>
      </c>
      <c r="EY8">
        <f>'time_series_19-covid-Confirmed'!FA245</f>
        <v>2308050</v>
      </c>
      <c r="EZ8">
        <f>'time_series_19-covid-Confirmed'!FB245</f>
        <v>2343205</v>
      </c>
      <c r="FA8">
        <f>'time_series_19-covid-Confirmed'!FC245</f>
        <v>2378183</v>
      </c>
      <c r="FB8">
        <f>'time_series_19-covid-Confirmed'!FD245</f>
        <v>2418044</v>
      </c>
      <c r="FC8">
        <f>'time_series_19-covid-Confirmed'!FE245</f>
        <v>2463274</v>
      </c>
      <c r="FD8">
        <f>'time_series_19-covid-Confirmed'!FF245</f>
        <v>2505748</v>
      </c>
      <c r="FE8">
        <f>'time_series_19-covid-Confirmed'!FG245</f>
        <v>2545202</v>
      </c>
      <c r="FF8">
        <f>'time_series_19-covid-Confirmed'!FH245</f>
        <v>2586113</v>
      </c>
      <c r="FG8">
        <f>'time_series_19-covid-Confirmed'!FI245</f>
        <v>2631972</v>
      </c>
      <c r="FH8">
        <f>'time_series_19-covid-Confirmed'!FJ245</f>
        <v>2683112</v>
      </c>
      <c r="FI8">
        <f>'time_series_19-covid-Confirmed'!FK245</f>
        <v>2737612</v>
      </c>
      <c r="FJ8">
        <f>'time_series_19-covid-Confirmed'!FL245</f>
        <v>2790743</v>
      </c>
      <c r="FK8">
        <f>'time_series_19-covid-Confirmed'!FM245</f>
        <v>2836480</v>
      </c>
      <c r="FL8">
        <f>'time_series_19-covid-Confirmed'!FN245</f>
        <v>2886342</v>
      </c>
      <c r="FM8">
        <f>'time_series_19-covid-Confirmed'!FO245</f>
        <v>2931382</v>
      </c>
      <c r="FN8">
        <f>'time_series_19-covid-Confirmed'!FP245</f>
        <v>2991455</v>
      </c>
      <c r="FO8">
        <f>'time_series_19-covid-Confirmed'!FQ245</f>
        <v>3050023</v>
      </c>
      <c r="FP8">
        <f>'time_series_19-covid-Confirmed'!FR245</f>
        <v>3113250</v>
      </c>
      <c r="FQ8">
        <f>'time_series_19-covid-Confirmed'!FS245</f>
        <v>3181074</v>
      </c>
      <c r="FR8">
        <f>'time_series_19-covid-Confirmed'!FT245</f>
        <v>3241100</v>
      </c>
      <c r="FS8">
        <f>'time_series_19-covid-Confirmed'!FU245</f>
        <v>3300020</v>
      </c>
      <c r="FT8">
        <f>'time_series_19-covid-Confirmed'!FV245</f>
        <v>3359307</v>
      </c>
      <c r="FU8">
        <f>'time_series_19-covid-Confirmed'!FW245</f>
        <v>3426658</v>
      </c>
      <c r="FV8">
        <f>'time_series_19-covid-Confirmed'!FX245</f>
        <v>3494087</v>
      </c>
      <c r="FW8">
        <f>'time_series_19-covid-Confirmed'!FY245</f>
        <v>3571354</v>
      </c>
      <c r="FX8">
        <f>'time_series_19-covid-Confirmed'!FZ245</f>
        <v>3642859</v>
      </c>
      <c r="FY8">
        <f>'time_series_19-covid-Confirmed'!GA245</f>
        <v>3706333</v>
      </c>
      <c r="FZ8">
        <f>'time_series_19-covid-Confirmed'!GB245</f>
        <v>3767978</v>
      </c>
      <c r="GA8">
        <f>'time_series_19-covid-Confirmed'!GC245</f>
        <v>3829433</v>
      </c>
      <c r="GB8">
        <f>'time_series_19-covid-Confirmed'!GD245</f>
        <v>3894014</v>
      </c>
      <c r="GC8">
        <f>'time_series_19-covid-Confirmed'!GE245</f>
        <v>3964927</v>
      </c>
      <c r="GD8">
        <f>'time_series_19-covid-Confirmed'!GF245</f>
        <v>4033597</v>
      </c>
      <c r="GE8">
        <f>'time_series_19-covid-Confirmed'!GG245</f>
        <v>4107256</v>
      </c>
      <c r="GF8">
        <f>'time_series_19-covid-Confirmed'!GH245</f>
        <v>4173596</v>
      </c>
      <c r="GG8">
        <f>'time_series_19-covid-Confirmed'!GI245</f>
        <v>4228323</v>
      </c>
      <c r="GH8">
        <f>'time_series_19-covid-Confirmed'!GJ245</f>
        <v>4284833</v>
      </c>
      <c r="GI8">
        <f>'time_series_19-covid-Confirmed'!GK245</f>
        <v>4350802</v>
      </c>
      <c r="GJ8">
        <f>'time_series_19-covid-Confirmed'!GL245</f>
        <v>4421427</v>
      </c>
      <c r="GK8">
        <f>'time_series_19-covid-Confirmed'!GM245</f>
        <v>4489400</v>
      </c>
      <c r="GL8">
        <f>'time_series_19-covid-Confirmed'!GN245</f>
        <v>4556331</v>
      </c>
      <c r="GM8">
        <f>'time_series_19-covid-Confirmed'!GO245</f>
        <v>4614540</v>
      </c>
      <c r="GN8">
        <f>'time_series_19-covid-Confirmed'!GP245</f>
        <v>4661823</v>
      </c>
      <c r="GO8">
        <f>'time_series_19-covid-Confirmed'!GQ245</f>
        <v>4707373</v>
      </c>
      <c r="GP8">
        <f>'time_series_19-covid-Confirmed'!GR245</f>
        <v>4764691</v>
      </c>
      <c r="GQ8">
        <f>'time_series_19-covid-Confirmed'!GS245</f>
        <v>4817408</v>
      </c>
      <c r="GR8">
        <f>'time_series_19-covid-Confirmed'!GT245</f>
        <v>4877251</v>
      </c>
      <c r="GS8">
        <f>'time_series_19-covid-Confirmed'!GU245</f>
        <v>4935332</v>
      </c>
      <c r="GT8">
        <f>'time_series_19-covid-Confirmed'!GV245</f>
        <v>4991268</v>
      </c>
      <c r="GU8">
        <f>'time_series_19-covid-Confirmed'!GW245</f>
        <v>5037976</v>
      </c>
      <c r="GV8">
        <f>'time_series_19-covid-Confirmed'!GX245</f>
        <v>5087617</v>
      </c>
      <c r="GW8">
        <f>'time_series_19-covid-Confirmed'!GY245</f>
        <v>5134340</v>
      </c>
      <c r="GX8">
        <f>'time_series_19-covid-Confirmed'!GZ245</f>
        <v>5190563</v>
      </c>
      <c r="GY8">
        <f>'time_series_19-covid-Confirmed'!HA245</f>
        <v>5242056</v>
      </c>
      <c r="GZ8">
        <f>'time_series_19-covid-Confirmed'!HB245</f>
        <v>5306406</v>
      </c>
      <c r="HA8">
        <f>'time_series_19-covid-Confirmed'!HC245</f>
        <v>5354024</v>
      </c>
      <c r="HB8">
        <f>'time_series_19-covid-Confirmed'!HD245</f>
        <v>5395799</v>
      </c>
      <c r="HC8">
        <f>'time_series_19-covid-Confirmed'!HE245</f>
        <v>5431045</v>
      </c>
      <c r="HD8">
        <f>'time_series_19-covid-Confirmed'!HF245</f>
        <v>5476283</v>
      </c>
      <c r="HE8">
        <f>'time_series_19-covid-Confirmed'!HG245</f>
        <v>5522710</v>
      </c>
      <c r="HF8">
        <f>'time_series_19-covid-Confirmed'!HH245</f>
        <v>5566781</v>
      </c>
      <c r="HG8">
        <f>'time_series_19-covid-Confirmed'!HI245</f>
        <v>5615216</v>
      </c>
      <c r="HH8">
        <f>'time_series_19-covid-Confirmed'!HJ245</f>
        <v>5659837</v>
      </c>
      <c r="HI8">
        <f>'time_series_19-covid-Confirmed'!HK245</f>
        <v>5694522</v>
      </c>
      <c r="HJ8">
        <f>'time_series_19-covid-Confirmed'!HL245</f>
        <v>5732164</v>
      </c>
      <c r="HK8">
        <f>'time_series_19-covid-Confirmed'!HM245</f>
        <v>5770344</v>
      </c>
      <c r="HL8">
        <f>'time_series_19-covid-Confirmed'!HN245</f>
        <v>5814518</v>
      </c>
      <c r="HM8">
        <f>'time_series_19-covid-Confirmed'!HO245</f>
        <v>5860493</v>
      </c>
      <c r="HN8">
        <f>'time_series_19-covid-Confirmed'!HP245</f>
        <v>5906565</v>
      </c>
      <c r="HO8">
        <f>'time_series_19-covid-Confirmed'!HQ245</f>
        <v>5953475</v>
      </c>
      <c r="HP8">
        <f>'time_series_19-covid-Confirmed'!HR245</f>
        <v>5988770</v>
      </c>
      <c r="HQ8">
        <f>'time_series_19-covid-Confirmed'!HS245</f>
        <v>6023072</v>
      </c>
      <c r="HR8">
        <f>'time_series_19-covid-Confirmed'!HT245</f>
        <v>6066374</v>
      </c>
      <c r="HS8">
        <f>'time_series_19-covid-Confirmed'!HU245</f>
        <v>6106154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  <c r="IB8">
        <f>'time_series_19-covid-Confirmed'!ID245</f>
        <v>6443652</v>
      </c>
      <c r="IC8">
        <f>'time_series_19-covid-Confirmed'!IE245</f>
        <v>6485123</v>
      </c>
      <c r="ID8">
        <f>'time_series_19-covid-Confirmed'!IF245</f>
        <v>6520122</v>
      </c>
      <c r="IE8">
        <f>'time_series_19-covid-Confirmed'!IG245</f>
        <v>6553652</v>
      </c>
      <c r="IF8">
        <f>'time_series_19-covid-Confirmed'!IH245</f>
        <v>6592342</v>
      </c>
      <c r="IG8">
        <f>'time_series_19-covid-Confirmed'!II245</f>
        <v>6630051</v>
      </c>
      <c r="IH8">
        <f>'time_series_19-covid-Confirmed'!IJ245</f>
        <v>6674411</v>
      </c>
      <c r="II8">
        <f>'time_series_19-covid-Confirmed'!IK245</f>
        <v>6723933</v>
      </c>
      <c r="IJ8">
        <f>'time_series_19-covid-Confirmed'!IL245</f>
        <v>6768119</v>
      </c>
      <c r="IK8">
        <f>'time_series_19-covid-Confirmed'!IM245</f>
        <v>6804814</v>
      </c>
      <c r="IL8">
        <f>'time_series_19-covid-Confirmed'!IN245</f>
        <v>6856884</v>
      </c>
      <c r="IM8">
        <f>'time_series_19-covid-Confirmed'!IO245</f>
        <v>6896218</v>
      </c>
      <c r="IN8">
        <f>'time_series_19-covid-Confirmed'!IP245</f>
        <v>6933548</v>
      </c>
    </row>
    <row r="9" spans="1:248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5562663</v>
      </c>
      <c r="IN9">
        <f>'time_series_19-covid-Confirmed'!IP146</f>
        <v>5646010</v>
      </c>
    </row>
    <row r="10" spans="1:248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</row>
    <row r="11" spans="1:248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</row>
    <row r="52" spans="1:248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</row>
    <row r="53" spans="1:248" x14ac:dyDescent="0.35">
      <c r="A53" t="s">
        <v>252</v>
      </c>
      <c r="D53">
        <f t="shared" ref="D53:BO53" si="24">D2-C2</f>
        <v>99</v>
      </c>
      <c r="E53">
        <f t="shared" si="24"/>
        <v>287</v>
      </c>
      <c r="F53">
        <f t="shared" si="24"/>
        <v>493</v>
      </c>
      <c r="G53">
        <f t="shared" si="24"/>
        <v>684</v>
      </c>
      <c r="H53">
        <f t="shared" si="24"/>
        <v>809</v>
      </c>
      <c r="I53">
        <f t="shared" si="24"/>
        <v>2651</v>
      </c>
      <c r="J53">
        <f t="shared" si="24"/>
        <v>589</v>
      </c>
      <c r="K53">
        <f t="shared" si="24"/>
        <v>2068</v>
      </c>
      <c r="L53">
        <f t="shared" si="24"/>
        <v>1692</v>
      </c>
      <c r="M53">
        <f t="shared" si="24"/>
        <v>2111</v>
      </c>
      <c r="N53">
        <f t="shared" si="24"/>
        <v>4749</v>
      </c>
      <c r="O53">
        <f t="shared" si="24"/>
        <v>3100</v>
      </c>
      <c r="P53">
        <f t="shared" si="24"/>
        <v>4011</v>
      </c>
      <c r="Q53">
        <f t="shared" si="24"/>
        <v>3745</v>
      </c>
      <c r="R53">
        <f t="shared" si="24"/>
        <v>3160</v>
      </c>
      <c r="S53">
        <f t="shared" si="24"/>
        <v>3593</v>
      </c>
      <c r="T53">
        <f t="shared" si="24"/>
        <v>2734</v>
      </c>
      <c r="U53">
        <f t="shared" si="24"/>
        <v>3030</v>
      </c>
      <c r="V53">
        <f t="shared" si="24"/>
        <v>2609</v>
      </c>
      <c r="W53">
        <f t="shared" si="24"/>
        <v>2042</v>
      </c>
      <c r="X53">
        <f t="shared" si="24"/>
        <v>418</v>
      </c>
      <c r="Y53">
        <f t="shared" si="24"/>
        <v>15153</v>
      </c>
      <c r="Z53">
        <f t="shared" si="24"/>
        <v>6527</v>
      </c>
      <c r="AA53">
        <f t="shared" si="24"/>
        <v>2142</v>
      </c>
      <c r="AB53">
        <f t="shared" si="24"/>
        <v>2184</v>
      </c>
      <c r="AC53">
        <f t="shared" si="24"/>
        <v>2035</v>
      </c>
      <c r="AD53">
        <f t="shared" si="24"/>
        <v>1882</v>
      </c>
      <c r="AE53">
        <f t="shared" si="24"/>
        <v>500</v>
      </c>
      <c r="AF53">
        <f t="shared" si="24"/>
        <v>560</v>
      </c>
      <c r="AG53">
        <f t="shared" si="24"/>
        <v>629</v>
      </c>
      <c r="AH53">
        <f t="shared" si="24"/>
        <v>1761</v>
      </c>
      <c r="AI53">
        <f t="shared" si="24"/>
        <v>380</v>
      </c>
      <c r="AJ53">
        <f t="shared" si="24"/>
        <v>564</v>
      </c>
      <c r="AK53">
        <f t="shared" si="24"/>
        <v>853</v>
      </c>
      <c r="AL53">
        <f t="shared" si="24"/>
        <v>977</v>
      </c>
      <c r="AM53">
        <f t="shared" si="24"/>
        <v>1360</v>
      </c>
      <c r="AN53">
        <f t="shared" si="24"/>
        <v>1385</v>
      </c>
      <c r="AO53">
        <f t="shared" si="24"/>
        <v>1893</v>
      </c>
      <c r="AP53">
        <f t="shared" si="24"/>
        <v>2383</v>
      </c>
      <c r="AQ53">
        <f t="shared" si="24"/>
        <v>1977</v>
      </c>
      <c r="AR53">
        <f t="shared" si="24"/>
        <v>2585</v>
      </c>
      <c r="AS53">
        <f t="shared" si="24"/>
        <v>2317</v>
      </c>
      <c r="AT53">
        <f t="shared" si="24"/>
        <v>2764</v>
      </c>
      <c r="AU53">
        <f t="shared" si="24"/>
        <v>4000</v>
      </c>
      <c r="AV53">
        <f t="shared" si="24"/>
        <v>4062</v>
      </c>
      <c r="AW53">
        <f t="shared" si="24"/>
        <v>3960</v>
      </c>
      <c r="AX53">
        <f t="shared" si="24"/>
        <v>3958</v>
      </c>
      <c r="AY53">
        <f t="shared" si="24"/>
        <v>5016</v>
      </c>
      <c r="AZ53">
        <f t="shared" si="24"/>
        <v>7679</v>
      </c>
      <c r="BA53">
        <f t="shared" si="24"/>
        <v>5789</v>
      </c>
      <c r="BB53">
        <f t="shared" si="24"/>
        <v>14378</v>
      </c>
      <c r="BC53">
        <f t="shared" si="24"/>
        <v>11076</v>
      </c>
      <c r="BD53">
        <f t="shared" si="24"/>
        <v>11299</v>
      </c>
      <c r="BE53">
        <f t="shared" si="24"/>
        <v>14745</v>
      </c>
      <c r="BF53">
        <f t="shared" si="24"/>
        <v>15932</v>
      </c>
      <c r="BG53">
        <f t="shared" si="24"/>
        <v>19516</v>
      </c>
      <c r="BH53">
        <f t="shared" si="24"/>
        <v>27152</v>
      </c>
      <c r="BI53">
        <f t="shared" si="24"/>
        <v>30632</v>
      </c>
      <c r="BJ53">
        <f t="shared" si="24"/>
        <v>31958</v>
      </c>
      <c r="BK53">
        <f t="shared" si="24"/>
        <v>34244</v>
      </c>
      <c r="BL53">
        <f t="shared" si="24"/>
        <v>43317</v>
      </c>
      <c r="BM53">
        <f t="shared" si="24"/>
        <v>41493</v>
      </c>
      <c r="BN53">
        <f t="shared" si="24"/>
        <v>50962</v>
      </c>
      <c r="BO53">
        <f t="shared" si="24"/>
        <v>62745</v>
      </c>
      <c r="BP53">
        <f t="shared" ref="BP53:EA53" si="25">BP2-BO2</f>
        <v>64959</v>
      </c>
      <c r="BQ53">
        <f t="shared" si="25"/>
        <v>67383</v>
      </c>
      <c r="BR53">
        <f t="shared" si="25"/>
        <v>59439</v>
      </c>
      <c r="BS53">
        <f t="shared" si="25"/>
        <v>65171</v>
      </c>
      <c r="BT53">
        <f t="shared" si="25"/>
        <v>76894</v>
      </c>
      <c r="BU53">
        <f t="shared" si="25"/>
        <v>76389</v>
      </c>
      <c r="BV53">
        <f t="shared" si="25"/>
        <v>81398</v>
      </c>
      <c r="BW53">
        <f t="shared" si="25"/>
        <v>83243</v>
      </c>
      <c r="BX53">
        <f t="shared" si="25"/>
        <v>80337</v>
      </c>
      <c r="BY53">
        <f t="shared" si="25"/>
        <v>71883</v>
      </c>
      <c r="BZ53">
        <f t="shared" si="25"/>
        <v>73284</v>
      </c>
      <c r="CA53">
        <f t="shared" si="25"/>
        <v>77778</v>
      </c>
      <c r="CB53">
        <f t="shared" si="25"/>
        <v>83984</v>
      </c>
      <c r="CC53">
        <f t="shared" si="25"/>
        <v>86424</v>
      </c>
      <c r="CD53">
        <f t="shared" si="25"/>
        <v>87532</v>
      </c>
      <c r="CE53">
        <f t="shared" si="25"/>
        <v>76299</v>
      </c>
      <c r="CF53">
        <f t="shared" si="25"/>
        <v>95265</v>
      </c>
      <c r="CG53">
        <f t="shared" si="25"/>
        <v>70276</v>
      </c>
      <c r="CH53">
        <f t="shared" si="25"/>
        <v>71402</v>
      </c>
      <c r="CI53">
        <f t="shared" si="25"/>
        <v>81811</v>
      </c>
      <c r="CJ53">
        <f t="shared" si="25"/>
        <v>96826</v>
      </c>
      <c r="CK53">
        <f t="shared" si="25"/>
        <v>87925</v>
      </c>
      <c r="CL53">
        <f t="shared" si="25"/>
        <v>73324</v>
      </c>
      <c r="CM53">
        <f t="shared" si="25"/>
        <v>79951</v>
      </c>
      <c r="CN53">
        <f t="shared" si="25"/>
        <v>74582</v>
      </c>
      <c r="CO53">
        <f t="shared" si="25"/>
        <v>75820</v>
      </c>
      <c r="CP53">
        <f t="shared" si="25"/>
        <v>77983</v>
      </c>
      <c r="CQ53">
        <f t="shared" si="25"/>
        <v>88096</v>
      </c>
      <c r="CR53">
        <f t="shared" si="25"/>
        <v>84223</v>
      </c>
      <c r="CS53">
        <f t="shared" si="25"/>
        <v>83864</v>
      </c>
      <c r="CT53">
        <f t="shared" si="25"/>
        <v>72009</v>
      </c>
      <c r="CU53">
        <f t="shared" si="25"/>
        <v>69586</v>
      </c>
      <c r="CV53">
        <f t="shared" si="25"/>
        <v>75564</v>
      </c>
      <c r="CW53">
        <f t="shared" si="25"/>
        <v>77347</v>
      </c>
      <c r="CX53">
        <f t="shared" si="25"/>
        <v>83569</v>
      </c>
      <c r="CY53">
        <f t="shared" si="25"/>
        <v>87068</v>
      </c>
      <c r="CZ53">
        <f t="shared" si="25"/>
        <v>80394</v>
      </c>
      <c r="DA53">
        <f t="shared" si="25"/>
        <v>76503</v>
      </c>
      <c r="DB53">
        <f t="shared" si="25"/>
        <v>76985</v>
      </c>
      <c r="DC53">
        <f t="shared" si="25"/>
        <v>80626</v>
      </c>
      <c r="DD53">
        <f t="shared" si="25"/>
        <v>89888</v>
      </c>
      <c r="DE53">
        <f t="shared" si="25"/>
        <v>89052</v>
      </c>
      <c r="DF53">
        <f t="shared" si="25"/>
        <v>91281</v>
      </c>
      <c r="DG53">
        <f t="shared" si="25"/>
        <v>84920</v>
      </c>
      <c r="DH53">
        <f t="shared" si="25"/>
        <v>75403</v>
      </c>
      <c r="DI53">
        <f t="shared" si="25"/>
        <v>76926</v>
      </c>
      <c r="DJ53">
        <f t="shared" si="25"/>
        <v>84219</v>
      </c>
      <c r="DK53">
        <f t="shared" si="25"/>
        <v>84869</v>
      </c>
      <c r="DL53">
        <f t="shared" si="25"/>
        <v>96588</v>
      </c>
      <c r="DM53">
        <f t="shared" si="25"/>
        <v>96212</v>
      </c>
      <c r="DN53">
        <f t="shared" si="25"/>
        <v>94373</v>
      </c>
      <c r="DO53">
        <f t="shared" si="25"/>
        <v>77560</v>
      </c>
      <c r="DP53">
        <f t="shared" si="25"/>
        <v>88742</v>
      </c>
      <c r="DQ53">
        <f t="shared" si="25"/>
        <v>96760</v>
      </c>
      <c r="DR53">
        <f t="shared" si="25"/>
        <v>103009</v>
      </c>
      <c r="DS53">
        <f t="shared" si="25"/>
        <v>106067</v>
      </c>
      <c r="DT53">
        <f t="shared" si="25"/>
        <v>106742</v>
      </c>
      <c r="DU53">
        <f t="shared" si="25"/>
        <v>104868</v>
      </c>
      <c r="DV53">
        <f t="shared" si="25"/>
        <v>94514</v>
      </c>
      <c r="DW53">
        <f t="shared" si="25"/>
        <v>86626</v>
      </c>
      <c r="DX53">
        <f t="shared" si="25"/>
        <v>93095</v>
      </c>
      <c r="DY53">
        <f t="shared" si="25"/>
        <v>102860</v>
      </c>
      <c r="DZ53">
        <f t="shared" si="25"/>
        <v>119330</v>
      </c>
      <c r="EA53">
        <f t="shared" si="25"/>
        <v>121050</v>
      </c>
      <c r="EB53">
        <f t="shared" ref="EB53:GM53" si="26">EB2-EA2</f>
        <v>137016</v>
      </c>
      <c r="EC53">
        <f t="shared" si="26"/>
        <v>106869</v>
      </c>
      <c r="ED53">
        <f t="shared" si="26"/>
        <v>95762</v>
      </c>
      <c r="EE53">
        <f t="shared" si="26"/>
        <v>121059</v>
      </c>
      <c r="EF53">
        <f t="shared" si="26"/>
        <v>118195</v>
      </c>
      <c r="EG53">
        <f t="shared" si="26"/>
        <v>126826</v>
      </c>
      <c r="EH53">
        <f t="shared" si="26"/>
        <v>130804</v>
      </c>
      <c r="EI53">
        <f t="shared" si="26"/>
        <v>135365</v>
      </c>
      <c r="EJ53">
        <f t="shared" si="26"/>
        <v>111764</v>
      </c>
      <c r="EK53">
        <f t="shared" si="26"/>
        <v>102593</v>
      </c>
      <c r="EL53">
        <f t="shared" si="26"/>
        <v>124604</v>
      </c>
      <c r="EM53">
        <f t="shared" si="26"/>
        <v>134542</v>
      </c>
      <c r="EN53">
        <f t="shared" si="26"/>
        <v>137663</v>
      </c>
      <c r="EO53">
        <f t="shared" si="26"/>
        <v>128934</v>
      </c>
      <c r="EP53">
        <f t="shared" si="26"/>
        <v>135521</v>
      </c>
      <c r="EQ53">
        <f t="shared" si="26"/>
        <v>133085</v>
      </c>
      <c r="ER53">
        <f t="shared" si="26"/>
        <v>119705</v>
      </c>
      <c r="ES53">
        <f t="shared" si="26"/>
        <v>141825</v>
      </c>
      <c r="ET53">
        <f t="shared" si="26"/>
        <v>142205</v>
      </c>
      <c r="EU53">
        <f t="shared" si="26"/>
        <v>140010</v>
      </c>
      <c r="EV53">
        <f t="shared" si="26"/>
        <v>180021</v>
      </c>
      <c r="EW53">
        <f t="shared" si="26"/>
        <v>157632</v>
      </c>
      <c r="EX53">
        <f t="shared" si="26"/>
        <v>128636</v>
      </c>
      <c r="EY53">
        <f t="shared" si="26"/>
        <v>138068</v>
      </c>
      <c r="EZ53">
        <f t="shared" si="26"/>
        <v>164759</v>
      </c>
      <c r="FA53">
        <f t="shared" si="26"/>
        <v>171489</v>
      </c>
      <c r="FB53">
        <f t="shared" si="26"/>
        <v>177685</v>
      </c>
      <c r="FC53">
        <f t="shared" si="26"/>
        <v>191346</v>
      </c>
      <c r="FD53">
        <f t="shared" si="26"/>
        <v>178701</v>
      </c>
      <c r="FE53">
        <f t="shared" si="26"/>
        <v>161995</v>
      </c>
      <c r="FF53">
        <f t="shared" si="26"/>
        <v>156455</v>
      </c>
      <c r="FG53">
        <f t="shared" si="26"/>
        <v>173953</v>
      </c>
      <c r="FH53">
        <f t="shared" si="26"/>
        <v>217064</v>
      </c>
      <c r="FI53">
        <f t="shared" si="26"/>
        <v>207526</v>
      </c>
      <c r="FJ53">
        <f t="shared" si="26"/>
        <v>203305</v>
      </c>
      <c r="FK53">
        <f t="shared" si="26"/>
        <v>193908</v>
      </c>
      <c r="FL53">
        <f t="shared" si="26"/>
        <v>182875</v>
      </c>
      <c r="FM53">
        <f t="shared" si="26"/>
        <v>166039</v>
      </c>
      <c r="FN53">
        <f t="shared" si="26"/>
        <v>210891</v>
      </c>
      <c r="FO53">
        <f t="shared" si="26"/>
        <v>211792</v>
      </c>
      <c r="FP53">
        <f t="shared" si="26"/>
        <v>228067</v>
      </c>
      <c r="FQ53">
        <f t="shared" si="26"/>
        <v>232422</v>
      </c>
      <c r="FR53">
        <f t="shared" si="26"/>
        <v>216277</v>
      </c>
      <c r="FS53">
        <f t="shared" si="26"/>
        <v>192664</v>
      </c>
      <c r="FT53">
        <f t="shared" si="26"/>
        <v>192122</v>
      </c>
      <c r="FU53">
        <f t="shared" si="26"/>
        <v>221713</v>
      </c>
      <c r="FV53">
        <f t="shared" si="26"/>
        <v>231028</v>
      </c>
      <c r="FW53">
        <f t="shared" si="26"/>
        <v>252573</v>
      </c>
      <c r="FX53">
        <f t="shared" si="26"/>
        <v>241749</v>
      </c>
      <c r="FY53">
        <f t="shared" si="26"/>
        <v>237611</v>
      </c>
      <c r="FZ53">
        <f t="shared" si="26"/>
        <v>214555</v>
      </c>
      <c r="GA53">
        <f t="shared" si="26"/>
        <v>206180</v>
      </c>
      <c r="GB53">
        <f t="shared" si="26"/>
        <v>233778</v>
      </c>
      <c r="GC53">
        <f t="shared" si="26"/>
        <v>280441</v>
      </c>
      <c r="GD53">
        <f t="shared" si="26"/>
        <v>282692</v>
      </c>
      <c r="GE53">
        <f t="shared" si="26"/>
        <v>281137</v>
      </c>
      <c r="GF53">
        <f t="shared" si="26"/>
        <v>255584</v>
      </c>
      <c r="GG53">
        <f t="shared" si="26"/>
        <v>213096</v>
      </c>
      <c r="GH53">
        <f t="shared" si="26"/>
        <v>226223</v>
      </c>
      <c r="GI53">
        <f t="shared" si="26"/>
        <v>252621</v>
      </c>
      <c r="GJ53">
        <f t="shared" si="26"/>
        <v>289011</v>
      </c>
      <c r="GK53">
        <f t="shared" si="26"/>
        <v>280574</v>
      </c>
      <c r="GL53">
        <f t="shared" si="26"/>
        <v>289875</v>
      </c>
      <c r="GM53">
        <f t="shared" si="26"/>
        <v>250739</v>
      </c>
      <c r="GN53">
        <f t="shared" ref="GN53:GX53" si="27">GN2-GM2</f>
        <v>228847</v>
      </c>
      <c r="GO53">
        <f t="shared" si="27"/>
        <v>202242</v>
      </c>
      <c r="GP53">
        <f t="shared" si="27"/>
        <v>258524</v>
      </c>
      <c r="GQ53">
        <f t="shared" si="27"/>
        <v>271137</v>
      </c>
      <c r="GR53">
        <f t="shared" si="27"/>
        <v>285298</v>
      </c>
      <c r="GS53">
        <f t="shared" si="27"/>
        <v>280819</v>
      </c>
      <c r="GT53">
        <f t="shared" si="27"/>
        <v>259492</v>
      </c>
      <c r="GU53">
        <f t="shared" si="27"/>
        <v>224023</v>
      </c>
      <c r="GV53">
        <f t="shared" si="27"/>
        <v>227593</v>
      </c>
      <c r="GW53">
        <f t="shared" si="27"/>
        <v>254742</v>
      </c>
      <c r="GX53">
        <f t="shared" si="27"/>
        <v>277087</v>
      </c>
      <c r="GY53">
        <f t="shared" ref="GY53:IN53" si="28">GY2-GX2</f>
        <v>285895</v>
      </c>
      <c r="GZ53">
        <f t="shared" si="28"/>
        <v>304407</v>
      </c>
      <c r="HA53">
        <f t="shared" si="28"/>
        <v>248057</v>
      </c>
      <c r="HB53">
        <f t="shared" si="28"/>
        <v>212277</v>
      </c>
      <c r="HC53">
        <f t="shared" si="28"/>
        <v>209229</v>
      </c>
      <c r="HD53">
        <f t="shared" si="28"/>
        <v>256383</v>
      </c>
      <c r="HE53">
        <f t="shared" si="28"/>
        <v>273524</v>
      </c>
      <c r="HF53">
        <f t="shared" si="28"/>
        <v>267165</v>
      </c>
      <c r="HG53">
        <f t="shared" si="28"/>
        <v>270533</v>
      </c>
      <c r="HH53">
        <f t="shared" si="28"/>
        <v>265534</v>
      </c>
      <c r="HI53">
        <f t="shared" si="28"/>
        <v>206053</v>
      </c>
      <c r="HJ53">
        <f t="shared" si="28"/>
        <v>226099</v>
      </c>
      <c r="HK53">
        <f t="shared" si="28"/>
        <v>242037</v>
      </c>
      <c r="HL53">
        <f t="shared" si="28"/>
        <v>287926</v>
      </c>
      <c r="HM53">
        <f t="shared" si="28"/>
        <v>279207</v>
      </c>
      <c r="HN53">
        <f t="shared" si="28"/>
        <v>281420</v>
      </c>
      <c r="HO53">
        <f t="shared" si="28"/>
        <v>261765</v>
      </c>
      <c r="HP53">
        <f t="shared" si="28"/>
        <v>226211</v>
      </c>
      <c r="HQ53">
        <f t="shared" si="28"/>
        <v>262204</v>
      </c>
      <c r="HR53">
        <f t="shared" si="28"/>
        <v>264924</v>
      </c>
      <c r="HS53">
        <f t="shared" si="28"/>
        <v>281878</v>
      </c>
      <c r="HT53">
        <f t="shared" si="28"/>
        <v>280802</v>
      </c>
      <c r="HU53">
        <f t="shared" si="28"/>
        <v>313115</v>
      </c>
      <c r="HV53">
        <f t="shared" si="28"/>
        <v>263576</v>
      </c>
      <c r="HW53">
        <f t="shared" si="28"/>
        <v>222298</v>
      </c>
      <c r="HX53">
        <f t="shared" si="28"/>
        <v>233915</v>
      </c>
      <c r="HY53">
        <f t="shared" si="28"/>
        <v>232982</v>
      </c>
      <c r="HZ53">
        <f t="shared" si="28"/>
        <v>291938</v>
      </c>
      <c r="IA53">
        <f t="shared" si="28"/>
        <v>298754</v>
      </c>
      <c r="IB53">
        <f t="shared" si="28"/>
        <v>319888</v>
      </c>
      <c r="IC53">
        <f t="shared" si="28"/>
        <v>277623</v>
      </c>
      <c r="ID53">
        <f t="shared" si="28"/>
        <v>236428</v>
      </c>
      <c r="IE53">
        <f t="shared" si="28"/>
        <v>279277</v>
      </c>
      <c r="IF53">
        <f t="shared" si="28"/>
        <v>283292</v>
      </c>
      <c r="IG53">
        <f t="shared" si="28"/>
        <v>304007</v>
      </c>
      <c r="IH53">
        <f t="shared" si="28"/>
        <v>313364</v>
      </c>
      <c r="II53">
        <f t="shared" si="28"/>
        <v>324221</v>
      </c>
      <c r="IJ53">
        <f t="shared" si="28"/>
        <v>281221</v>
      </c>
      <c r="IK53">
        <f t="shared" si="28"/>
        <v>241217</v>
      </c>
      <c r="IL53">
        <f t="shared" si="28"/>
        <v>298908</v>
      </c>
      <c r="IM53">
        <f t="shared" si="28"/>
        <v>196207</v>
      </c>
      <c r="IN53">
        <f t="shared" si="28"/>
        <v>262748</v>
      </c>
    </row>
    <row r="54" spans="1:248" x14ac:dyDescent="0.35">
      <c r="A54" t="s">
        <v>273</v>
      </c>
      <c r="B54" t="str">
        <f>"(220-226;252-254;261)"</f>
        <v>(220-226;252-254;261)</v>
      </c>
      <c r="D54">
        <f t="shared" ref="D54:AI54" si="29">D3-C3</f>
        <v>0</v>
      </c>
      <c r="E54">
        <f t="shared" si="29"/>
        <v>0</v>
      </c>
      <c r="F54">
        <f t="shared" si="29"/>
        <v>0</v>
      </c>
      <c r="G54">
        <f t="shared" si="29"/>
        <v>0</v>
      </c>
      <c r="H54">
        <f t="shared" si="29"/>
        <v>0</v>
      </c>
      <c r="I54">
        <f t="shared" si="29"/>
        <v>0</v>
      </c>
      <c r="J54">
        <f t="shared" si="29"/>
        <v>0</v>
      </c>
      <c r="K54">
        <f t="shared" si="29"/>
        <v>0</v>
      </c>
      <c r="L54">
        <f t="shared" si="29"/>
        <v>2</v>
      </c>
      <c r="M54">
        <f t="shared" si="29"/>
        <v>0</v>
      </c>
      <c r="N54">
        <f t="shared" si="29"/>
        <v>0</v>
      </c>
      <c r="O54">
        <f t="shared" si="29"/>
        <v>6</v>
      </c>
      <c r="P54">
        <f t="shared" si="29"/>
        <v>0</v>
      </c>
      <c r="Q54">
        <f t="shared" si="29"/>
        <v>1</v>
      </c>
      <c r="R54">
        <f t="shared" si="29"/>
        <v>0</v>
      </c>
      <c r="S54">
        <f t="shared" si="29"/>
        <v>0</v>
      </c>
      <c r="T54">
        <f t="shared" si="29"/>
        <v>4</v>
      </c>
      <c r="U54">
        <f t="shared" si="29"/>
        <v>1</v>
      </c>
      <c r="V54">
        <f t="shared" si="29"/>
        <v>0</v>
      </c>
      <c r="W54">
        <f t="shared" si="29"/>
        <v>1</v>
      </c>
      <c r="X54">
        <f t="shared" si="29"/>
        <v>1</v>
      </c>
      <c r="Y54">
        <f t="shared" si="29"/>
        <v>1</v>
      </c>
      <c r="Z54">
        <f t="shared" si="29"/>
        <v>1</v>
      </c>
      <c r="AA54">
        <f t="shared" si="29"/>
        <v>0</v>
      </c>
      <c r="AB54">
        <f t="shared" si="29"/>
        <v>0</v>
      </c>
      <c r="AC54">
        <f t="shared" si="29"/>
        <v>1</v>
      </c>
      <c r="AD54">
        <f t="shared" si="29"/>
        <v>0</v>
      </c>
      <c r="AE54">
        <f t="shared" si="29"/>
        <v>1</v>
      </c>
      <c r="AF54">
        <f t="shared" si="29"/>
        <v>2</v>
      </c>
      <c r="AG54">
        <f t="shared" si="29"/>
        <v>1</v>
      </c>
      <c r="AH54">
        <f t="shared" si="29"/>
        <v>0</v>
      </c>
      <c r="AI54">
        <f t="shared" si="29"/>
        <v>5</v>
      </c>
      <c r="AJ54">
        <f t="shared" ref="AJ54:BO54" si="30">AJ3-AI3</f>
        <v>2</v>
      </c>
      <c r="AK54">
        <f t="shared" si="30"/>
        <v>4</v>
      </c>
      <c r="AL54">
        <f t="shared" si="30"/>
        <v>3</v>
      </c>
      <c r="AM54">
        <f t="shared" si="30"/>
        <v>7</v>
      </c>
      <c r="AN54">
        <f t="shared" si="30"/>
        <v>12</v>
      </c>
      <c r="AO54">
        <f t="shared" si="30"/>
        <v>5</v>
      </c>
      <c r="AP54">
        <f t="shared" si="30"/>
        <v>33</v>
      </c>
      <c r="AQ54">
        <f t="shared" si="30"/>
        <v>40</v>
      </c>
      <c r="AR54">
        <f t="shared" si="30"/>
        <v>55</v>
      </c>
      <c r="AS54">
        <f t="shared" si="30"/>
        <v>57</v>
      </c>
      <c r="AT54">
        <f t="shared" si="30"/>
        <v>49</v>
      </c>
      <c r="AU54">
        <f t="shared" si="30"/>
        <v>79</v>
      </c>
      <c r="AV54">
        <f t="shared" si="30"/>
        <v>55</v>
      </c>
      <c r="AW54">
        <f t="shared" si="30"/>
        <v>54</v>
      </c>
      <c r="AX54">
        <f t="shared" si="30"/>
        <v>147</v>
      </c>
      <c r="AY54">
        <f t="shared" si="30"/>
        <v>259</v>
      </c>
      <c r="AZ54">
        <f t="shared" si="30"/>
        <v>412</v>
      </c>
      <c r="BA54">
        <f t="shared" si="30"/>
        <v>489</v>
      </c>
      <c r="BB54">
        <f t="shared" si="30"/>
        <v>480</v>
      </c>
      <c r="BC54">
        <f t="shared" si="30"/>
        <v>364</v>
      </c>
      <c r="BD54">
        <f t="shared" si="30"/>
        <v>443</v>
      </c>
      <c r="BE54">
        <f t="shared" si="30"/>
        <v>615</v>
      </c>
      <c r="BF54">
        <f t="shared" si="30"/>
        <v>770</v>
      </c>
      <c r="BG54">
        <f t="shared" si="30"/>
        <v>1005</v>
      </c>
      <c r="BH54">
        <f t="shared" si="30"/>
        <v>1066</v>
      </c>
      <c r="BI54">
        <f t="shared" si="30"/>
        <v>1258</v>
      </c>
      <c r="BJ54">
        <f t="shared" si="30"/>
        <v>1215</v>
      </c>
      <c r="BK54">
        <f t="shared" si="30"/>
        <v>1389</v>
      </c>
      <c r="BL54">
        <f t="shared" si="30"/>
        <v>2349</v>
      </c>
      <c r="BM54">
        <f t="shared" si="30"/>
        <v>2382</v>
      </c>
      <c r="BN54">
        <f t="shared" si="30"/>
        <v>2717</v>
      </c>
      <c r="BO54">
        <f t="shared" si="30"/>
        <v>3127</v>
      </c>
      <c r="BP54">
        <f t="shared" ref="BP54:CU54" si="31">BP3-BO3</f>
        <v>3249</v>
      </c>
      <c r="BQ54">
        <f t="shared" si="31"/>
        <v>2843</v>
      </c>
      <c r="BR54">
        <f t="shared" si="31"/>
        <v>2892</v>
      </c>
      <c r="BS54">
        <f t="shared" si="31"/>
        <v>4327</v>
      </c>
      <c r="BT54">
        <f t="shared" si="31"/>
        <v>4534</v>
      </c>
      <c r="BU54">
        <f t="shared" si="31"/>
        <v>4974</v>
      </c>
      <c r="BV54">
        <f t="shared" si="31"/>
        <v>4929</v>
      </c>
      <c r="BW54">
        <f t="shared" si="31"/>
        <v>4981</v>
      </c>
      <c r="BX54">
        <f t="shared" si="31"/>
        <v>4073</v>
      </c>
      <c r="BY54">
        <f t="shared" si="31"/>
        <v>3650</v>
      </c>
      <c r="BZ54">
        <f t="shared" si="31"/>
        <v>5316</v>
      </c>
      <c r="CA54">
        <f t="shared" si="31"/>
        <v>5486</v>
      </c>
      <c r="CB54">
        <f t="shared" si="31"/>
        <v>5163</v>
      </c>
      <c r="CC54">
        <f t="shared" si="31"/>
        <v>4906</v>
      </c>
      <c r="CD54">
        <f t="shared" si="31"/>
        <v>4367</v>
      </c>
      <c r="CE54">
        <f t="shared" si="31"/>
        <v>3613</v>
      </c>
      <c r="CF54">
        <f t="shared" si="31"/>
        <v>3539</v>
      </c>
      <c r="CG54">
        <f t="shared" si="31"/>
        <v>4205</v>
      </c>
      <c r="CH54">
        <f t="shared" si="31"/>
        <v>4348</v>
      </c>
      <c r="CI54">
        <f t="shared" si="31"/>
        <v>5100</v>
      </c>
      <c r="CJ54">
        <f t="shared" si="31"/>
        <v>5343</v>
      </c>
      <c r="CK54">
        <f t="shared" si="31"/>
        <v>4990</v>
      </c>
      <c r="CL54">
        <f t="shared" si="31"/>
        <v>4736</v>
      </c>
      <c r="CM54">
        <f t="shared" si="31"/>
        <v>3860</v>
      </c>
      <c r="CN54">
        <f t="shared" si="31"/>
        <v>4866</v>
      </c>
      <c r="CO54">
        <f t="shared" si="31"/>
        <v>4775</v>
      </c>
      <c r="CP54">
        <f t="shared" si="31"/>
        <v>5505</v>
      </c>
      <c r="CQ54">
        <f t="shared" si="31"/>
        <v>5168</v>
      </c>
      <c r="CR54">
        <f t="shared" si="31"/>
        <v>4981</v>
      </c>
      <c r="CS54">
        <f t="shared" si="31"/>
        <v>3764</v>
      </c>
      <c r="CT54">
        <f t="shared" si="31"/>
        <v>3473</v>
      </c>
      <c r="CU54">
        <f t="shared" si="31"/>
        <v>4704</v>
      </c>
      <c r="CV54">
        <f t="shared" ref="CV54:DE54" si="32">CV3-CU3</f>
        <v>4727</v>
      </c>
      <c r="CW54">
        <f t="shared" si="32"/>
        <v>5450</v>
      </c>
      <c r="CX54">
        <f t="shared" si="32"/>
        <v>4964</v>
      </c>
      <c r="CY54">
        <f t="shared" si="32"/>
        <v>4730</v>
      </c>
      <c r="CZ54">
        <f t="shared" si="32"/>
        <v>3230</v>
      </c>
      <c r="DA54">
        <f t="shared" si="32"/>
        <v>2977</v>
      </c>
      <c r="DB54">
        <f t="shared" si="32"/>
        <v>3383</v>
      </c>
      <c r="DC54">
        <f t="shared" si="32"/>
        <v>3689</v>
      </c>
      <c r="DD54">
        <f t="shared" si="32"/>
        <v>3836</v>
      </c>
      <c r="DE54">
        <f t="shared" si="32"/>
        <v>3771</v>
      </c>
      <c r="DF54">
        <f t="shared" ref="DF54:IN54" si="33">DF3-DE3</f>
        <v>3052</v>
      </c>
      <c r="DG54">
        <f t="shared" si="33"/>
        <v>2150</v>
      </c>
      <c r="DH54">
        <f t="shared" si="33"/>
        <v>2322</v>
      </c>
      <c r="DI54">
        <f t="shared" si="33"/>
        <v>3589</v>
      </c>
      <c r="DJ54">
        <f t="shared" si="33"/>
        <v>3395</v>
      </c>
      <c r="DK54">
        <f t="shared" si="33"/>
        <v>3300</v>
      </c>
      <c r="DL54">
        <f t="shared" si="33"/>
        <v>2618</v>
      </c>
      <c r="DM54">
        <f t="shared" si="33"/>
        <v>2521</v>
      </c>
      <c r="DN54">
        <f t="shared" si="33"/>
        <v>2072</v>
      </c>
      <c r="DO54">
        <f t="shared" si="33"/>
        <v>1826</v>
      </c>
      <c r="DP54">
        <f t="shared" si="33"/>
        <v>2577</v>
      </c>
      <c r="DQ54">
        <f t="shared" si="33"/>
        <v>3058</v>
      </c>
      <c r="DR54">
        <f t="shared" si="33"/>
        <v>2712</v>
      </c>
      <c r="DS54">
        <f t="shared" si="33"/>
        <v>2554</v>
      </c>
      <c r="DT54">
        <f t="shared" si="33"/>
        <v>2041</v>
      </c>
      <c r="DU54">
        <f t="shared" si="33"/>
        <v>1508</v>
      </c>
      <c r="DV54">
        <f t="shared" si="33"/>
        <v>1355</v>
      </c>
      <c r="DW54">
        <f t="shared" si="33"/>
        <v>1613</v>
      </c>
      <c r="DX54">
        <f t="shared" si="33"/>
        <v>1659</v>
      </c>
      <c r="DY54">
        <f t="shared" si="33"/>
        <v>1809</v>
      </c>
      <c r="DZ54">
        <f t="shared" si="33"/>
        <v>1736</v>
      </c>
      <c r="EA54">
        <f t="shared" si="33"/>
        <v>1508</v>
      </c>
      <c r="EB54">
        <f t="shared" si="33"/>
        <v>1107</v>
      </c>
      <c r="EC54">
        <f t="shared" si="33"/>
        <v>1070</v>
      </c>
      <c r="ED54">
        <f t="shared" si="33"/>
        <v>1444</v>
      </c>
      <c r="EE54">
        <f t="shared" si="33"/>
        <v>1470</v>
      </c>
      <c r="EF54">
        <f t="shared" si="33"/>
        <v>1349</v>
      </c>
      <c r="EG54">
        <f t="shared" si="33"/>
        <v>1238</v>
      </c>
      <c r="EH54">
        <f t="shared" si="33"/>
        <v>1110</v>
      </c>
      <c r="EI54">
        <f t="shared" si="33"/>
        <v>794</v>
      </c>
      <c r="EJ54">
        <f t="shared" si="33"/>
        <v>718</v>
      </c>
      <c r="EK54">
        <f t="shared" si="33"/>
        <v>1094</v>
      </c>
      <c r="EL54">
        <f t="shared" si="33"/>
        <v>1159</v>
      </c>
      <c r="EM54">
        <f t="shared" si="33"/>
        <v>1186</v>
      </c>
      <c r="EN54">
        <f t="shared" si="33"/>
        <v>1007</v>
      </c>
      <c r="EO54">
        <f t="shared" si="33"/>
        <v>1054</v>
      </c>
      <c r="EP54">
        <f t="shared" si="33"/>
        <v>888</v>
      </c>
      <c r="EQ54">
        <f t="shared" si="33"/>
        <v>807</v>
      </c>
      <c r="ER54">
        <f t="shared" si="33"/>
        <v>1031</v>
      </c>
      <c r="ES54">
        <f t="shared" si="33"/>
        <v>1083</v>
      </c>
      <c r="ET54">
        <f t="shared" si="33"/>
        <v>999</v>
      </c>
      <c r="EU54">
        <f t="shared" si="33"/>
        <v>1020</v>
      </c>
      <c r="EV54">
        <f t="shared" si="33"/>
        <v>984</v>
      </c>
      <c r="EW54">
        <f t="shared" si="33"/>
        <v>666</v>
      </c>
      <c r="EX54">
        <f t="shared" si="33"/>
        <v>624</v>
      </c>
      <c r="EY54">
        <f t="shared" si="33"/>
        <v>892</v>
      </c>
      <c r="EZ54">
        <f t="shared" si="33"/>
        <v>882</v>
      </c>
      <c r="FA54">
        <f t="shared" si="33"/>
        <v>777</v>
      </c>
      <c r="FB54">
        <f t="shared" si="33"/>
        <v>697</v>
      </c>
      <c r="FC54">
        <f t="shared" si="33"/>
        <v>639</v>
      </c>
      <c r="FD54">
        <f t="shared" si="33"/>
        <v>634</v>
      </c>
      <c r="FE54">
        <f t="shared" si="33"/>
        <v>407</v>
      </c>
      <c r="FF54">
        <f t="shared" si="33"/>
        <v>620</v>
      </c>
      <c r="FG54">
        <f t="shared" si="33"/>
        <v>404</v>
      </c>
      <c r="FH54">
        <f t="shared" si="33"/>
        <v>63</v>
      </c>
      <c r="FI54">
        <f t="shared" si="33"/>
        <v>6</v>
      </c>
      <c r="FJ54">
        <f t="shared" si="33"/>
        <v>502</v>
      </c>
      <c r="FK54">
        <f t="shared" si="33"/>
        <v>625</v>
      </c>
      <c r="FL54">
        <f t="shared" si="33"/>
        <v>519</v>
      </c>
      <c r="FM54">
        <f t="shared" si="33"/>
        <v>359</v>
      </c>
      <c r="FN54">
        <f t="shared" si="33"/>
        <v>584</v>
      </c>
      <c r="FO54">
        <f t="shared" si="33"/>
        <v>637</v>
      </c>
      <c r="FP54">
        <f t="shared" si="33"/>
        <v>643</v>
      </c>
      <c r="FQ54">
        <f t="shared" si="33"/>
        <v>524</v>
      </c>
      <c r="FR54">
        <f t="shared" si="33"/>
        <v>826</v>
      </c>
      <c r="FS54">
        <f t="shared" si="33"/>
        <v>650</v>
      </c>
      <c r="FT54">
        <f t="shared" si="33"/>
        <v>537</v>
      </c>
      <c r="FU54">
        <f t="shared" si="33"/>
        <v>1240</v>
      </c>
      <c r="FV54">
        <f t="shared" si="33"/>
        <v>538</v>
      </c>
      <c r="FW54">
        <f t="shared" si="33"/>
        <v>647</v>
      </c>
      <c r="FX54">
        <f t="shared" si="33"/>
        <v>687</v>
      </c>
      <c r="FY54">
        <f t="shared" si="33"/>
        <v>829</v>
      </c>
      <c r="FZ54">
        <f t="shared" si="33"/>
        <v>726</v>
      </c>
      <c r="GA54">
        <f t="shared" si="33"/>
        <v>586</v>
      </c>
      <c r="GB54">
        <f t="shared" si="33"/>
        <v>445</v>
      </c>
      <c r="GC54">
        <f t="shared" si="33"/>
        <v>563</v>
      </c>
      <c r="GD54">
        <f t="shared" si="33"/>
        <v>779</v>
      </c>
      <c r="GE54">
        <f t="shared" si="33"/>
        <v>769</v>
      </c>
      <c r="GF54">
        <f t="shared" si="33"/>
        <v>770</v>
      </c>
      <c r="GG54">
        <f t="shared" si="33"/>
        <v>750</v>
      </c>
      <c r="GH54">
        <f t="shared" si="33"/>
        <v>688</v>
      </c>
      <c r="GI54">
        <f t="shared" si="33"/>
        <v>553</v>
      </c>
      <c r="GJ54">
        <f t="shared" si="33"/>
        <v>802</v>
      </c>
      <c r="GK54">
        <f t="shared" si="33"/>
        <v>847</v>
      </c>
      <c r="GL54">
        <f t="shared" si="33"/>
        <v>883</v>
      </c>
      <c r="GM54">
        <f t="shared" si="33"/>
        <v>769</v>
      </c>
      <c r="GN54">
        <f t="shared" si="33"/>
        <v>747</v>
      </c>
      <c r="GO54">
        <f t="shared" si="33"/>
        <v>942</v>
      </c>
      <c r="GP54">
        <f t="shared" si="33"/>
        <v>675</v>
      </c>
      <c r="GQ54">
        <f t="shared" si="33"/>
        <v>906</v>
      </c>
      <c r="GR54">
        <f t="shared" si="33"/>
        <v>964</v>
      </c>
      <c r="GS54">
        <f t="shared" si="33"/>
        <v>900</v>
      </c>
      <c r="GT54">
        <f t="shared" si="33"/>
        <v>765</v>
      </c>
      <c r="GU54">
        <f t="shared" si="33"/>
        <v>1113</v>
      </c>
      <c r="GV54">
        <f t="shared" si="33"/>
        <v>818</v>
      </c>
      <c r="GW54">
        <f t="shared" si="33"/>
        <v>1150</v>
      </c>
      <c r="GX54">
        <f t="shared" si="33"/>
        <v>1039</v>
      </c>
      <c r="GY54">
        <f t="shared" si="33"/>
        <v>1148</v>
      </c>
      <c r="GZ54">
        <f t="shared" si="33"/>
        <v>1461</v>
      </c>
      <c r="HA54">
        <f t="shared" si="33"/>
        <v>1042</v>
      </c>
      <c r="HB54">
        <f t="shared" si="33"/>
        <v>1111</v>
      </c>
      <c r="HC54">
        <f t="shared" si="33"/>
        <v>721</v>
      </c>
      <c r="HD54">
        <f t="shared" si="33"/>
        <v>1113</v>
      </c>
      <c r="HE54">
        <f t="shared" si="33"/>
        <v>831</v>
      </c>
      <c r="HF54">
        <f t="shared" si="33"/>
        <v>1195</v>
      </c>
      <c r="HG54">
        <f t="shared" si="33"/>
        <v>1060</v>
      </c>
      <c r="HH54">
        <f t="shared" si="33"/>
        <v>1332</v>
      </c>
      <c r="HI54">
        <f t="shared" si="33"/>
        <v>1048</v>
      </c>
      <c r="HJ54">
        <f t="shared" si="33"/>
        <v>977</v>
      </c>
      <c r="HK54">
        <f t="shared" si="33"/>
        <v>1201</v>
      </c>
      <c r="HL54">
        <f t="shared" si="33"/>
        <v>1146</v>
      </c>
      <c r="HM54">
        <f t="shared" si="33"/>
        <v>1542</v>
      </c>
      <c r="HN54">
        <f t="shared" si="33"/>
        <v>1297</v>
      </c>
      <c r="HO54">
        <f t="shared" si="33"/>
        <v>1110</v>
      </c>
      <c r="HP54">
        <f t="shared" si="33"/>
        <v>1752</v>
      </c>
      <c r="HQ54">
        <f t="shared" si="33"/>
        <v>1415</v>
      </c>
      <c r="HR54">
        <f t="shared" si="33"/>
        <v>1332</v>
      </c>
      <c r="HS54">
        <f t="shared" si="33"/>
        <v>1514</v>
      </c>
      <c r="HT54">
        <f t="shared" si="33"/>
        <v>1779</v>
      </c>
      <c r="HU54">
        <f t="shared" si="33"/>
        <v>1978</v>
      </c>
      <c r="HV54">
        <f t="shared" si="33"/>
        <v>1827</v>
      </c>
      <c r="HW54">
        <f t="shared" si="33"/>
        <v>2987</v>
      </c>
      <c r="HX54">
        <f t="shared" si="33"/>
        <v>2951</v>
      </c>
      <c r="HY54">
        <f t="shared" si="33"/>
        <v>2481</v>
      </c>
      <c r="HZ54">
        <f t="shared" si="33"/>
        <v>2681</v>
      </c>
      <c r="IA54">
        <f t="shared" si="33"/>
        <v>2931</v>
      </c>
      <c r="IB54">
        <f t="shared" si="33"/>
        <v>3544</v>
      </c>
      <c r="IC54">
        <f t="shared" si="33"/>
        <v>3504</v>
      </c>
      <c r="ID54">
        <f t="shared" si="33"/>
        <v>3338</v>
      </c>
      <c r="IE54">
        <f t="shared" si="33"/>
        <v>2625</v>
      </c>
      <c r="IF54">
        <f t="shared" si="33"/>
        <v>3115</v>
      </c>
      <c r="IG54">
        <f t="shared" si="33"/>
        <v>4007</v>
      </c>
      <c r="IH54">
        <f t="shared" si="33"/>
        <v>3410</v>
      </c>
      <c r="II54">
        <f t="shared" si="33"/>
        <v>4329</v>
      </c>
      <c r="IJ54">
        <f t="shared" si="33"/>
        <v>4429</v>
      </c>
      <c r="IK54">
        <f t="shared" si="33"/>
        <v>3899</v>
      </c>
      <c r="IL54">
        <f t="shared" si="33"/>
        <v>4378</v>
      </c>
      <c r="IM54">
        <f t="shared" si="33"/>
        <v>4936</v>
      </c>
      <c r="IN54">
        <f t="shared" si="33"/>
        <v>6187</v>
      </c>
    </row>
    <row r="55" spans="1:248" x14ac:dyDescent="0.35">
      <c r="A55" t="s">
        <v>52</v>
      </c>
      <c r="B55" t="str">
        <f>"(140)"</f>
        <v>(140)</v>
      </c>
      <c r="D55">
        <f t="shared" ref="D55:AI55" si="34">D4-C4</f>
        <v>0</v>
      </c>
      <c r="E55">
        <f t="shared" si="34"/>
        <v>0</v>
      </c>
      <c r="F55">
        <f t="shared" si="34"/>
        <v>0</v>
      </c>
      <c r="G55">
        <f t="shared" si="34"/>
        <v>0</v>
      </c>
      <c r="H55">
        <f t="shared" si="34"/>
        <v>0</v>
      </c>
      <c r="I55">
        <f t="shared" si="34"/>
        <v>0</v>
      </c>
      <c r="J55">
        <f t="shared" si="34"/>
        <v>0</v>
      </c>
      <c r="K55">
        <f t="shared" si="34"/>
        <v>0</v>
      </c>
      <c r="L55">
        <f t="shared" si="34"/>
        <v>2</v>
      </c>
      <c r="M55">
        <f t="shared" si="34"/>
        <v>0</v>
      </c>
      <c r="N55">
        <f t="shared" si="34"/>
        <v>0</v>
      </c>
      <c r="O55">
        <f t="shared" si="34"/>
        <v>0</v>
      </c>
      <c r="P55">
        <f t="shared" si="34"/>
        <v>0</v>
      </c>
      <c r="Q55">
        <f t="shared" si="34"/>
        <v>0</v>
      </c>
      <c r="R55">
        <f t="shared" si="34"/>
        <v>0</v>
      </c>
      <c r="S55">
        <f t="shared" si="34"/>
        <v>1</v>
      </c>
      <c r="T55">
        <f t="shared" si="34"/>
        <v>0</v>
      </c>
      <c r="U55">
        <f t="shared" si="34"/>
        <v>0</v>
      </c>
      <c r="V55">
        <f t="shared" si="34"/>
        <v>0</v>
      </c>
      <c r="W55">
        <f t="shared" si="34"/>
        <v>0</v>
      </c>
      <c r="X55">
        <f t="shared" si="34"/>
        <v>0</v>
      </c>
      <c r="Y55">
        <f t="shared" si="34"/>
        <v>0</v>
      </c>
      <c r="Z55">
        <f t="shared" si="34"/>
        <v>0</v>
      </c>
      <c r="AA55">
        <f t="shared" si="34"/>
        <v>0</v>
      </c>
      <c r="AB55">
        <f t="shared" si="34"/>
        <v>0</v>
      </c>
      <c r="AC55">
        <f t="shared" si="34"/>
        <v>0</v>
      </c>
      <c r="AD55">
        <f t="shared" si="34"/>
        <v>0</v>
      </c>
      <c r="AE55">
        <f t="shared" si="34"/>
        <v>0</v>
      </c>
      <c r="AF55">
        <f t="shared" si="34"/>
        <v>0</v>
      </c>
      <c r="AG55">
        <f t="shared" si="34"/>
        <v>17</v>
      </c>
      <c r="AH55">
        <f t="shared" si="34"/>
        <v>42</v>
      </c>
      <c r="AI55">
        <f t="shared" si="34"/>
        <v>93</v>
      </c>
      <c r="AJ55">
        <f t="shared" ref="AJ55:BO55" si="35">AJ4-AI4</f>
        <v>74</v>
      </c>
      <c r="AK55">
        <f t="shared" si="35"/>
        <v>93</v>
      </c>
      <c r="AL55">
        <f t="shared" si="35"/>
        <v>131</v>
      </c>
      <c r="AM55">
        <f t="shared" si="35"/>
        <v>202</v>
      </c>
      <c r="AN55">
        <f t="shared" si="35"/>
        <v>233</v>
      </c>
      <c r="AO55">
        <f t="shared" si="35"/>
        <v>240</v>
      </c>
      <c r="AP55">
        <f t="shared" si="35"/>
        <v>566</v>
      </c>
      <c r="AQ55">
        <f t="shared" si="35"/>
        <v>342</v>
      </c>
      <c r="AR55">
        <f t="shared" si="35"/>
        <v>466</v>
      </c>
      <c r="AS55">
        <f t="shared" si="35"/>
        <v>587</v>
      </c>
      <c r="AT55">
        <f t="shared" si="35"/>
        <v>769</v>
      </c>
      <c r="AU55">
        <f t="shared" si="35"/>
        <v>778</v>
      </c>
      <c r="AV55">
        <f t="shared" si="35"/>
        <v>1247</v>
      </c>
      <c r="AW55">
        <f t="shared" si="35"/>
        <v>1492</v>
      </c>
      <c r="AX55">
        <f t="shared" si="35"/>
        <v>1797</v>
      </c>
      <c r="AY55">
        <f t="shared" si="35"/>
        <v>977</v>
      </c>
      <c r="AZ55">
        <f t="shared" si="35"/>
        <v>2313</v>
      </c>
      <c r="BA55">
        <f t="shared" si="35"/>
        <v>2651</v>
      </c>
      <c r="BB55">
        <f t="shared" si="35"/>
        <v>2547</v>
      </c>
      <c r="BC55">
        <f t="shared" si="35"/>
        <v>3497</v>
      </c>
      <c r="BD55">
        <f t="shared" si="35"/>
        <v>3590</v>
      </c>
      <c r="BE55">
        <f t="shared" si="35"/>
        <v>3233</v>
      </c>
      <c r="BF55">
        <f t="shared" si="35"/>
        <v>3526</v>
      </c>
      <c r="BG55">
        <f t="shared" si="35"/>
        <v>4207</v>
      </c>
      <c r="BH55">
        <f t="shared" si="35"/>
        <v>5322</v>
      </c>
      <c r="BI55">
        <f t="shared" si="35"/>
        <v>5986</v>
      </c>
      <c r="BJ55">
        <f t="shared" si="35"/>
        <v>6557</v>
      </c>
      <c r="BK55">
        <f t="shared" si="35"/>
        <v>5560</v>
      </c>
      <c r="BL55">
        <f t="shared" si="35"/>
        <v>4789</v>
      </c>
      <c r="BM55">
        <f t="shared" si="35"/>
        <v>5249</v>
      </c>
      <c r="BN55">
        <f t="shared" si="35"/>
        <v>5210</v>
      </c>
      <c r="BO55">
        <f t="shared" si="35"/>
        <v>6203</v>
      </c>
      <c r="BP55">
        <f t="shared" ref="BP55:CU55" si="36">BP4-BO4</f>
        <v>5909</v>
      </c>
      <c r="BQ55">
        <f t="shared" si="36"/>
        <v>5974</v>
      </c>
      <c r="BR55">
        <f t="shared" si="36"/>
        <v>5217</v>
      </c>
      <c r="BS55">
        <f t="shared" si="36"/>
        <v>4050</v>
      </c>
      <c r="BT55">
        <f t="shared" si="36"/>
        <v>4053</v>
      </c>
      <c r="BU55">
        <f t="shared" si="36"/>
        <v>4782</v>
      </c>
      <c r="BV55">
        <f t="shared" si="36"/>
        <v>4668</v>
      </c>
      <c r="BW55">
        <f t="shared" si="36"/>
        <v>4585</v>
      </c>
      <c r="BX55">
        <f t="shared" si="36"/>
        <v>4805</v>
      </c>
      <c r="BY55">
        <f t="shared" si="36"/>
        <v>4316</v>
      </c>
      <c r="BZ55">
        <f t="shared" si="36"/>
        <v>3599</v>
      </c>
      <c r="CA55">
        <f t="shared" si="36"/>
        <v>3039</v>
      </c>
      <c r="CB55">
        <f t="shared" si="36"/>
        <v>3836</v>
      </c>
      <c r="CC55">
        <f t="shared" si="36"/>
        <v>4204</v>
      </c>
      <c r="CD55">
        <f t="shared" si="36"/>
        <v>3951</v>
      </c>
      <c r="CE55">
        <f t="shared" si="36"/>
        <v>4694</v>
      </c>
      <c r="CF55">
        <f t="shared" si="36"/>
        <v>4092</v>
      </c>
      <c r="CG55">
        <f t="shared" si="36"/>
        <v>3153</v>
      </c>
      <c r="CH55">
        <f t="shared" si="36"/>
        <v>2972</v>
      </c>
      <c r="CI55">
        <f t="shared" si="36"/>
        <v>2667</v>
      </c>
      <c r="CJ55">
        <f t="shared" si="36"/>
        <v>3786</v>
      </c>
      <c r="CK55">
        <f t="shared" si="36"/>
        <v>3493</v>
      </c>
      <c r="CL55">
        <f t="shared" si="36"/>
        <v>3491</v>
      </c>
      <c r="CM55">
        <f t="shared" si="36"/>
        <v>3047</v>
      </c>
      <c r="CN55">
        <f t="shared" si="36"/>
        <v>2256</v>
      </c>
      <c r="CO55">
        <f t="shared" si="36"/>
        <v>2729</v>
      </c>
      <c r="CP55">
        <f t="shared" si="36"/>
        <v>3370</v>
      </c>
      <c r="CQ55">
        <f t="shared" si="36"/>
        <v>2646</v>
      </c>
      <c r="CR55">
        <f t="shared" si="36"/>
        <v>3021</v>
      </c>
      <c r="CS55">
        <f t="shared" si="36"/>
        <v>2357</v>
      </c>
      <c r="CT55">
        <f t="shared" si="36"/>
        <v>2324</v>
      </c>
      <c r="CU55">
        <f t="shared" si="36"/>
        <v>1739</v>
      </c>
      <c r="CV55">
        <f t="shared" ref="CV55:DE55" si="37">CV4-CU4</f>
        <v>2091</v>
      </c>
      <c r="CW55">
        <f t="shared" si="37"/>
        <v>2086</v>
      </c>
      <c r="CX55">
        <f t="shared" si="37"/>
        <v>1872</v>
      </c>
      <c r="CY55">
        <f t="shared" si="37"/>
        <v>1965</v>
      </c>
      <c r="CZ55">
        <f t="shared" si="37"/>
        <v>1900</v>
      </c>
      <c r="DA55">
        <f t="shared" si="37"/>
        <v>1389</v>
      </c>
      <c r="DB55">
        <f t="shared" si="37"/>
        <v>1221</v>
      </c>
      <c r="DC55">
        <f t="shared" si="37"/>
        <v>1075</v>
      </c>
      <c r="DD55">
        <f t="shared" si="37"/>
        <v>1444</v>
      </c>
      <c r="DE55">
        <f t="shared" si="37"/>
        <v>1401</v>
      </c>
      <c r="DF55">
        <f t="shared" ref="DF55:IN55" si="38">DF4-DE4</f>
        <v>1327</v>
      </c>
      <c r="DG55">
        <f t="shared" si="38"/>
        <v>1083</v>
      </c>
      <c r="DH55">
        <f t="shared" si="38"/>
        <v>802</v>
      </c>
      <c r="DI55">
        <f t="shared" si="38"/>
        <v>744</v>
      </c>
      <c r="DJ55">
        <f t="shared" si="38"/>
        <v>1402</v>
      </c>
      <c r="DK55">
        <f t="shared" si="38"/>
        <v>888</v>
      </c>
      <c r="DL55">
        <f t="shared" si="38"/>
        <v>992</v>
      </c>
      <c r="DM55">
        <f t="shared" si="38"/>
        <v>789</v>
      </c>
      <c r="DN55">
        <f t="shared" si="38"/>
        <v>875</v>
      </c>
      <c r="DO55">
        <f t="shared" si="38"/>
        <v>675</v>
      </c>
      <c r="DP55">
        <f t="shared" si="38"/>
        <v>451</v>
      </c>
      <c r="DQ55">
        <f t="shared" si="38"/>
        <v>813</v>
      </c>
      <c r="DR55">
        <f t="shared" si="38"/>
        <v>665</v>
      </c>
      <c r="DS55">
        <f t="shared" si="38"/>
        <v>642</v>
      </c>
      <c r="DT55">
        <f t="shared" si="38"/>
        <v>652</v>
      </c>
      <c r="DU55">
        <f t="shared" si="38"/>
        <v>669</v>
      </c>
      <c r="DV55">
        <f t="shared" si="38"/>
        <v>531</v>
      </c>
      <c r="DW55">
        <f t="shared" si="38"/>
        <v>300</v>
      </c>
      <c r="DX55">
        <f t="shared" si="38"/>
        <v>397</v>
      </c>
      <c r="DY55">
        <f t="shared" si="38"/>
        <v>584</v>
      </c>
      <c r="DZ55">
        <f t="shared" si="38"/>
        <v>593</v>
      </c>
      <c r="EA55">
        <f t="shared" si="38"/>
        <v>516</v>
      </c>
      <c r="EB55">
        <f t="shared" si="38"/>
        <v>416</v>
      </c>
      <c r="EC55">
        <f t="shared" si="38"/>
        <v>333</v>
      </c>
      <c r="ED55">
        <f t="shared" si="38"/>
        <v>200</v>
      </c>
      <c r="EE55">
        <f t="shared" si="38"/>
        <v>318</v>
      </c>
      <c r="EF55">
        <f t="shared" si="38"/>
        <v>321</v>
      </c>
      <c r="EG55">
        <f t="shared" si="38"/>
        <v>177</v>
      </c>
      <c r="EH55">
        <f t="shared" si="38"/>
        <v>518</v>
      </c>
      <c r="EI55">
        <f t="shared" si="38"/>
        <v>270</v>
      </c>
      <c r="EJ55">
        <f t="shared" si="38"/>
        <v>197</v>
      </c>
      <c r="EK55">
        <f t="shared" si="38"/>
        <v>280</v>
      </c>
      <c r="EL55">
        <f t="shared" si="38"/>
        <v>283</v>
      </c>
      <c r="EM55">
        <f t="shared" si="38"/>
        <v>202</v>
      </c>
      <c r="EN55">
        <f t="shared" si="38"/>
        <v>379</v>
      </c>
      <c r="EO55">
        <f t="shared" si="38"/>
        <v>163</v>
      </c>
      <c r="EP55">
        <f t="shared" si="38"/>
        <v>346</v>
      </c>
      <c r="EQ55">
        <f t="shared" si="38"/>
        <v>338</v>
      </c>
      <c r="ER55">
        <f t="shared" si="38"/>
        <v>301</v>
      </c>
      <c r="ES55">
        <f t="shared" si="38"/>
        <v>210</v>
      </c>
      <c r="ET55">
        <f t="shared" si="38"/>
        <v>328</v>
      </c>
      <c r="EU55">
        <f t="shared" si="38"/>
        <v>331</v>
      </c>
      <c r="EV55">
        <f t="shared" si="38"/>
        <v>-148</v>
      </c>
      <c r="EW55">
        <f t="shared" si="38"/>
        <v>264</v>
      </c>
      <c r="EX55">
        <f t="shared" si="38"/>
        <v>224</v>
      </c>
      <c r="EY55">
        <f t="shared" si="38"/>
        <v>221</v>
      </c>
      <c r="EZ55">
        <f t="shared" si="38"/>
        <v>113</v>
      </c>
      <c r="FA55">
        <f t="shared" si="38"/>
        <v>577</v>
      </c>
      <c r="FB55">
        <f t="shared" si="38"/>
        <v>296</v>
      </c>
      <c r="FC55">
        <f t="shared" si="38"/>
        <v>255</v>
      </c>
      <c r="FD55">
        <f t="shared" si="38"/>
        <v>175</v>
      </c>
      <c r="FE55">
        <f t="shared" si="38"/>
        <v>174</v>
      </c>
      <c r="FF55">
        <f t="shared" si="38"/>
        <v>126</v>
      </c>
      <c r="FG55">
        <f t="shared" si="38"/>
        <v>142</v>
      </c>
      <c r="FH55">
        <f t="shared" si="38"/>
        <v>182</v>
      </c>
      <c r="FI55">
        <f t="shared" si="38"/>
        <v>201</v>
      </c>
      <c r="FJ55">
        <f t="shared" si="38"/>
        <v>223</v>
      </c>
      <c r="FK55">
        <f t="shared" si="38"/>
        <v>235</v>
      </c>
      <c r="FL55">
        <f t="shared" si="38"/>
        <v>192</v>
      </c>
      <c r="FM55">
        <f t="shared" si="38"/>
        <v>208</v>
      </c>
      <c r="FN55">
        <f t="shared" si="38"/>
        <v>137</v>
      </c>
      <c r="FO55">
        <f t="shared" si="38"/>
        <v>193</v>
      </c>
      <c r="FP55">
        <f t="shared" si="38"/>
        <v>214</v>
      </c>
      <c r="FQ55">
        <f t="shared" si="38"/>
        <v>276</v>
      </c>
      <c r="FR55">
        <f t="shared" si="38"/>
        <v>188</v>
      </c>
      <c r="FS55">
        <f t="shared" si="38"/>
        <v>234</v>
      </c>
      <c r="FT55">
        <f t="shared" si="38"/>
        <v>169</v>
      </c>
      <c r="FU55">
        <f t="shared" si="38"/>
        <v>114</v>
      </c>
      <c r="FV55">
        <f t="shared" si="38"/>
        <v>162</v>
      </c>
      <c r="FW55">
        <f t="shared" si="38"/>
        <v>230</v>
      </c>
      <c r="FX55">
        <f t="shared" si="38"/>
        <v>231</v>
      </c>
      <c r="FY55">
        <f t="shared" si="38"/>
        <v>249</v>
      </c>
      <c r="FZ55">
        <f t="shared" si="38"/>
        <v>218</v>
      </c>
      <c r="GA55">
        <f t="shared" si="38"/>
        <v>190</v>
      </c>
      <c r="GB55">
        <f t="shared" si="38"/>
        <v>128</v>
      </c>
      <c r="GC55">
        <f t="shared" si="38"/>
        <v>280</v>
      </c>
      <c r="GD55">
        <f t="shared" si="38"/>
        <v>306</v>
      </c>
      <c r="GE55">
        <f t="shared" si="38"/>
        <v>252</v>
      </c>
      <c r="GF55">
        <f t="shared" si="38"/>
        <v>274</v>
      </c>
      <c r="GG55">
        <f t="shared" si="38"/>
        <v>254</v>
      </c>
      <c r="GH55">
        <f t="shared" si="38"/>
        <v>168</v>
      </c>
      <c r="GI55">
        <f t="shared" si="38"/>
        <v>202</v>
      </c>
      <c r="GJ55">
        <f t="shared" si="38"/>
        <v>288</v>
      </c>
      <c r="GK55">
        <f t="shared" si="38"/>
        <v>382</v>
      </c>
      <c r="GL55">
        <f t="shared" si="38"/>
        <v>379</v>
      </c>
      <c r="GM55">
        <f t="shared" si="38"/>
        <v>295</v>
      </c>
      <c r="GN55">
        <f t="shared" si="38"/>
        <v>238</v>
      </c>
      <c r="GO55">
        <f t="shared" si="38"/>
        <v>159</v>
      </c>
      <c r="GP55">
        <f t="shared" si="38"/>
        <v>190</v>
      </c>
      <c r="GQ55">
        <f t="shared" si="38"/>
        <v>384</v>
      </c>
      <c r="GR55">
        <f t="shared" si="38"/>
        <v>401</v>
      </c>
      <c r="GS55">
        <f t="shared" si="38"/>
        <v>552</v>
      </c>
      <c r="GT55">
        <f t="shared" si="38"/>
        <v>347</v>
      </c>
      <c r="GU55">
        <f t="shared" si="38"/>
        <v>463</v>
      </c>
      <c r="GV55">
        <f t="shared" si="38"/>
        <v>259</v>
      </c>
      <c r="GW55">
        <f t="shared" si="38"/>
        <v>412</v>
      </c>
      <c r="GX55">
        <f t="shared" si="38"/>
        <v>476</v>
      </c>
      <c r="GY55">
        <f t="shared" si="38"/>
        <v>522</v>
      </c>
      <c r="GZ55">
        <f t="shared" si="38"/>
        <v>574</v>
      </c>
      <c r="HA55">
        <f t="shared" si="38"/>
        <v>629</v>
      </c>
      <c r="HB55">
        <f t="shared" si="38"/>
        <v>477</v>
      </c>
      <c r="HC55">
        <f t="shared" si="38"/>
        <v>320</v>
      </c>
      <c r="HD55">
        <f t="shared" si="38"/>
        <v>401</v>
      </c>
      <c r="HE55">
        <f t="shared" si="38"/>
        <v>642</v>
      </c>
      <c r="HF55">
        <f t="shared" si="38"/>
        <v>840</v>
      </c>
      <c r="HG55">
        <f t="shared" si="38"/>
        <v>947</v>
      </c>
      <c r="HH55">
        <f t="shared" si="38"/>
        <v>1071</v>
      </c>
      <c r="HI55">
        <f t="shared" si="38"/>
        <v>1209</v>
      </c>
      <c r="HJ55">
        <f t="shared" si="38"/>
        <v>953</v>
      </c>
      <c r="HK55">
        <f t="shared" si="38"/>
        <v>876</v>
      </c>
      <c r="HL55">
        <f t="shared" si="38"/>
        <v>1366</v>
      </c>
      <c r="HM55">
        <f t="shared" si="38"/>
        <v>1409</v>
      </c>
      <c r="HN55">
        <f t="shared" si="38"/>
        <v>1460</v>
      </c>
      <c r="HO55">
        <f t="shared" si="38"/>
        <v>1444</v>
      </c>
      <c r="HP55">
        <f t="shared" si="38"/>
        <v>1365</v>
      </c>
      <c r="HQ55">
        <f t="shared" si="38"/>
        <v>996</v>
      </c>
      <c r="HR55">
        <f t="shared" si="38"/>
        <v>975</v>
      </c>
      <c r="HS55">
        <f t="shared" si="38"/>
        <v>1326</v>
      </c>
      <c r="HT55">
        <f t="shared" si="38"/>
        <v>1397</v>
      </c>
      <c r="HU55">
        <f t="shared" si="38"/>
        <v>1732</v>
      </c>
      <c r="HV55">
        <f t="shared" si="38"/>
        <v>1694</v>
      </c>
      <c r="HW55">
        <f t="shared" si="38"/>
        <v>1296</v>
      </c>
      <c r="HX55">
        <f t="shared" si="38"/>
        <v>1150</v>
      </c>
      <c r="HY55">
        <f t="shared" si="38"/>
        <v>1369</v>
      </c>
      <c r="HZ55">
        <f t="shared" si="38"/>
        <v>1430</v>
      </c>
      <c r="IA55">
        <f t="shared" si="38"/>
        <v>1597</v>
      </c>
      <c r="IB55">
        <f t="shared" si="38"/>
        <v>1616</v>
      </c>
      <c r="IC55">
        <f t="shared" si="38"/>
        <v>1501</v>
      </c>
      <c r="ID55">
        <f t="shared" si="38"/>
        <v>1456</v>
      </c>
      <c r="IE55">
        <f t="shared" si="38"/>
        <v>1008</v>
      </c>
      <c r="IF55">
        <f t="shared" si="38"/>
        <v>1229</v>
      </c>
      <c r="IG55">
        <f t="shared" si="38"/>
        <v>1452</v>
      </c>
      <c r="IH55">
        <f t="shared" si="38"/>
        <v>1583</v>
      </c>
      <c r="II55">
        <f t="shared" si="38"/>
        <v>1907</v>
      </c>
      <c r="IJ55">
        <f t="shared" si="38"/>
        <v>1637</v>
      </c>
      <c r="IK55">
        <f t="shared" si="38"/>
        <v>1587</v>
      </c>
      <c r="IL55">
        <f t="shared" si="38"/>
        <v>1350</v>
      </c>
      <c r="IM55">
        <f t="shared" si="38"/>
        <v>1391</v>
      </c>
      <c r="IN55">
        <f t="shared" si="38"/>
        <v>1640</v>
      </c>
    </row>
    <row r="56" spans="1:248" x14ac:dyDescent="0.35">
      <c r="A56" t="s">
        <v>274</v>
      </c>
      <c r="B56" t="str">
        <f>"(203)"</f>
        <v>(203)</v>
      </c>
      <c r="D56">
        <f t="shared" ref="D56:AI56" si="39">D5-C5</f>
        <v>0</v>
      </c>
      <c r="E56">
        <f t="shared" si="39"/>
        <v>0</v>
      </c>
      <c r="F56">
        <f t="shared" si="39"/>
        <v>0</v>
      </c>
      <c r="G56">
        <f t="shared" si="39"/>
        <v>0</v>
      </c>
      <c r="H56">
        <f t="shared" si="39"/>
        <v>0</v>
      </c>
      <c r="I56">
        <f t="shared" si="39"/>
        <v>0</v>
      </c>
      <c r="J56">
        <f t="shared" si="39"/>
        <v>0</v>
      </c>
      <c r="K56">
        <f t="shared" si="39"/>
        <v>0</v>
      </c>
      <c r="L56">
        <f t="shared" si="39"/>
        <v>0</v>
      </c>
      <c r="M56">
        <f t="shared" si="39"/>
        <v>0</v>
      </c>
      <c r="N56">
        <f t="shared" si="39"/>
        <v>0</v>
      </c>
      <c r="O56">
        <f t="shared" si="39"/>
        <v>0</v>
      </c>
      <c r="P56">
        <f t="shared" si="39"/>
        <v>0</v>
      </c>
      <c r="Q56">
        <f t="shared" si="39"/>
        <v>0</v>
      </c>
      <c r="R56">
        <f t="shared" si="39"/>
        <v>0</v>
      </c>
      <c r="S56">
        <f t="shared" si="39"/>
        <v>0</v>
      </c>
      <c r="T56">
        <f t="shared" si="39"/>
        <v>0</v>
      </c>
      <c r="U56">
        <f t="shared" si="39"/>
        <v>0</v>
      </c>
      <c r="V56">
        <f t="shared" si="39"/>
        <v>0</v>
      </c>
      <c r="W56">
        <f t="shared" si="39"/>
        <v>0</v>
      </c>
      <c r="X56">
        <f t="shared" si="39"/>
        <v>0</v>
      </c>
      <c r="Y56">
        <f t="shared" si="39"/>
        <v>0</v>
      </c>
      <c r="Z56">
        <f t="shared" si="39"/>
        <v>0</v>
      </c>
      <c r="AA56">
        <f t="shared" si="39"/>
        <v>0</v>
      </c>
      <c r="AB56">
        <f t="shared" si="39"/>
        <v>0</v>
      </c>
      <c r="AC56">
        <f t="shared" si="39"/>
        <v>0</v>
      </c>
      <c r="AD56">
        <f t="shared" si="39"/>
        <v>0</v>
      </c>
      <c r="AE56">
        <f t="shared" si="39"/>
        <v>0</v>
      </c>
      <c r="AF56">
        <f t="shared" si="39"/>
        <v>0</v>
      </c>
      <c r="AG56">
        <f t="shared" si="39"/>
        <v>0</v>
      </c>
      <c r="AH56">
        <f t="shared" si="39"/>
        <v>0</v>
      </c>
      <c r="AI56">
        <f t="shared" si="39"/>
        <v>0</v>
      </c>
      <c r="AJ56">
        <f t="shared" ref="AJ56:BO56" si="40">AJ5-AI5</f>
        <v>0</v>
      </c>
      <c r="AK56">
        <f t="shared" si="40"/>
        <v>0</v>
      </c>
      <c r="AL56">
        <f t="shared" si="40"/>
        <v>0</v>
      </c>
      <c r="AM56">
        <f t="shared" si="40"/>
        <v>0</v>
      </c>
      <c r="AN56">
        <f t="shared" si="40"/>
        <v>0</v>
      </c>
      <c r="AO56">
        <f t="shared" si="40"/>
        <v>0</v>
      </c>
      <c r="AP56">
        <f t="shared" si="40"/>
        <v>0</v>
      </c>
      <c r="AQ56">
        <f t="shared" si="40"/>
        <v>0</v>
      </c>
      <c r="AR56">
        <f t="shared" si="40"/>
        <v>0</v>
      </c>
      <c r="AS56">
        <f t="shared" si="40"/>
        <v>0</v>
      </c>
      <c r="AT56">
        <f t="shared" si="40"/>
        <v>1</v>
      </c>
      <c r="AU56">
        <f t="shared" si="40"/>
        <v>0</v>
      </c>
      <c r="AV56">
        <f t="shared" si="40"/>
        <v>0</v>
      </c>
      <c r="AW56">
        <f t="shared" si="40"/>
        <v>2</v>
      </c>
      <c r="AX56">
        <f t="shared" si="40"/>
        <v>0</v>
      </c>
      <c r="AY56">
        <f t="shared" si="40"/>
        <v>4</v>
      </c>
      <c r="AZ56">
        <f t="shared" si="40"/>
        <v>6</v>
      </c>
      <c r="BA56">
        <f t="shared" si="40"/>
        <v>4</v>
      </c>
      <c r="BB56">
        <f t="shared" si="40"/>
        <v>7</v>
      </c>
      <c r="BC56">
        <f t="shared" si="40"/>
        <v>14</v>
      </c>
      <c r="BD56">
        <f t="shared" si="40"/>
        <v>13</v>
      </c>
      <c r="BE56">
        <f t="shared" si="40"/>
        <v>11</v>
      </c>
      <c r="BF56">
        <f t="shared" si="40"/>
        <v>0</v>
      </c>
      <c r="BG56">
        <f t="shared" si="40"/>
        <v>54</v>
      </c>
      <c r="BH56">
        <f t="shared" si="40"/>
        <v>34</v>
      </c>
      <c r="BI56">
        <f t="shared" si="40"/>
        <v>52</v>
      </c>
      <c r="BJ56">
        <f t="shared" si="40"/>
        <v>38</v>
      </c>
      <c r="BK56">
        <f t="shared" si="40"/>
        <v>34</v>
      </c>
      <c r="BL56">
        <f t="shared" si="40"/>
        <v>128</v>
      </c>
      <c r="BM56">
        <f t="shared" si="40"/>
        <v>152</v>
      </c>
      <c r="BN56">
        <f t="shared" si="40"/>
        <v>155</v>
      </c>
      <c r="BO56">
        <f t="shared" si="40"/>
        <v>218</v>
      </c>
      <c r="BP56">
        <f t="shared" ref="BP56:IN56" si="41">BP5-BO5</f>
        <v>243</v>
      </c>
      <c r="BQ56">
        <f t="shared" si="41"/>
        <v>17</v>
      </c>
      <c r="BR56">
        <f t="shared" si="41"/>
        <v>93</v>
      </c>
      <c r="BS56">
        <f t="shared" si="41"/>
        <v>46</v>
      </c>
      <c r="BT56">
        <f t="shared" si="41"/>
        <v>27</v>
      </c>
      <c r="BU56">
        <f t="shared" si="41"/>
        <v>27</v>
      </c>
      <c r="BV56">
        <f t="shared" si="41"/>
        <v>82</v>
      </c>
      <c r="BW56">
        <f t="shared" si="41"/>
        <v>43</v>
      </c>
      <c r="BX56">
        <f t="shared" si="41"/>
        <v>80</v>
      </c>
      <c r="BY56">
        <f t="shared" si="41"/>
        <v>70</v>
      </c>
      <c r="BZ56">
        <f t="shared" si="41"/>
        <v>31</v>
      </c>
      <c r="CA56">
        <f t="shared" si="41"/>
        <v>63</v>
      </c>
      <c r="CB56">
        <f t="shared" si="41"/>
        <v>96</v>
      </c>
      <c r="CC56">
        <f t="shared" si="41"/>
        <v>89</v>
      </c>
      <c r="CD56">
        <f t="shared" si="41"/>
        <v>69</v>
      </c>
      <c r="CE56">
        <f t="shared" si="41"/>
        <v>25</v>
      </c>
      <c r="CF56">
        <f t="shared" si="41"/>
        <v>145</v>
      </c>
      <c r="CG56">
        <f t="shared" si="41"/>
        <v>99</v>
      </c>
      <c r="CH56">
        <f t="shared" si="41"/>
        <v>143</v>
      </c>
      <c r="CI56">
        <f t="shared" si="41"/>
        <v>91</v>
      </c>
      <c r="CJ56">
        <f t="shared" si="41"/>
        <v>99</v>
      </c>
      <c r="CK56">
        <f t="shared" si="41"/>
        <v>178</v>
      </c>
      <c r="CL56">
        <f t="shared" si="41"/>
        <v>251</v>
      </c>
      <c r="CM56">
        <f t="shared" si="41"/>
        <v>124</v>
      </c>
      <c r="CN56">
        <f t="shared" si="41"/>
        <v>142</v>
      </c>
      <c r="CO56">
        <f t="shared" si="41"/>
        <v>165</v>
      </c>
      <c r="CP56">
        <f t="shared" si="41"/>
        <v>170</v>
      </c>
      <c r="CQ56">
        <f t="shared" si="41"/>
        <v>318</v>
      </c>
      <c r="CR56">
        <f t="shared" si="41"/>
        <v>267</v>
      </c>
      <c r="CS56">
        <f t="shared" si="41"/>
        <v>141</v>
      </c>
      <c r="CT56">
        <f t="shared" si="41"/>
        <v>185</v>
      </c>
      <c r="CU56">
        <f t="shared" si="41"/>
        <v>247</v>
      </c>
      <c r="CV56">
        <f t="shared" si="41"/>
        <v>203</v>
      </c>
      <c r="CW56">
        <f t="shared" si="41"/>
        <v>354</v>
      </c>
      <c r="CX56">
        <f t="shared" si="41"/>
        <v>297</v>
      </c>
      <c r="CY56">
        <f t="shared" si="41"/>
        <v>304</v>
      </c>
      <c r="CZ56">
        <f t="shared" si="41"/>
        <v>385</v>
      </c>
      <c r="DA56">
        <f t="shared" si="41"/>
        <v>447</v>
      </c>
      <c r="DB56">
        <f t="shared" si="41"/>
        <v>437</v>
      </c>
      <c r="DC56">
        <f t="shared" si="41"/>
        <v>352</v>
      </c>
      <c r="DD56">
        <f t="shared" si="41"/>
        <v>236</v>
      </c>
      <c r="DE56">
        <f t="shared" si="41"/>
        <v>424</v>
      </c>
      <c r="DF56">
        <f t="shared" si="41"/>
        <v>663</v>
      </c>
      <c r="DG56">
        <f t="shared" si="41"/>
        <v>525</v>
      </c>
      <c r="DH56">
        <f t="shared" si="41"/>
        <v>595</v>
      </c>
      <c r="DI56">
        <f t="shared" si="41"/>
        <v>637</v>
      </c>
      <c r="DJ56">
        <f t="shared" si="41"/>
        <v>698</v>
      </c>
      <c r="DK56">
        <f t="shared" si="41"/>
        <v>724</v>
      </c>
      <c r="DL56">
        <f t="shared" si="41"/>
        <v>665</v>
      </c>
      <c r="DM56">
        <f t="shared" si="41"/>
        <v>785</v>
      </c>
      <c r="DN56">
        <f t="shared" si="41"/>
        <v>831</v>
      </c>
      <c r="DO56">
        <f t="shared" si="41"/>
        <v>1160</v>
      </c>
      <c r="DP56">
        <f t="shared" si="41"/>
        <v>918</v>
      </c>
      <c r="DQ56">
        <f t="shared" si="41"/>
        <v>767</v>
      </c>
      <c r="DR56">
        <f t="shared" si="41"/>
        <v>803</v>
      </c>
      <c r="DS56">
        <f t="shared" si="41"/>
        <v>1134</v>
      </c>
      <c r="DT56">
        <f t="shared" si="41"/>
        <v>988</v>
      </c>
      <c r="DU56">
        <f t="shared" si="41"/>
        <v>1218</v>
      </c>
      <c r="DV56">
        <f t="shared" si="41"/>
        <v>1240</v>
      </c>
      <c r="DW56">
        <f t="shared" si="41"/>
        <v>1032</v>
      </c>
      <c r="DX56">
        <f t="shared" si="41"/>
        <v>649</v>
      </c>
      <c r="DY56">
        <f t="shared" si="41"/>
        <v>1673</v>
      </c>
      <c r="DZ56">
        <f t="shared" si="41"/>
        <v>1466</v>
      </c>
      <c r="EA56">
        <f t="shared" si="41"/>
        <v>1837</v>
      </c>
      <c r="EB56">
        <f t="shared" si="41"/>
        <v>1727</v>
      </c>
      <c r="EC56">
        <f t="shared" si="41"/>
        <v>1716</v>
      </c>
      <c r="ED56">
        <f t="shared" si="41"/>
        <v>1674</v>
      </c>
      <c r="EE56">
        <f t="shared" si="41"/>
        <v>1455</v>
      </c>
      <c r="EF56">
        <f t="shared" si="41"/>
        <v>1713</v>
      </c>
      <c r="EG56">
        <f t="shared" si="41"/>
        <v>3267</v>
      </c>
      <c r="EH56">
        <f t="shared" si="41"/>
        <v>2642</v>
      </c>
      <c r="EI56">
        <f t="shared" si="41"/>
        <v>2539</v>
      </c>
      <c r="EJ56">
        <f t="shared" si="41"/>
        <v>2312</v>
      </c>
      <c r="EK56">
        <f t="shared" si="41"/>
        <v>2594</v>
      </c>
      <c r="EL56">
        <f t="shared" si="41"/>
        <v>2112</v>
      </c>
      <c r="EM56">
        <f t="shared" si="41"/>
        <v>2430</v>
      </c>
      <c r="EN56">
        <f t="shared" si="41"/>
        <v>3147</v>
      </c>
      <c r="EO56">
        <f t="shared" si="41"/>
        <v>3359</v>
      </c>
      <c r="EP56">
        <f t="shared" si="41"/>
        <v>3809</v>
      </c>
      <c r="EQ56">
        <f t="shared" si="41"/>
        <v>4302</v>
      </c>
      <c r="ER56">
        <f t="shared" si="41"/>
        <v>3495</v>
      </c>
      <c r="ES56">
        <f t="shared" si="41"/>
        <v>2801</v>
      </c>
      <c r="ET56">
        <f t="shared" si="41"/>
        <v>4078</v>
      </c>
      <c r="EU56">
        <f t="shared" si="41"/>
        <v>3478</v>
      </c>
      <c r="EV56">
        <f t="shared" si="41"/>
        <v>3825</v>
      </c>
      <c r="EW56">
        <f t="shared" si="41"/>
        <v>4966</v>
      </c>
      <c r="EX56">
        <f t="shared" si="41"/>
        <v>4621</v>
      </c>
      <c r="EY56">
        <f t="shared" si="41"/>
        <v>4288</v>
      </c>
      <c r="EZ56">
        <f t="shared" si="41"/>
        <v>4518</v>
      </c>
      <c r="FA56">
        <f t="shared" si="41"/>
        <v>5688</v>
      </c>
      <c r="FB56">
        <f t="shared" si="41"/>
        <v>6579</v>
      </c>
      <c r="FC56">
        <f t="shared" si="41"/>
        <v>6215</v>
      </c>
      <c r="FD56">
        <f t="shared" si="41"/>
        <v>7210</v>
      </c>
      <c r="FE56">
        <f t="shared" si="41"/>
        <v>6334</v>
      </c>
      <c r="FF56">
        <f t="shared" si="41"/>
        <v>6130</v>
      </c>
      <c r="FG56">
        <f t="shared" si="41"/>
        <v>6945</v>
      </c>
      <c r="FH56">
        <f t="shared" si="41"/>
        <v>8124</v>
      </c>
      <c r="FI56">
        <f t="shared" si="41"/>
        <v>8728</v>
      </c>
      <c r="FJ56">
        <f t="shared" si="41"/>
        <v>9063</v>
      </c>
      <c r="FK56">
        <f t="shared" si="41"/>
        <v>10853</v>
      </c>
      <c r="FL56">
        <f t="shared" si="41"/>
        <v>8773</v>
      </c>
      <c r="FM56">
        <f t="shared" si="41"/>
        <v>8971</v>
      </c>
      <c r="FN56">
        <f t="shared" si="41"/>
        <v>10134</v>
      </c>
      <c r="FO56">
        <f t="shared" si="41"/>
        <v>8810</v>
      </c>
      <c r="FP56">
        <f t="shared" si="41"/>
        <v>13674</v>
      </c>
      <c r="FQ56">
        <f t="shared" si="41"/>
        <v>12348</v>
      </c>
      <c r="FR56">
        <f t="shared" si="41"/>
        <v>13497</v>
      </c>
      <c r="FS56">
        <f t="shared" si="41"/>
        <v>12058</v>
      </c>
      <c r="FT56">
        <f t="shared" si="41"/>
        <v>11554</v>
      </c>
      <c r="FU56">
        <f t="shared" si="41"/>
        <v>10496</v>
      </c>
      <c r="FV56">
        <f t="shared" si="41"/>
        <v>12757</v>
      </c>
      <c r="FW56">
        <f t="shared" si="41"/>
        <v>13172</v>
      </c>
      <c r="FX56">
        <f t="shared" si="41"/>
        <v>13373</v>
      </c>
      <c r="FY56">
        <f t="shared" si="41"/>
        <v>13285</v>
      </c>
      <c r="FZ56">
        <f t="shared" si="41"/>
        <v>13449</v>
      </c>
      <c r="GA56">
        <f t="shared" si="41"/>
        <v>9300</v>
      </c>
      <c r="GB56">
        <f t="shared" si="41"/>
        <v>8170</v>
      </c>
      <c r="GC56">
        <f t="shared" si="41"/>
        <v>13150</v>
      </c>
      <c r="GD56">
        <f t="shared" si="41"/>
        <v>13104</v>
      </c>
      <c r="GE56">
        <f t="shared" si="41"/>
        <v>13944</v>
      </c>
      <c r="GF56">
        <f t="shared" si="41"/>
        <v>12204</v>
      </c>
      <c r="GG56">
        <f t="shared" si="41"/>
        <v>11233</v>
      </c>
      <c r="GH56">
        <f t="shared" si="41"/>
        <v>7096</v>
      </c>
      <c r="GI56">
        <f t="shared" si="41"/>
        <v>7232</v>
      </c>
      <c r="GJ56">
        <f t="shared" si="41"/>
        <v>11362</v>
      </c>
      <c r="GK56">
        <f t="shared" si="41"/>
        <v>11046</v>
      </c>
      <c r="GL56">
        <f t="shared" si="41"/>
        <v>11014</v>
      </c>
      <c r="GM56">
        <f t="shared" si="41"/>
        <v>10107</v>
      </c>
      <c r="GN56">
        <f t="shared" si="41"/>
        <v>8195</v>
      </c>
      <c r="GO56">
        <f t="shared" si="41"/>
        <v>5377</v>
      </c>
      <c r="GP56">
        <f t="shared" si="41"/>
        <v>4456</v>
      </c>
      <c r="GQ56">
        <f t="shared" si="41"/>
        <v>8559</v>
      </c>
      <c r="GR56">
        <f t="shared" si="41"/>
        <v>8307</v>
      </c>
      <c r="GS56">
        <f t="shared" si="41"/>
        <v>7292</v>
      </c>
      <c r="GT56">
        <f t="shared" si="41"/>
        <v>7712</v>
      </c>
      <c r="GU56">
        <f t="shared" si="41"/>
        <v>6671</v>
      </c>
      <c r="GV56">
        <f t="shared" si="41"/>
        <v>3739</v>
      </c>
      <c r="GW56">
        <f t="shared" si="41"/>
        <v>2511</v>
      </c>
      <c r="GX56">
        <f t="shared" si="41"/>
        <v>2810</v>
      </c>
      <c r="GY56">
        <f t="shared" si="41"/>
        <v>3946</v>
      </c>
      <c r="GZ56">
        <f t="shared" si="41"/>
        <v>6275</v>
      </c>
      <c r="HA56">
        <f t="shared" si="41"/>
        <v>4513</v>
      </c>
      <c r="HB56">
        <f t="shared" si="41"/>
        <v>3692</v>
      </c>
      <c r="HC56">
        <f t="shared" si="41"/>
        <v>2541</v>
      </c>
      <c r="HD56">
        <f t="shared" si="41"/>
        <v>2258</v>
      </c>
      <c r="HE56">
        <f t="shared" si="41"/>
        <v>3916</v>
      </c>
      <c r="HF56">
        <f t="shared" si="41"/>
        <v>3880</v>
      </c>
      <c r="HG56">
        <f t="shared" si="41"/>
        <v>3398</v>
      </c>
      <c r="HH56">
        <f t="shared" si="41"/>
        <v>3707</v>
      </c>
      <c r="HI56">
        <f t="shared" si="41"/>
        <v>2728</v>
      </c>
      <c r="HJ56">
        <f t="shared" si="41"/>
        <v>1677</v>
      </c>
      <c r="HK56">
        <f t="shared" si="41"/>
        <v>1567</v>
      </c>
      <c r="HL56">
        <f t="shared" si="41"/>
        <v>2684</v>
      </c>
      <c r="HM56">
        <f t="shared" si="41"/>
        <v>2585</v>
      </c>
      <c r="HN56">
        <f t="shared" si="41"/>
        <v>1846</v>
      </c>
      <c r="HO56">
        <f t="shared" si="41"/>
        <v>2419</v>
      </c>
      <c r="HP56">
        <f t="shared" si="41"/>
        <v>2505</v>
      </c>
      <c r="HQ56">
        <f t="shared" si="41"/>
        <v>1985</v>
      </c>
      <c r="HR56">
        <f t="shared" si="41"/>
        <v>1218</v>
      </c>
      <c r="HS56">
        <f t="shared" si="41"/>
        <v>2336</v>
      </c>
      <c r="HT56">
        <f t="shared" si="41"/>
        <v>2420</v>
      </c>
      <c r="HU56">
        <f t="shared" si="41"/>
        <v>2063</v>
      </c>
      <c r="HV56">
        <f t="shared" si="41"/>
        <v>1806</v>
      </c>
      <c r="HW56">
        <f t="shared" si="41"/>
        <v>1633</v>
      </c>
      <c r="HX56">
        <f t="shared" si="41"/>
        <v>845</v>
      </c>
      <c r="HY56">
        <f t="shared" si="41"/>
        <v>1079</v>
      </c>
      <c r="HZ56">
        <f t="shared" si="41"/>
        <v>1990</v>
      </c>
      <c r="IA56">
        <f t="shared" si="41"/>
        <v>2007</v>
      </c>
      <c r="IB56">
        <f t="shared" si="41"/>
        <v>1960</v>
      </c>
      <c r="IC56">
        <f t="shared" si="41"/>
        <v>1816</v>
      </c>
      <c r="ID56">
        <f t="shared" si="41"/>
        <v>1579</v>
      </c>
      <c r="IE56">
        <f t="shared" si="41"/>
        <v>956</v>
      </c>
      <c r="IF56">
        <f t="shared" si="41"/>
        <v>772</v>
      </c>
      <c r="IG56">
        <f t="shared" si="41"/>
        <v>1923</v>
      </c>
      <c r="IH56">
        <f t="shared" si="41"/>
        <v>2128</v>
      </c>
      <c r="II56">
        <f t="shared" si="41"/>
        <v>2055</v>
      </c>
      <c r="IJ56">
        <f t="shared" si="41"/>
        <v>2029</v>
      </c>
      <c r="IK56">
        <f t="shared" si="41"/>
        <v>1555</v>
      </c>
      <c r="IL56">
        <f t="shared" si="41"/>
        <v>725</v>
      </c>
      <c r="IM56">
        <f t="shared" si="41"/>
        <v>1346</v>
      </c>
      <c r="IN56">
        <f t="shared" si="41"/>
        <v>1906</v>
      </c>
    </row>
    <row r="57" spans="1:248" x14ac:dyDescent="0.35">
      <c r="A57" t="s">
        <v>54</v>
      </c>
      <c r="B57" t="str">
        <f>"(204)"</f>
        <v>(204)</v>
      </c>
      <c r="D57">
        <f t="shared" ref="D57:AI57" si="42">D6-C6</f>
        <v>0</v>
      </c>
      <c r="E57">
        <f t="shared" si="42"/>
        <v>0</v>
      </c>
      <c r="F57">
        <f t="shared" si="42"/>
        <v>0</v>
      </c>
      <c r="G57">
        <f t="shared" si="42"/>
        <v>0</v>
      </c>
      <c r="H57">
        <f t="shared" si="42"/>
        <v>0</v>
      </c>
      <c r="I57">
        <f t="shared" si="42"/>
        <v>0</v>
      </c>
      <c r="J57">
        <f t="shared" si="42"/>
        <v>0</v>
      </c>
      <c r="K57">
        <f t="shared" si="42"/>
        <v>0</v>
      </c>
      <c r="L57">
        <f t="shared" si="42"/>
        <v>0</v>
      </c>
      <c r="M57">
        <f t="shared" si="42"/>
        <v>1</v>
      </c>
      <c r="N57">
        <f t="shared" si="42"/>
        <v>0</v>
      </c>
      <c r="O57">
        <f t="shared" si="42"/>
        <v>0</v>
      </c>
      <c r="P57">
        <f t="shared" si="42"/>
        <v>0</v>
      </c>
      <c r="Q57">
        <f t="shared" si="42"/>
        <v>0</v>
      </c>
      <c r="R57">
        <f t="shared" si="42"/>
        <v>0</v>
      </c>
      <c r="S57">
        <f t="shared" si="42"/>
        <v>0</v>
      </c>
      <c r="T57">
        <f t="shared" si="42"/>
        <v>0</v>
      </c>
      <c r="U57">
        <f t="shared" si="42"/>
        <v>1</v>
      </c>
      <c r="V57">
        <f t="shared" si="42"/>
        <v>0</v>
      </c>
      <c r="W57">
        <f t="shared" si="42"/>
        <v>0</v>
      </c>
      <c r="X57">
        <f t="shared" si="42"/>
        <v>0</v>
      </c>
      <c r="Y57">
        <f t="shared" si="42"/>
        <v>0</v>
      </c>
      <c r="Z57">
        <f t="shared" si="42"/>
        <v>0</v>
      </c>
      <c r="AA57">
        <f t="shared" si="42"/>
        <v>0</v>
      </c>
      <c r="AB57">
        <f t="shared" si="42"/>
        <v>0</v>
      </c>
      <c r="AC57">
        <f t="shared" si="42"/>
        <v>0</v>
      </c>
      <c r="AD57">
        <f t="shared" si="42"/>
        <v>0</v>
      </c>
      <c r="AE57">
        <f t="shared" si="42"/>
        <v>0</v>
      </c>
      <c r="AF57">
        <f t="shared" si="42"/>
        <v>0</v>
      </c>
      <c r="AG57">
        <f t="shared" si="42"/>
        <v>0</v>
      </c>
      <c r="AH57">
        <f t="shared" si="42"/>
        <v>0</v>
      </c>
      <c r="AI57">
        <f t="shared" si="42"/>
        <v>0</v>
      </c>
      <c r="AJ57">
        <f t="shared" ref="AJ57:BO57" si="43">AJ6-AI6</f>
        <v>0</v>
      </c>
      <c r="AK57">
        <f t="shared" si="43"/>
        <v>4</v>
      </c>
      <c r="AL57">
        <f t="shared" si="43"/>
        <v>7</v>
      </c>
      <c r="AM57">
        <f t="shared" si="43"/>
        <v>2</v>
      </c>
      <c r="AN57">
        <f t="shared" si="43"/>
        <v>17</v>
      </c>
      <c r="AO57">
        <f t="shared" si="43"/>
        <v>13</v>
      </c>
      <c r="AP57">
        <f t="shared" si="43"/>
        <v>39</v>
      </c>
      <c r="AQ57">
        <f t="shared" si="43"/>
        <v>36</v>
      </c>
      <c r="AR57">
        <f t="shared" si="43"/>
        <v>45</v>
      </c>
      <c r="AS57">
        <f t="shared" si="43"/>
        <v>57</v>
      </c>
      <c r="AT57">
        <f t="shared" si="43"/>
        <v>37</v>
      </c>
      <c r="AU57">
        <f t="shared" si="43"/>
        <v>141</v>
      </c>
      <c r="AV57">
        <f t="shared" si="43"/>
        <v>100</v>
      </c>
      <c r="AW57">
        <f t="shared" si="43"/>
        <v>173</v>
      </c>
      <c r="AX57">
        <f t="shared" si="43"/>
        <v>400</v>
      </c>
      <c r="AY57">
        <f t="shared" si="43"/>
        <v>622</v>
      </c>
      <c r="AZ57">
        <f t="shared" si="43"/>
        <v>582</v>
      </c>
      <c r="BA57">
        <f t="shared" si="43"/>
        <v>0</v>
      </c>
      <c r="BB57">
        <f t="shared" si="43"/>
        <v>2955</v>
      </c>
      <c r="BC57">
        <f t="shared" si="43"/>
        <v>1159</v>
      </c>
      <c r="BD57">
        <f t="shared" si="43"/>
        <v>1407</v>
      </c>
      <c r="BE57">
        <f t="shared" si="43"/>
        <v>2144</v>
      </c>
      <c r="BF57">
        <f t="shared" si="43"/>
        <v>1806</v>
      </c>
      <c r="BG57">
        <f t="shared" si="43"/>
        <v>2162</v>
      </c>
      <c r="BH57">
        <f t="shared" si="43"/>
        <v>4053</v>
      </c>
      <c r="BI57">
        <f t="shared" si="43"/>
        <v>2447</v>
      </c>
      <c r="BJ57">
        <f t="shared" si="43"/>
        <v>4964</v>
      </c>
      <c r="BK57">
        <f t="shared" si="43"/>
        <v>3394</v>
      </c>
      <c r="BL57">
        <f t="shared" si="43"/>
        <v>6368</v>
      </c>
      <c r="BM57">
        <f t="shared" si="43"/>
        <v>4749</v>
      </c>
      <c r="BN57">
        <f t="shared" si="43"/>
        <v>9630</v>
      </c>
      <c r="BO57">
        <f t="shared" si="43"/>
        <v>8271</v>
      </c>
      <c r="BP57">
        <f t="shared" ref="BP57:DE57" si="44">BP6-BO6</f>
        <v>7933</v>
      </c>
      <c r="BQ57">
        <f t="shared" si="44"/>
        <v>7516</v>
      </c>
      <c r="BR57">
        <f t="shared" si="44"/>
        <v>6875</v>
      </c>
      <c r="BS57">
        <f t="shared" si="44"/>
        <v>7846</v>
      </c>
      <c r="BT57">
        <f t="shared" si="44"/>
        <v>7967</v>
      </c>
      <c r="BU57">
        <f t="shared" si="44"/>
        <v>8195</v>
      </c>
      <c r="BV57">
        <f t="shared" si="44"/>
        <v>7947</v>
      </c>
      <c r="BW57">
        <f t="shared" si="44"/>
        <v>7134</v>
      </c>
      <c r="BX57">
        <f t="shared" si="44"/>
        <v>6969</v>
      </c>
      <c r="BY57">
        <f t="shared" si="44"/>
        <v>5478</v>
      </c>
      <c r="BZ57">
        <f t="shared" si="44"/>
        <v>5029</v>
      </c>
      <c r="CA57">
        <f t="shared" si="44"/>
        <v>5267</v>
      </c>
      <c r="CB57">
        <f t="shared" si="44"/>
        <v>6278</v>
      </c>
      <c r="CC57">
        <f t="shared" si="44"/>
        <v>5002</v>
      </c>
      <c r="CD57">
        <f t="shared" si="44"/>
        <v>5051</v>
      </c>
      <c r="CE57">
        <f t="shared" si="44"/>
        <v>4754</v>
      </c>
      <c r="CF57">
        <f t="shared" si="44"/>
        <v>3804</v>
      </c>
      <c r="CG57">
        <f t="shared" si="44"/>
        <v>3268</v>
      </c>
      <c r="CH57">
        <f t="shared" si="44"/>
        <v>2442</v>
      </c>
      <c r="CI57">
        <f t="shared" si="44"/>
        <v>5103</v>
      </c>
      <c r="CJ57">
        <f t="shared" si="44"/>
        <v>7304</v>
      </c>
      <c r="CK57">
        <f t="shared" si="44"/>
        <v>5891</v>
      </c>
      <c r="CL57">
        <f t="shared" si="44"/>
        <v>887</v>
      </c>
      <c r="CM57">
        <f t="shared" si="44"/>
        <v>6948</v>
      </c>
      <c r="CN57">
        <f t="shared" si="44"/>
        <v>1536</v>
      </c>
      <c r="CO57">
        <f t="shared" si="44"/>
        <v>3968</v>
      </c>
      <c r="CP57">
        <f t="shared" si="44"/>
        <v>4211</v>
      </c>
      <c r="CQ57">
        <f t="shared" si="44"/>
        <v>4635</v>
      </c>
      <c r="CR57">
        <f t="shared" si="44"/>
        <v>-10034</v>
      </c>
      <c r="CS57">
        <f t="shared" si="44"/>
        <v>2915</v>
      </c>
      <c r="CT57">
        <f t="shared" si="44"/>
        <v>1729</v>
      </c>
      <c r="CU57">
        <f t="shared" si="44"/>
        <v>1831</v>
      </c>
      <c r="CV57">
        <f t="shared" si="44"/>
        <v>1308</v>
      </c>
      <c r="CW57">
        <f t="shared" si="44"/>
        <v>2144</v>
      </c>
      <c r="CX57">
        <f t="shared" si="44"/>
        <v>518</v>
      </c>
      <c r="CY57">
        <f t="shared" si="44"/>
        <v>1781</v>
      </c>
      <c r="CZ57">
        <f t="shared" si="44"/>
        <v>1366</v>
      </c>
      <c r="DA57">
        <f t="shared" si="44"/>
        <v>884</v>
      </c>
      <c r="DB57">
        <f t="shared" si="44"/>
        <v>545</v>
      </c>
      <c r="DC57">
        <f t="shared" si="44"/>
        <v>1318</v>
      </c>
      <c r="DD57">
        <f t="shared" si="44"/>
        <v>996</v>
      </c>
      <c r="DE57">
        <f t="shared" si="44"/>
        <v>1122</v>
      </c>
      <c r="DF57">
        <f t="shared" ref="DF57:IN57" si="45">DF6-DE6</f>
        <v>1410</v>
      </c>
      <c r="DG57">
        <f t="shared" si="45"/>
        <v>721</v>
      </c>
      <c r="DH57">
        <f t="shared" si="45"/>
        <v>772</v>
      </c>
      <c r="DI57">
        <f t="shared" si="45"/>
        <v>3086</v>
      </c>
      <c r="DJ57">
        <f t="shared" si="45"/>
        <v>594</v>
      </c>
      <c r="DK57">
        <f t="shared" si="45"/>
        <v>661</v>
      </c>
      <c r="DL57">
        <f t="shared" si="45"/>
        <v>849</v>
      </c>
      <c r="DM57">
        <f t="shared" si="45"/>
        <v>643</v>
      </c>
      <c r="DN57">
        <f t="shared" si="45"/>
        <v>515</v>
      </c>
      <c r="DO57">
        <f t="shared" si="45"/>
        <v>0</v>
      </c>
      <c r="DP57">
        <f t="shared" si="45"/>
        <v>908</v>
      </c>
      <c r="DQ57">
        <f t="shared" si="45"/>
        <v>431</v>
      </c>
      <c r="DR57">
        <f t="shared" si="45"/>
        <v>518</v>
      </c>
      <c r="DS57">
        <f t="shared" si="45"/>
        <v>482</v>
      </c>
      <c r="DT57">
        <f t="shared" si="45"/>
        <v>1787</v>
      </c>
      <c r="DU57">
        <f t="shared" si="45"/>
        <v>466</v>
      </c>
      <c r="DV57">
        <f t="shared" si="45"/>
        <v>482</v>
      </c>
      <c r="DW57">
        <f t="shared" si="45"/>
        <v>-372</v>
      </c>
      <c r="DX57">
        <f t="shared" si="45"/>
        <v>859</v>
      </c>
      <c r="DY57">
        <f t="shared" si="45"/>
        <v>0</v>
      </c>
      <c r="DZ57">
        <f t="shared" si="45"/>
        <v>1647</v>
      </c>
      <c r="EA57">
        <f t="shared" si="45"/>
        <v>658</v>
      </c>
      <c r="EB57">
        <f t="shared" si="45"/>
        <v>664</v>
      </c>
      <c r="EC57">
        <f t="shared" si="45"/>
        <v>251</v>
      </c>
      <c r="ED57">
        <f t="shared" si="45"/>
        <v>159</v>
      </c>
      <c r="EE57">
        <f t="shared" si="45"/>
        <v>294</v>
      </c>
      <c r="EF57">
        <f t="shared" si="45"/>
        <v>394</v>
      </c>
      <c r="EG57">
        <f t="shared" si="45"/>
        <v>334</v>
      </c>
      <c r="EH57">
        <f t="shared" si="45"/>
        <v>318</v>
      </c>
      <c r="EI57">
        <f t="shared" si="45"/>
        <v>332</v>
      </c>
      <c r="EJ57">
        <f t="shared" si="45"/>
        <v>240</v>
      </c>
      <c r="EK57">
        <f t="shared" si="45"/>
        <v>167</v>
      </c>
      <c r="EL57">
        <f t="shared" si="45"/>
        <v>249</v>
      </c>
      <c r="EM57">
        <f t="shared" si="45"/>
        <v>314</v>
      </c>
      <c r="EN57">
        <f t="shared" si="45"/>
        <v>427</v>
      </c>
      <c r="EO57">
        <f t="shared" si="45"/>
        <v>502</v>
      </c>
      <c r="EP57">
        <f t="shared" si="45"/>
        <v>396</v>
      </c>
      <c r="EQ57">
        <f t="shared" si="45"/>
        <v>323</v>
      </c>
      <c r="ER57">
        <f t="shared" si="45"/>
        <v>181</v>
      </c>
      <c r="ES57">
        <f t="shared" si="45"/>
        <v>219</v>
      </c>
      <c r="ET57">
        <f t="shared" si="45"/>
        <v>355</v>
      </c>
      <c r="EU57">
        <f t="shared" si="45"/>
        <v>585</v>
      </c>
      <c r="EV57">
        <f t="shared" si="45"/>
        <v>307</v>
      </c>
      <c r="EW57">
        <f t="shared" si="45"/>
        <v>363</v>
      </c>
      <c r="EX57">
        <f t="shared" si="45"/>
        <v>334</v>
      </c>
      <c r="EY57">
        <f t="shared" si="45"/>
        <v>232</v>
      </c>
      <c r="EZ57">
        <f t="shared" si="45"/>
        <v>248</v>
      </c>
      <c r="FA57">
        <f t="shared" si="45"/>
        <v>334</v>
      </c>
      <c r="FB57">
        <f t="shared" si="45"/>
        <v>400</v>
      </c>
      <c r="FC57">
        <f t="shared" si="45"/>
        <v>419</v>
      </c>
      <c r="FD57">
        <f t="shared" si="45"/>
        <v>564</v>
      </c>
      <c r="FE57">
        <f t="shared" si="45"/>
        <v>301</v>
      </c>
      <c r="FF57">
        <f t="shared" si="45"/>
        <v>200</v>
      </c>
      <c r="FG57">
        <f t="shared" si="45"/>
        <v>301</v>
      </c>
      <c r="FH57">
        <f t="shared" si="45"/>
        <v>388</v>
      </c>
      <c r="FI57">
        <f t="shared" si="45"/>
        <v>444</v>
      </c>
      <c r="FJ57">
        <f t="shared" si="45"/>
        <v>442</v>
      </c>
      <c r="FK57">
        <f t="shared" si="45"/>
        <v>0</v>
      </c>
      <c r="FL57">
        <f t="shared" si="45"/>
        <v>0</v>
      </c>
      <c r="FM57">
        <f t="shared" si="45"/>
        <v>1244</v>
      </c>
      <c r="FN57">
        <f t="shared" si="45"/>
        <v>341</v>
      </c>
      <c r="FO57">
        <f t="shared" si="45"/>
        <v>383</v>
      </c>
      <c r="FP57">
        <f t="shared" si="45"/>
        <v>543</v>
      </c>
      <c r="FQ57">
        <f t="shared" si="45"/>
        <v>852</v>
      </c>
      <c r="FR57">
        <f t="shared" si="45"/>
        <v>0</v>
      </c>
      <c r="FS57">
        <f t="shared" si="45"/>
        <v>0</v>
      </c>
      <c r="FT57">
        <f t="shared" si="45"/>
        <v>2045</v>
      </c>
      <c r="FU57">
        <f t="shared" si="45"/>
        <v>666</v>
      </c>
      <c r="FV57">
        <f t="shared" si="45"/>
        <v>875</v>
      </c>
      <c r="FW57">
        <f t="shared" si="45"/>
        <v>1361</v>
      </c>
      <c r="FX57">
        <f t="shared" si="45"/>
        <v>1400</v>
      </c>
      <c r="FY57">
        <f t="shared" si="45"/>
        <v>0</v>
      </c>
      <c r="FZ57">
        <f t="shared" si="45"/>
        <v>0</v>
      </c>
      <c r="GA57">
        <f t="shared" si="45"/>
        <v>4581</v>
      </c>
      <c r="GB57">
        <f t="shared" si="45"/>
        <v>1358</v>
      </c>
      <c r="GC57">
        <f t="shared" si="45"/>
        <v>1357</v>
      </c>
      <c r="GD57">
        <f t="shared" si="45"/>
        <v>2615</v>
      </c>
      <c r="GE57">
        <f t="shared" si="45"/>
        <v>2255</v>
      </c>
      <c r="GF57">
        <f t="shared" si="45"/>
        <v>0</v>
      </c>
      <c r="GG57">
        <f t="shared" si="45"/>
        <v>0</v>
      </c>
      <c r="GH57">
        <f t="shared" si="45"/>
        <v>6361</v>
      </c>
      <c r="GI57">
        <f t="shared" si="45"/>
        <v>1828</v>
      </c>
      <c r="GJ57">
        <f t="shared" si="45"/>
        <v>2031</v>
      </c>
      <c r="GK57">
        <f t="shared" si="45"/>
        <v>2789</v>
      </c>
      <c r="GL57">
        <f t="shared" si="45"/>
        <v>3092</v>
      </c>
      <c r="GM57">
        <f t="shared" si="45"/>
        <v>0</v>
      </c>
      <c r="GN57">
        <f t="shared" si="45"/>
        <v>0</v>
      </c>
      <c r="GO57">
        <f t="shared" si="45"/>
        <v>8532</v>
      </c>
      <c r="GP57">
        <f t="shared" si="45"/>
        <v>5760</v>
      </c>
      <c r="GQ57">
        <f t="shared" si="45"/>
        <v>2953</v>
      </c>
      <c r="GR57">
        <f t="shared" si="45"/>
        <v>4088</v>
      </c>
      <c r="GS57">
        <f t="shared" si="45"/>
        <v>4507</v>
      </c>
      <c r="GT57">
        <f t="shared" si="45"/>
        <v>0</v>
      </c>
      <c r="GU57">
        <f t="shared" si="45"/>
        <v>0</v>
      </c>
      <c r="GV57">
        <f t="shared" si="45"/>
        <v>8618</v>
      </c>
      <c r="GW57">
        <f t="shared" si="45"/>
        <v>3632</v>
      </c>
      <c r="GX57">
        <f t="shared" si="45"/>
        <v>3172</v>
      </c>
      <c r="GY57">
        <f t="shared" si="45"/>
        <v>7550</v>
      </c>
      <c r="GZ57">
        <f t="shared" si="45"/>
        <v>5479</v>
      </c>
      <c r="HA57">
        <f t="shared" si="45"/>
        <v>0</v>
      </c>
      <c r="HB57">
        <f t="shared" si="45"/>
        <v>0</v>
      </c>
      <c r="HC57">
        <f t="shared" si="45"/>
        <v>16269</v>
      </c>
      <c r="HD57">
        <f t="shared" si="45"/>
        <v>5114</v>
      </c>
      <c r="HE57">
        <f t="shared" si="45"/>
        <v>6671</v>
      </c>
      <c r="HF57">
        <f t="shared" si="45"/>
        <v>7039</v>
      </c>
      <c r="HG57">
        <f t="shared" si="45"/>
        <v>8148</v>
      </c>
      <c r="HH57">
        <f t="shared" si="45"/>
        <v>0</v>
      </c>
      <c r="HI57">
        <f t="shared" si="45"/>
        <v>0</v>
      </c>
      <c r="HJ57">
        <f t="shared" si="45"/>
        <v>19382</v>
      </c>
      <c r="HK57">
        <f t="shared" si="45"/>
        <v>7117</v>
      </c>
      <c r="HL57">
        <f t="shared" si="45"/>
        <v>7296</v>
      </c>
      <c r="HM57">
        <f t="shared" si="45"/>
        <v>9658</v>
      </c>
      <c r="HN57">
        <f t="shared" si="45"/>
        <v>9779</v>
      </c>
      <c r="HO57">
        <f t="shared" si="45"/>
        <v>0</v>
      </c>
      <c r="HP57">
        <f t="shared" si="45"/>
        <v>0</v>
      </c>
      <c r="HQ57">
        <f t="shared" si="45"/>
        <v>23572</v>
      </c>
      <c r="HR57">
        <f t="shared" si="45"/>
        <v>8115</v>
      </c>
      <c r="HS57">
        <f t="shared" si="45"/>
        <v>8581</v>
      </c>
      <c r="HT57">
        <f t="shared" si="45"/>
        <v>8959</v>
      </c>
      <c r="HU57">
        <f t="shared" si="45"/>
        <v>10476</v>
      </c>
      <c r="HV57">
        <f t="shared" si="45"/>
        <v>0</v>
      </c>
      <c r="HW57">
        <f t="shared" si="45"/>
        <v>0</v>
      </c>
      <c r="HX57">
        <f t="shared" si="45"/>
        <v>26560</v>
      </c>
      <c r="HY57">
        <f t="shared" si="45"/>
        <v>8964</v>
      </c>
      <c r="HZ57">
        <f t="shared" si="45"/>
        <v>8866</v>
      </c>
      <c r="IA57">
        <f t="shared" si="45"/>
        <v>10764</v>
      </c>
      <c r="IB57">
        <f t="shared" si="45"/>
        <v>12183</v>
      </c>
      <c r="IC57">
        <f t="shared" si="45"/>
        <v>0</v>
      </c>
      <c r="ID57">
        <f t="shared" si="45"/>
        <v>0</v>
      </c>
      <c r="IE57">
        <f t="shared" si="45"/>
        <v>27404</v>
      </c>
      <c r="IF57">
        <f t="shared" si="45"/>
        <v>9437</v>
      </c>
      <c r="IG57">
        <f t="shared" si="45"/>
        <v>11193</v>
      </c>
      <c r="IH57">
        <f t="shared" si="45"/>
        <v>11291</v>
      </c>
      <c r="II57">
        <f t="shared" si="45"/>
        <v>14389</v>
      </c>
      <c r="IJ57">
        <f t="shared" si="45"/>
        <v>0</v>
      </c>
      <c r="IK57">
        <f t="shared" si="45"/>
        <v>0</v>
      </c>
      <c r="IL57">
        <f t="shared" si="45"/>
        <v>31428</v>
      </c>
      <c r="IM57">
        <f t="shared" si="45"/>
        <v>10799</v>
      </c>
      <c r="IN57">
        <f t="shared" si="45"/>
        <v>11289</v>
      </c>
    </row>
    <row r="58" spans="1:248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6">E7-D7</f>
        <v>2</v>
      </c>
      <c r="F58">
        <f t="shared" si="46"/>
        <v>1</v>
      </c>
      <c r="G58">
        <f t="shared" si="46"/>
        <v>0</v>
      </c>
      <c r="H58">
        <f t="shared" si="46"/>
        <v>0</v>
      </c>
      <c r="I58">
        <f t="shared" si="46"/>
        <v>1</v>
      </c>
      <c r="J58">
        <f t="shared" si="46"/>
        <v>1</v>
      </c>
      <c r="K58">
        <f t="shared" si="46"/>
        <v>0</v>
      </c>
      <c r="L58">
        <f t="shared" si="46"/>
        <v>0</v>
      </c>
      <c r="M58">
        <f t="shared" si="46"/>
        <v>1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5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1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2</v>
      </c>
      <c r="AL58">
        <f t="shared" si="46"/>
        <v>4</v>
      </c>
      <c r="AM58">
        <f t="shared" si="46"/>
        <v>20</v>
      </c>
      <c r="AN58">
        <f t="shared" si="46"/>
        <v>19</v>
      </c>
      <c r="AO58">
        <f t="shared" si="46"/>
        <v>43</v>
      </c>
      <c r="AP58">
        <f t="shared" si="46"/>
        <v>30</v>
      </c>
      <c r="AQ58">
        <f t="shared" si="46"/>
        <v>61</v>
      </c>
      <c r="AR58">
        <f t="shared" si="46"/>
        <v>13</v>
      </c>
      <c r="AS58">
        <f t="shared" si="46"/>
        <v>84</v>
      </c>
      <c r="AT58">
        <f t="shared" si="46"/>
        <v>92</v>
      </c>
      <c r="AU58">
        <f t="shared" si="46"/>
        <v>276</v>
      </c>
      <c r="AV58">
        <f t="shared" si="46"/>
        <v>303</v>
      </c>
      <c r="AW58">
        <f t="shared" si="46"/>
        <v>177</v>
      </c>
      <c r="AX58">
        <f t="shared" si="46"/>
        <v>83</v>
      </c>
      <c r="AY58">
        <f t="shared" si="46"/>
        <v>575</v>
      </c>
      <c r="AZ58">
        <f t="shared" si="46"/>
        <v>499</v>
      </c>
      <c r="BA58">
        <f t="shared" si="46"/>
        <v>0</v>
      </c>
      <c r="BB58">
        <f t="shared" si="46"/>
        <v>1388</v>
      </c>
      <c r="BC58">
        <f t="shared" si="46"/>
        <v>815</v>
      </c>
      <c r="BD58">
        <f t="shared" si="46"/>
        <v>36</v>
      </c>
      <c r="BE58">
        <f t="shared" si="46"/>
        <v>2151</v>
      </c>
      <c r="BF58">
        <f t="shared" si="46"/>
        <v>1032</v>
      </c>
      <c r="BG58">
        <f t="shared" si="46"/>
        <v>1409</v>
      </c>
      <c r="BH58">
        <f t="shared" si="46"/>
        <v>1846</v>
      </c>
      <c r="BI58">
        <f t="shared" si="46"/>
        <v>1788</v>
      </c>
      <c r="BJ58">
        <f t="shared" si="46"/>
        <v>1705</v>
      </c>
      <c r="BK58">
        <f t="shared" si="46"/>
        <v>1780</v>
      </c>
      <c r="BL58">
        <f t="shared" si="46"/>
        <v>3880</v>
      </c>
      <c r="BM58">
        <f t="shared" si="46"/>
        <v>2499</v>
      </c>
      <c r="BN58">
        <f t="shared" si="46"/>
        <v>2978</v>
      </c>
      <c r="BO58">
        <f t="shared" si="46"/>
        <v>3951</v>
      </c>
      <c r="BP58">
        <f t="shared" si="46"/>
        <v>3851</v>
      </c>
      <c r="BQ58">
        <f t="shared" ref="BQ58:IN58" si="47">BQ7-BP7</f>
        <v>4703</v>
      </c>
      <c r="BR58">
        <f t="shared" si="47"/>
        <v>2603</v>
      </c>
      <c r="BS58">
        <f t="shared" si="47"/>
        <v>4462</v>
      </c>
      <c r="BT58">
        <f t="shared" si="47"/>
        <v>7657</v>
      </c>
      <c r="BU58">
        <f t="shared" si="47"/>
        <v>4922</v>
      </c>
      <c r="BV58">
        <f t="shared" si="47"/>
        <v>2180</v>
      </c>
      <c r="BW58">
        <f t="shared" si="47"/>
        <v>5273</v>
      </c>
      <c r="BX58">
        <f t="shared" si="47"/>
        <v>4298</v>
      </c>
      <c r="BY58">
        <f t="shared" si="47"/>
        <v>1912</v>
      </c>
      <c r="BZ58">
        <f t="shared" si="47"/>
        <v>3931</v>
      </c>
      <c r="CA58">
        <f t="shared" si="47"/>
        <v>3820</v>
      </c>
      <c r="CB58">
        <f t="shared" si="47"/>
        <v>3894</v>
      </c>
      <c r="CC58">
        <f t="shared" si="47"/>
        <v>4309</v>
      </c>
      <c r="CD58">
        <f t="shared" si="47"/>
        <v>4372</v>
      </c>
      <c r="CE58">
        <f t="shared" si="47"/>
        <v>3125</v>
      </c>
      <c r="CF58">
        <f t="shared" si="47"/>
        <v>26849</v>
      </c>
      <c r="CG58">
        <f t="shared" si="47"/>
        <v>3682</v>
      </c>
      <c r="CH58">
        <f t="shared" si="47"/>
        <v>4971</v>
      </c>
      <c r="CI58">
        <f t="shared" si="47"/>
        <v>3220</v>
      </c>
      <c r="CJ58">
        <f t="shared" si="47"/>
        <v>12490</v>
      </c>
      <c r="CK58">
        <f t="shared" si="47"/>
        <v>2009</v>
      </c>
      <c r="CL58">
        <f t="shared" si="47"/>
        <v>2</v>
      </c>
      <c r="CM58">
        <f t="shared" si="47"/>
        <v>4925</v>
      </c>
      <c r="CN58">
        <f t="shared" si="47"/>
        <v>2382</v>
      </c>
      <c r="CO58">
        <f t="shared" si="47"/>
        <v>2775</v>
      </c>
      <c r="CP58">
        <f t="shared" si="47"/>
        <v>-2188</v>
      </c>
      <c r="CQ58">
        <f t="shared" si="47"/>
        <v>2323</v>
      </c>
      <c r="CR58">
        <f t="shared" si="47"/>
        <v>1649</v>
      </c>
      <c r="CS58">
        <f t="shared" si="47"/>
        <v>1692</v>
      </c>
      <c r="CT58">
        <f t="shared" si="47"/>
        <v>576</v>
      </c>
      <c r="CU58">
        <f t="shared" si="47"/>
        <v>3743</v>
      </c>
      <c r="CV58">
        <f t="shared" si="47"/>
        <v>3090</v>
      </c>
      <c r="CW58">
        <f t="shared" si="47"/>
        <v>-2510</v>
      </c>
      <c r="CX58">
        <f t="shared" si="47"/>
        <v>756</v>
      </c>
      <c r="CY58">
        <f t="shared" si="47"/>
        <v>6</v>
      </c>
      <c r="CZ58">
        <f t="shared" si="47"/>
        <v>1213</v>
      </c>
      <c r="DA58">
        <f t="shared" si="47"/>
        <v>407</v>
      </c>
      <c r="DB58">
        <f t="shared" si="47"/>
        <v>658</v>
      </c>
      <c r="DC58">
        <f t="shared" si="47"/>
        <v>1104</v>
      </c>
      <c r="DD58">
        <f t="shared" si="47"/>
        <v>3537</v>
      </c>
      <c r="DE58">
        <f t="shared" si="47"/>
        <v>694</v>
      </c>
      <c r="DF58">
        <f t="shared" si="47"/>
        <v>1284</v>
      </c>
      <c r="DG58">
        <f t="shared" si="47"/>
        <v>580</v>
      </c>
      <c r="DH58">
        <f t="shared" si="47"/>
        <v>312</v>
      </c>
      <c r="DI58">
        <f t="shared" si="47"/>
        <v>453</v>
      </c>
      <c r="DJ58">
        <f t="shared" si="47"/>
        <v>802</v>
      </c>
      <c r="DK58">
        <f t="shared" si="47"/>
        <v>-165</v>
      </c>
      <c r="DL58">
        <f t="shared" si="47"/>
        <v>810</v>
      </c>
      <c r="DM58">
        <f t="shared" si="47"/>
        <v>636</v>
      </c>
      <c r="DN58">
        <f t="shared" si="47"/>
        <v>0</v>
      </c>
      <c r="DO58">
        <f t="shared" si="47"/>
        <v>63</v>
      </c>
      <c r="DP58">
        <f t="shared" si="47"/>
        <v>358</v>
      </c>
      <c r="DQ58">
        <f t="shared" si="47"/>
        <v>882</v>
      </c>
      <c r="DR58">
        <f t="shared" si="47"/>
        <v>767</v>
      </c>
      <c r="DS58">
        <f t="shared" si="47"/>
        <v>251</v>
      </c>
      <c r="DT58">
        <f t="shared" si="47"/>
        <v>403</v>
      </c>
      <c r="DU58">
        <f t="shared" si="47"/>
        <v>340</v>
      </c>
      <c r="DV58">
        <f t="shared" si="47"/>
        <v>15</v>
      </c>
      <c r="DW58">
        <f t="shared" si="47"/>
        <v>358</v>
      </c>
      <c r="DX58">
        <f t="shared" si="47"/>
        <v>-220</v>
      </c>
      <c r="DY58">
        <f t="shared" si="47"/>
        <v>191</v>
      </c>
      <c r="DZ58">
        <f t="shared" si="47"/>
        <v>3326</v>
      </c>
      <c r="EA58">
        <f t="shared" si="47"/>
        <v>559</v>
      </c>
      <c r="EB58">
        <f t="shared" si="47"/>
        <v>1829</v>
      </c>
      <c r="EC58">
        <f t="shared" si="47"/>
        <v>257</v>
      </c>
      <c r="ED58">
        <f t="shared" si="47"/>
        <v>339</v>
      </c>
      <c r="EE58">
        <f t="shared" si="47"/>
        <v>-766</v>
      </c>
      <c r="EF58">
        <f t="shared" si="47"/>
        <v>352</v>
      </c>
      <c r="EG58">
        <f t="shared" si="47"/>
        <v>767</v>
      </c>
      <c r="EH58">
        <f t="shared" si="47"/>
        <v>611</v>
      </c>
      <c r="EI58">
        <f t="shared" si="47"/>
        <v>579</v>
      </c>
      <c r="EJ58">
        <f t="shared" si="47"/>
        <v>343</v>
      </c>
      <c r="EK58">
        <f t="shared" si="47"/>
        <v>211</v>
      </c>
      <c r="EL58">
        <f t="shared" si="47"/>
        <v>404</v>
      </c>
      <c r="EM58">
        <f t="shared" si="47"/>
        <v>545</v>
      </c>
      <c r="EN58">
        <f t="shared" si="47"/>
        <v>425</v>
      </c>
      <c r="EO58">
        <f t="shared" si="47"/>
        <v>727</v>
      </c>
      <c r="EP58">
        <f t="shared" si="47"/>
        <v>526</v>
      </c>
      <c r="EQ58">
        <f t="shared" si="47"/>
        <v>407</v>
      </c>
      <c r="ER58">
        <f t="shared" si="47"/>
        <v>152</v>
      </c>
      <c r="ES58">
        <f t="shared" si="47"/>
        <v>344</v>
      </c>
      <c r="ET58">
        <f t="shared" si="47"/>
        <v>458</v>
      </c>
      <c r="EU58">
        <f t="shared" si="47"/>
        <v>467</v>
      </c>
      <c r="EV58">
        <f t="shared" si="47"/>
        <v>811</v>
      </c>
      <c r="EW58">
        <f t="shared" si="47"/>
        <v>641</v>
      </c>
      <c r="EX58">
        <f t="shared" si="47"/>
        <v>284</v>
      </c>
      <c r="EY58">
        <f t="shared" si="47"/>
        <v>373</v>
      </c>
      <c r="EZ58">
        <f t="shared" si="47"/>
        <v>517</v>
      </c>
      <c r="FA58">
        <f t="shared" si="47"/>
        <v>81</v>
      </c>
      <c r="FB58">
        <f t="shared" si="47"/>
        <v>0</v>
      </c>
      <c r="FC58">
        <f t="shared" si="47"/>
        <v>1588</v>
      </c>
      <c r="FD58">
        <f t="shared" si="47"/>
        <v>0</v>
      </c>
      <c r="FE58">
        <f t="shared" si="47"/>
        <v>-719</v>
      </c>
      <c r="FF58">
        <f t="shared" si="47"/>
        <v>2046</v>
      </c>
      <c r="FG58">
        <f t="shared" si="47"/>
        <v>541</v>
      </c>
      <c r="FH58">
        <f t="shared" si="47"/>
        <v>918</v>
      </c>
      <c r="FI58">
        <f t="shared" si="47"/>
        <v>659</v>
      </c>
      <c r="FJ58">
        <f t="shared" si="47"/>
        <v>582</v>
      </c>
      <c r="FK58">
        <f t="shared" si="47"/>
        <v>0</v>
      </c>
      <c r="FL58">
        <f t="shared" si="47"/>
        <v>0</v>
      </c>
      <c r="FM58">
        <f t="shared" si="47"/>
        <v>1375</v>
      </c>
      <c r="FN58">
        <f t="shared" si="47"/>
        <v>475</v>
      </c>
      <c r="FO58">
        <f t="shared" si="47"/>
        <v>0</v>
      </c>
      <c r="FP58">
        <f t="shared" si="47"/>
        <v>1284</v>
      </c>
      <c r="FQ58">
        <f t="shared" si="47"/>
        <v>659</v>
      </c>
      <c r="FR58">
        <f t="shared" si="47"/>
        <v>0</v>
      </c>
      <c r="FS58">
        <f t="shared" si="47"/>
        <v>0</v>
      </c>
      <c r="FT58">
        <f t="shared" si="47"/>
        <v>1625</v>
      </c>
      <c r="FU58">
        <f t="shared" si="47"/>
        <v>0</v>
      </c>
      <c r="FV58">
        <f t="shared" si="47"/>
        <v>928</v>
      </c>
      <c r="FW58">
        <f t="shared" si="47"/>
        <v>534</v>
      </c>
      <c r="FX58">
        <f t="shared" si="47"/>
        <v>841</v>
      </c>
      <c r="FY58">
        <f t="shared" si="47"/>
        <v>0</v>
      </c>
      <c r="FZ58">
        <f t="shared" si="47"/>
        <v>0</v>
      </c>
      <c r="GA58">
        <f t="shared" si="47"/>
        <v>2080</v>
      </c>
      <c r="GB58">
        <f t="shared" si="47"/>
        <v>584</v>
      </c>
      <c r="GC58">
        <f t="shared" si="47"/>
        <v>998</v>
      </c>
      <c r="GD58">
        <f t="shared" si="47"/>
        <v>1062</v>
      </c>
      <c r="GE58">
        <f t="shared" si="47"/>
        <v>1130</v>
      </c>
      <c r="GF58">
        <f t="shared" si="47"/>
        <v>4</v>
      </c>
      <c r="GG58">
        <f t="shared" si="47"/>
        <v>0</v>
      </c>
      <c r="GH58">
        <f t="shared" si="47"/>
        <v>2551</v>
      </c>
      <c r="GI58">
        <f t="shared" si="47"/>
        <v>725</v>
      </c>
      <c r="GJ58">
        <f t="shared" si="47"/>
        <v>0</v>
      </c>
      <c r="GK58">
        <f t="shared" si="47"/>
        <v>1392</v>
      </c>
      <c r="GL58">
        <f t="shared" si="47"/>
        <v>2728</v>
      </c>
      <c r="GM58">
        <f t="shared" si="47"/>
        <v>1</v>
      </c>
      <c r="GN58">
        <f t="shared" si="47"/>
        <v>0</v>
      </c>
      <c r="GO58">
        <f t="shared" si="47"/>
        <v>0</v>
      </c>
      <c r="GP58">
        <f t="shared" si="47"/>
        <v>3378</v>
      </c>
      <c r="GQ58">
        <f t="shared" si="47"/>
        <v>0</v>
      </c>
      <c r="GR58">
        <f t="shared" si="47"/>
        <v>2734</v>
      </c>
      <c r="GS58">
        <f t="shared" si="47"/>
        <v>3897</v>
      </c>
      <c r="GT58">
        <f t="shared" si="47"/>
        <v>1</v>
      </c>
      <c r="GU58">
        <f t="shared" si="47"/>
        <v>29</v>
      </c>
      <c r="GV58">
        <f t="shared" si="47"/>
        <v>4112</v>
      </c>
      <c r="GW58">
        <f t="shared" si="47"/>
        <v>6</v>
      </c>
      <c r="GX58">
        <f t="shared" si="47"/>
        <v>4733</v>
      </c>
      <c r="GY58">
        <f t="shared" si="47"/>
        <v>8</v>
      </c>
      <c r="GZ58">
        <f t="shared" si="47"/>
        <v>5559</v>
      </c>
      <c r="HA58">
        <f t="shared" si="47"/>
        <v>3310</v>
      </c>
      <c r="HB58">
        <f t="shared" si="47"/>
        <v>0</v>
      </c>
      <c r="HC58">
        <f t="shared" si="47"/>
        <v>3568</v>
      </c>
      <c r="HD58">
        <f t="shared" si="47"/>
        <v>1</v>
      </c>
      <c r="HE58">
        <f t="shared" si="47"/>
        <v>0</v>
      </c>
      <c r="HF58">
        <f t="shared" si="47"/>
        <v>0</v>
      </c>
      <c r="HG58">
        <f t="shared" si="47"/>
        <v>15426</v>
      </c>
      <c r="HH58">
        <f t="shared" si="47"/>
        <v>3602</v>
      </c>
      <c r="HI58">
        <f t="shared" si="47"/>
        <v>4897</v>
      </c>
      <c r="HJ58">
        <f t="shared" si="47"/>
        <v>1955</v>
      </c>
      <c r="HK58">
        <f t="shared" si="47"/>
        <v>3488</v>
      </c>
      <c r="HL58">
        <f t="shared" si="47"/>
        <v>5472</v>
      </c>
      <c r="HM58">
        <f t="shared" si="47"/>
        <v>6111</v>
      </c>
      <c r="HN58">
        <f t="shared" si="47"/>
        <v>7462</v>
      </c>
      <c r="HO58">
        <f t="shared" si="47"/>
        <v>0</v>
      </c>
      <c r="HP58">
        <f t="shared" si="47"/>
        <v>10866</v>
      </c>
      <c r="HQ58">
        <f t="shared" si="47"/>
        <v>3173</v>
      </c>
      <c r="HR58">
        <f t="shared" si="47"/>
        <v>4982</v>
      </c>
      <c r="HS58">
        <f t="shared" si="47"/>
        <v>7092</v>
      </c>
      <c r="HT58">
        <f t="shared" si="47"/>
        <v>7160</v>
      </c>
      <c r="HU58">
        <f t="shared" si="47"/>
        <v>9047</v>
      </c>
      <c r="HV58">
        <f t="shared" si="47"/>
        <v>0</v>
      </c>
      <c r="HW58">
        <f t="shared" si="47"/>
        <v>1</v>
      </c>
      <c r="HX58">
        <f t="shared" si="47"/>
        <v>19906</v>
      </c>
      <c r="HY58">
        <f t="shared" si="47"/>
        <v>6544</v>
      </c>
      <c r="HZ58">
        <f t="shared" si="47"/>
        <v>9574</v>
      </c>
      <c r="IA58">
        <f t="shared" si="47"/>
        <v>8951</v>
      </c>
      <c r="IB58">
        <f t="shared" si="47"/>
        <v>9647</v>
      </c>
      <c r="IC58">
        <f t="shared" si="47"/>
        <v>921</v>
      </c>
      <c r="ID58">
        <f t="shared" si="47"/>
        <v>82</v>
      </c>
      <c r="IE58">
        <f t="shared" si="47"/>
        <v>22977</v>
      </c>
      <c r="IF58">
        <f t="shared" si="47"/>
        <v>8035</v>
      </c>
      <c r="IG58">
        <f t="shared" si="47"/>
        <v>9964</v>
      </c>
      <c r="IH58">
        <f t="shared" si="47"/>
        <v>10397</v>
      </c>
      <c r="II58">
        <f t="shared" si="47"/>
        <v>13155</v>
      </c>
      <c r="IJ58">
        <f t="shared" si="47"/>
        <v>193</v>
      </c>
      <c r="IK58">
        <f t="shared" si="47"/>
        <v>0</v>
      </c>
      <c r="IL58">
        <f t="shared" si="47"/>
        <v>29237</v>
      </c>
      <c r="IM58">
        <f t="shared" si="47"/>
        <v>10299</v>
      </c>
      <c r="IN58">
        <f t="shared" si="47"/>
        <v>1306</v>
      </c>
    </row>
    <row r="59" spans="1:248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8">E8-D8</f>
        <v>1</v>
      </c>
      <c r="F59">
        <f t="shared" si="48"/>
        <v>0</v>
      </c>
      <c r="G59">
        <f t="shared" si="48"/>
        <v>3</v>
      </c>
      <c r="H59">
        <f t="shared" si="48"/>
        <v>0</v>
      </c>
      <c r="I59">
        <f t="shared" si="48"/>
        <v>0</v>
      </c>
      <c r="J59">
        <f t="shared" si="48"/>
        <v>1</v>
      </c>
      <c r="K59">
        <f t="shared" si="48"/>
        <v>0</v>
      </c>
      <c r="L59">
        <f t="shared" si="48"/>
        <v>2</v>
      </c>
      <c r="M59">
        <f t="shared" si="48"/>
        <v>0</v>
      </c>
      <c r="N59">
        <f t="shared" si="48"/>
        <v>0</v>
      </c>
      <c r="O59">
        <f t="shared" si="48"/>
        <v>3</v>
      </c>
      <c r="P59">
        <f t="shared" si="48"/>
        <v>0</v>
      </c>
      <c r="Q59">
        <f t="shared" si="48"/>
        <v>0</v>
      </c>
      <c r="R59">
        <f t="shared" si="48"/>
        <v>1</v>
      </c>
      <c r="S59">
        <f t="shared" si="48"/>
        <v>0</v>
      </c>
      <c r="T59">
        <f t="shared" si="48"/>
        <v>0</v>
      </c>
      <c r="U59">
        <f t="shared" si="48"/>
        <v>0</v>
      </c>
      <c r="V59">
        <f t="shared" si="48"/>
        <v>0</v>
      </c>
      <c r="W59">
        <f t="shared" si="48"/>
        <v>1</v>
      </c>
      <c r="X59">
        <f t="shared" si="48"/>
        <v>0</v>
      </c>
      <c r="Y59">
        <f t="shared" si="48"/>
        <v>1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2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si="48"/>
        <v>0</v>
      </c>
      <c r="AL59">
        <f t="shared" si="48"/>
        <v>0</v>
      </c>
      <c r="AM59">
        <f t="shared" si="48"/>
        <v>1</v>
      </c>
      <c r="AN59">
        <f t="shared" si="48"/>
        <v>0</v>
      </c>
      <c r="AO59">
        <f t="shared" si="48"/>
        <v>8</v>
      </c>
      <c r="AP59">
        <f t="shared" si="48"/>
        <v>7</v>
      </c>
      <c r="AQ59">
        <f t="shared" si="48"/>
        <v>22</v>
      </c>
      <c r="AR59">
        <f t="shared" si="48"/>
        <v>20</v>
      </c>
      <c r="AS59">
        <f t="shared" si="48"/>
        <v>33</v>
      </c>
      <c r="AT59">
        <f t="shared" si="48"/>
        <v>77</v>
      </c>
      <c r="AU59">
        <f t="shared" si="48"/>
        <v>53</v>
      </c>
      <c r="AV59">
        <f t="shared" si="48"/>
        <v>166</v>
      </c>
      <c r="AW59">
        <f t="shared" si="48"/>
        <v>116</v>
      </c>
      <c r="AX59">
        <f t="shared" si="48"/>
        <v>70</v>
      </c>
      <c r="AY59">
        <f t="shared" si="48"/>
        <v>193</v>
      </c>
      <c r="AZ59">
        <f t="shared" si="48"/>
        <v>363</v>
      </c>
      <c r="BA59">
        <f t="shared" si="48"/>
        <v>439</v>
      </c>
      <c r="BB59">
        <f t="shared" si="48"/>
        <v>630</v>
      </c>
      <c r="BC59">
        <f t="shared" si="48"/>
        <v>757</v>
      </c>
      <c r="BD59">
        <f t="shared" si="48"/>
        <v>240</v>
      </c>
      <c r="BE59">
        <f t="shared" si="48"/>
        <v>1468</v>
      </c>
      <c r="BF59">
        <f t="shared" si="48"/>
        <v>1834</v>
      </c>
      <c r="BG59">
        <f t="shared" si="48"/>
        <v>2640</v>
      </c>
      <c r="BH59">
        <f t="shared" si="48"/>
        <v>4490</v>
      </c>
      <c r="BI59">
        <f t="shared" si="48"/>
        <v>6364</v>
      </c>
      <c r="BJ59">
        <f t="shared" si="48"/>
        <v>5984</v>
      </c>
      <c r="BK59">
        <f t="shared" si="48"/>
        <v>8813</v>
      </c>
      <c r="BL59">
        <f t="shared" si="48"/>
        <v>11169</v>
      </c>
      <c r="BM59">
        <f t="shared" si="48"/>
        <v>10598</v>
      </c>
      <c r="BN59">
        <f t="shared" si="48"/>
        <v>12012</v>
      </c>
      <c r="BO59">
        <f t="shared" si="48"/>
        <v>17912</v>
      </c>
      <c r="BP59">
        <f t="shared" si="48"/>
        <v>18608</v>
      </c>
      <c r="BQ59">
        <f t="shared" ref="BQ59:EB59" si="49">BQ8-BP8</f>
        <v>19598</v>
      </c>
      <c r="BR59">
        <f t="shared" si="49"/>
        <v>18971</v>
      </c>
      <c r="BS59">
        <f t="shared" si="49"/>
        <v>21943</v>
      </c>
      <c r="BT59">
        <f t="shared" si="49"/>
        <v>26433</v>
      </c>
      <c r="BU59">
        <f t="shared" si="49"/>
        <v>25682</v>
      </c>
      <c r="BV59">
        <f t="shared" si="49"/>
        <v>30456</v>
      </c>
      <c r="BW59">
        <f t="shared" si="49"/>
        <v>31987</v>
      </c>
      <c r="BX59">
        <f t="shared" si="49"/>
        <v>32981</v>
      </c>
      <c r="BY59">
        <f t="shared" si="49"/>
        <v>28091</v>
      </c>
      <c r="BZ59">
        <f t="shared" si="49"/>
        <v>30236</v>
      </c>
      <c r="CA59">
        <f t="shared" si="49"/>
        <v>31436</v>
      </c>
      <c r="CB59">
        <f t="shared" si="49"/>
        <v>31969</v>
      </c>
      <c r="CC59">
        <f t="shared" si="49"/>
        <v>34592</v>
      </c>
      <c r="CD59">
        <f t="shared" si="49"/>
        <v>33528</v>
      </c>
      <c r="CE59">
        <f t="shared" si="49"/>
        <v>29441</v>
      </c>
      <c r="CF59">
        <f t="shared" si="49"/>
        <v>26871</v>
      </c>
      <c r="CG59">
        <f t="shared" si="49"/>
        <v>25922</v>
      </c>
      <c r="CH59">
        <f t="shared" si="49"/>
        <v>28647</v>
      </c>
      <c r="CI59">
        <f t="shared" si="49"/>
        <v>29946</v>
      </c>
      <c r="CJ59">
        <f t="shared" si="49"/>
        <v>31428</v>
      </c>
      <c r="CK59">
        <f t="shared" si="49"/>
        <v>32918</v>
      </c>
      <c r="CL59">
        <f t="shared" si="49"/>
        <v>27781</v>
      </c>
      <c r="CM59">
        <f t="shared" si="49"/>
        <v>25660</v>
      </c>
      <c r="CN59">
        <f t="shared" si="49"/>
        <v>28501</v>
      </c>
      <c r="CO59">
        <f t="shared" si="49"/>
        <v>25979</v>
      </c>
      <c r="CP59">
        <f t="shared" si="49"/>
        <v>29261</v>
      </c>
      <c r="CQ59">
        <f t="shared" si="49"/>
        <v>33284</v>
      </c>
      <c r="CR59">
        <f t="shared" si="49"/>
        <v>33602</v>
      </c>
      <c r="CS59">
        <f t="shared" si="49"/>
        <v>31984</v>
      </c>
      <c r="CT59">
        <f t="shared" si="49"/>
        <v>26918</v>
      </c>
      <c r="CU59">
        <f t="shared" si="49"/>
        <v>23055</v>
      </c>
      <c r="CV59">
        <f t="shared" si="49"/>
        <v>24746</v>
      </c>
      <c r="CW59">
        <f t="shared" si="49"/>
        <v>27703</v>
      </c>
      <c r="CX59">
        <f t="shared" si="49"/>
        <v>29670</v>
      </c>
      <c r="CY59">
        <f t="shared" si="49"/>
        <v>34071</v>
      </c>
      <c r="CZ59">
        <f t="shared" si="49"/>
        <v>28176</v>
      </c>
      <c r="DA59">
        <f t="shared" si="49"/>
        <v>24446</v>
      </c>
      <c r="DB59">
        <f t="shared" si="49"/>
        <v>23287</v>
      </c>
      <c r="DC59">
        <f t="shared" si="49"/>
        <v>24657</v>
      </c>
      <c r="DD59">
        <f t="shared" si="49"/>
        <v>25077</v>
      </c>
      <c r="DE59">
        <f t="shared" si="49"/>
        <v>27767</v>
      </c>
      <c r="DF59">
        <f t="shared" si="49"/>
        <v>26883</v>
      </c>
      <c r="DG59">
        <f t="shared" si="49"/>
        <v>24954</v>
      </c>
      <c r="DH59">
        <f t="shared" si="49"/>
        <v>19044</v>
      </c>
      <c r="DI59">
        <f t="shared" si="49"/>
        <v>19456</v>
      </c>
      <c r="DJ59">
        <f t="shared" si="49"/>
        <v>22682</v>
      </c>
      <c r="DK59">
        <f t="shared" si="49"/>
        <v>20988</v>
      </c>
      <c r="DL59">
        <f t="shared" si="49"/>
        <v>27130</v>
      </c>
      <c r="DM59">
        <f t="shared" si="49"/>
        <v>25082</v>
      </c>
      <c r="DN59">
        <f t="shared" si="49"/>
        <v>24164</v>
      </c>
      <c r="DO59">
        <f t="shared" si="49"/>
        <v>18250</v>
      </c>
      <c r="DP59">
        <f t="shared" si="49"/>
        <v>22023</v>
      </c>
      <c r="DQ59">
        <f t="shared" si="49"/>
        <v>20571</v>
      </c>
      <c r="DR59">
        <f t="shared" si="49"/>
        <v>23703</v>
      </c>
      <c r="DS59">
        <f t="shared" si="49"/>
        <v>25127</v>
      </c>
      <c r="DT59">
        <f t="shared" si="49"/>
        <v>24088</v>
      </c>
      <c r="DU59">
        <f t="shared" si="49"/>
        <v>21378</v>
      </c>
      <c r="DV59">
        <f t="shared" si="49"/>
        <v>20062</v>
      </c>
      <c r="DW59">
        <f t="shared" si="49"/>
        <v>18548</v>
      </c>
      <c r="DX59">
        <f t="shared" si="49"/>
        <v>19307</v>
      </c>
      <c r="DY59">
        <f t="shared" si="49"/>
        <v>18390</v>
      </c>
      <c r="DZ59">
        <f t="shared" si="49"/>
        <v>22696</v>
      </c>
      <c r="EA59">
        <f t="shared" si="49"/>
        <v>24359</v>
      </c>
      <c r="EB59">
        <f t="shared" si="49"/>
        <v>23842</v>
      </c>
      <c r="EC59">
        <f t="shared" ref="EC59:GN59" si="50">EC8-EB8</f>
        <v>19385</v>
      </c>
      <c r="ED59">
        <f t="shared" si="50"/>
        <v>17532</v>
      </c>
      <c r="EE59">
        <f t="shared" si="50"/>
        <v>20991</v>
      </c>
      <c r="EF59">
        <f t="shared" si="50"/>
        <v>19998</v>
      </c>
      <c r="EG59">
        <f t="shared" si="50"/>
        <v>21262</v>
      </c>
      <c r="EH59">
        <f t="shared" si="50"/>
        <v>25070</v>
      </c>
      <c r="EI59">
        <f t="shared" si="50"/>
        <v>22309</v>
      </c>
      <c r="EJ59">
        <f t="shared" si="50"/>
        <v>17581</v>
      </c>
      <c r="EK59">
        <f t="shared" si="50"/>
        <v>17590</v>
      </c>
      <c r="EL59">
        <f t="shared" si="50"/>
        <v>18215</v>
      </c>
      <c r="EM59">
        <f t="shared" si="50"/>
        <v>20793</v>
      </c>
      <c r="EN59">
        <f t="shared" si="50"/>
        <v>22678</v>
      </c>
      <c r="EO59">
        <f t="shared" si="50"/>
        <v>25201</v>
      </c>
      <c r="EP59">
        <f t="shared" si="50"/>
        <v>25325</v>
      </c>
      <c r="EQ59">
        <f t="shared" si="50"/>
        <v>19700</v>
      </c>
      <c r="ER59">
        <f t="shared" si="50"/>
        <v>19812</v>
      </c>
      <c r="ES59">
        <f t="shared" si="50"/>
        <v>23720</v>
      </c>
      <c r="ET59">
        <f t="shared" si="50"/>
        <v>25552</v>
      </c>
      <c r="EU59">
        <f t="shared" si="50"/>
        <v>27799</v>
      </c>
      <c r="EV59">
        <f t="shared" si="50"/>
        <v>31432</v>
      </c>
      <c r="EW59">
        <f t="shared" si="50"/>
        <v>32560</v>
      </c>
      <c r="EX59">
        <f t="shared" si="50"/>
        <v>26397</v>
      </c>
      <c r="EY59">
        <f t="shared" si="50"/>
        <v>30617</v>
      </c>
      <c r="EZ59">
        <f t="shared" si="50"/>
        <v>35155</v>
      </c>
      <c r="FA59">
        <f t="shared" si="50"/>
        <v>34978</v>
      </c>
      <c r="FB59">
        <f t="shared" si="50"/>
        <v>39861</v>
      </c>
      <c r="FC59">
        <f t="shared" si="50"/>
        <v>45230</v>
      </c>
      <c r="FD59">
        <f t="shared" si="50"/>
        <v>42474</v>
      </c>
      <c r="FE59">
        <f t="shared" si="50"/>
        <v>39454</v>
      </c>
      <c r="FF59">
        <f t="shared" si="50"/>
        <v>40911</v>
      </c>
      <c r="FG59">
        <f t="shared" si="50"/>
        <v>45859</v>
      </c>
      <c r="FH59">
        <f t="shared" si="50"/>
        <v>51140</v>
      </c>
      <c r="FI59">
        <f t="shared" si="50"/>
        <v>54500</v>
      </c>
      <c r="FJ59">
        <f t="shared" si="50"/>
        <v>53131</v>
      </c>
      <c r="FK59">
        <f t="shared" si="50"/>
        <v>45737</v>
      </c>
      <c r="FL59">
        <f t="shared" si="50"/>
        <v>49862</v>
      </c>
      <c r="FM59">
        <f t="shared" si="50"/>
        <v>45040</v>
      </c>
      <c r="FN59">
        <f t="shared" si="50"/>
        <v>60073</v>
      </c>
      <c r="FO59">
        <f t="shared" si="50"/>
        <v>58568</v>
      </c>
      <c r="FP59">
        <f t="shared" si="50"/>
        <v>63227</v>
      </c>
      <c r="FQ59">
        <f t="shared" si="50"/>
        <v>67824</v>
      </c>
      <c r="FR59">
        <f t="shared" si="50"/>
        <v>60026</v>
      </c>
      <c r="FS59">
        <f t="shared" si="50"/>
        <v>58920</v>
      </c>
      <c r="FT59">
        <f t="shared" si="50"/>
        <v>59287</v>
      </c>
      <c r="FU59">
        <f t="shared" si="50"/>
        <v>67351</v>
      </c>
      <c r="FV59">
        <f t="shared" si="50"/>
        <v>67429</v>
      </c>
      <c r="FW59">
        <f t="shared" si="50"/>
        <v>77267</v>
      </c>
      <c r="FX59">
        <f t="shared" si="50"/>
        <v>71505</v>
      </c>
      <c r="FY59">
        <f t="shared" si="50"/>
        <v>63474</v>
      </c>
      <c r="FZ59">
        <f t="shared" si="50"/>
        <v>61645</v>
      </c>
      <c r="GA59">
        <f t="shared" si="50"/>
        <v>61455</v>
      </c>
      <c r="GB59">
        <f t="shared" si="50"/>
        <v>64581</v>
      </c>
      <c r="GC59">
        <f t="shared" si="50"/>
        <v>70913</v>
      </c>
      <c r="GD59">
        <f t="shared" si="50"/>
        <v>68670</v>
      </c>
      <c r="GE59">
        <f t="shared" si="50"/>
        <v>73659</v>
      </c>
      <c r="GF59">
        <f t="shared" si="50"/>
        <v>66340</v>
      </c>
      <c r="GG59">
        <f t="shared" si="50"/>
        <v>54727</v>
      </c>
      <c r="GH59">
        <f t="shared" si="50"/>
        <v>56510</v>
      </c>
      <c r="GI59">
        <f t="shared" si="50"/>
        <v>65969</v>
      </c>
      <c r="GJ59">
        <f t="shared" si="50"/>
        <v>70625</v>
      </c>
      <c r="GK59">
        <f t="shared" si="50"/>
        <v>67973</v>
      </c>
      <c r="GL59">
        <f t="shared" si="50"/>
        <v>66931</v>
      </c>
      <c r="GM59">
        <f t="shared" si="50"/>
        <v>58209</v>
      </c>
      <c r="GN59">
        <f t="shared" si="50"/>
        <v>47283</v>
      </c>
      <c r="GO59">
        <f t="shared" ref="GO59:HJ59" si="51">GO8-GN8</f>
        <v>45550</v>
      </c>
      <c r="GP59">
        <f t="shared" si="51"/>
        <v>57318</v>
      </c>
      <c r="GQ59">
        <f t="shared" si="51"/>
        <v>52717</v>
      </c>
      <c r="GR59">
        <f t="shared" si="51"/>
        <v>59843</v>
      </c>
      <c r="GS59">
        <f t="shared" si="51"/>
        <v>58081</v>
      </c>
      <c r="GT59">
        <f t="shared" si="51"/>
        <v>55936</v>
      </c>
      <c r="GU59">
        <f t="shared" si="51"/>
        <v>46708</v>
      </c>
      <c r="GV59">
        <f t="shared" si="51"/>
        <v>49641</v>
      </c>
      <c r="GW59">
        <f t="shared" si="51"/>
        <v>46723</v>
      </c>
      <c r="GX59">
        <f t="shared" si="51"/>
        <v>56223</v>
      </c>
      <c r="GY59">
        <f t="shared" si="51"/>
        <v>51493</v>
      </c>
      <c r="GZ59">
        <f t="shared" si="51"/>
        <v>64350</v>
      </c>
      <c r="HA59">
        <f t="shared" si="51"/>
        <v>47618</v>
      </c>
      <c r="HB59">
        <f t="shared" si="51"/>
        <v>41775</v>
      </c>
      <c r="HC59">
        <f t="shared" si="51"/>
        <v>35246</v>
      </c>
      <c r="HD59">
        <f t="shared" si="51"/>
        <v>45238</v>
      </c>
      <c r="HE59">
        <f t="shared" si="51"/>
        <v>46427</v>
      </c>
      <c r="HF59">
        <f t="shared" si="51"/>
        <v>44071</v>
      </c>
      <c r="HG59">
        <f t="shared" si="51"/>
        <v>48435</v>
      </c>
      <c r="HH59">
        <f t="shared" si="51"/>
        <v>44621</v>
      </c>
      <c r="HI59">
        <f t="shared" si="51"/>
        <v>34685</v>
      </c>
      <c r="HJ59">
        <f t="shared" si="51"/>
        <v>37642</v>
      </c>
      <c r="HK59">
        <f t="shared" ref="HK59:IN59" si="52">HK8-HJ8</f>
        <v>38180</v>
      </c>
      <c r="HL59">
        <f t="shared" si="52"/>
        <v>44174</v>
      </c>
      <c r="HM59">
        <f t="shared" si="52"/>
        <v>45975</v>
      </c>
      <c r="HN59">
        <f t="shared" si="52"/>
        <v>46072</v>
      </c>
      <c r="HO59">
        <f t="shared" si="52"/>
        <v>46910</v>
      </c>
      <c r="HP59">
        <f t="shared" si="52"/>
        <v>35295</v>
      </c>
      <c r="HQ59">
        <f t="shared" si="52"/>
        <v>34302</v>
      </c>
      <c r="HR59">
        <f t="shared" si="52"/>
        <v>43302</v>
      </c>
      <c r="HS59">
        <f t="shared" si="52"/>
        <v>39780</v>
      </c>
      <c r="HT59">
        <f t="shared" si="52"/>
        <v>43862</v>
      </c>
      <c r="HU59">
        <f t="shared" si="52"/>
        <v>50502</v>
      </c>
      <c r="HV59">
        <f t="shared" si="52"/>
        <v>44452</v>
      </c>
      <c r="HW59">
        <f t="shared" si="52"/>
        <v>31395</v>
      </c>
      <c r="HX59">
        <f t="shared" si="52"/>
        <v>24257</v>
      </c>
      <c r="HY59">
        <f t="shared" si="52"/>
        <v>26387</v>
      </c>
      <c r="HZ59">
        <f t="shared" si="52"/>
        <v>33203</v>
      </c>
      <c r="IA59">
        <f t="shared" si="52"/>
        <v>35888</v>
      </c>
      <c r="IB59">
        <f t="shared" si="52"/>
        <v>47552</v>
      </c>
      <c r="IC59">
        <f t="shared" si="52"/>
        <v>41471</v>
      </c>
      <c r="ID59">
        <f t="shared" si="52"/>
        <v>34999</v>
      </c>
      <c r="IE59">
        <f t="shared" si="52"/>
        <v>33530</v>
      </c>
      <c r="IF59">
        <f t="shared" si="52"/>
        <v>38690</v>
      </c>
      <c r="IG59">
        <f t="shared" si="52"/>
        <v>37709</v>
      </c>
      <c r="IH59">
        <f t="shared" si="52"/>
        <v>44360</v>
      </c>
      <c r="II59">
        <f t="shared" si="52"/>
        <v>49522</v>
      </c>
      <c r="IJ59">
        <f t="shared" si="52"/>
        <v>44186</v>
      </c>
      <c r="IK59">
        <f t="shared" si="52"/>
        <v>36695</v>
      </c>
      <c r="IL59">
        <f t="shared" si="52"/>
        <v>52070</v>
      </c>
      <c r="IM59">
        <f t="shared" si="52"/>
        <v>39334</v>
      </c>
      <c r="IN59">
        <f t="shared" si="52"/>
        <v>37330</v>
      </c>
    </row>
    <row r="60" spans="1:248" x14ac:dyDescent="0.35">
      <c r="A60" t="s">
        <v>51</v>
      </c>
      <c r="D60">
        <f>D9-C9</f>
        <v>0</v>
      </c>
      <c r="E60">
        <f>E9-D9</f>
        <v>0</v>
      </c>
      <c r="F60">
        <f t="shared" ref="F60" si="53">F9-E9</f>
        <v>0</v>
      </c>
      <c r="G60">
        <f t="shared" ref="G60" si="54">G9-F9</f>
        <v>0</v>
      </c>
      <c r="H60">
        <f t="shared" ref="H60" si="55">H9-G9</f>
        <v>0</v>
      </c>
      <c r="I60">
        <f t="shared" ref="I60" si="56">I9-H9</f>
        <v>0</v>
      </c>
      <c r="J60">
        <f t="shared" ref="J60" si="57">J9-I9</f>
        <v>0</v>
      </c>
      <c r="K60">
        <f t="shared" ref="K60" si="58">K9-J9</f>
        <v>1</v>
      </c>
      <c r="L60">
        <f t="shared" ref="L60" si="59">L9-K9</f>
        <v>0</v>
      </c>
      <c r="M60">
        <f t="shared" ref="M60" si="60">M9-L9</f>
        <v>0</v>
      </c>
      <c r="N60">
        <f t="shared" ref="N60" si="61">N9-M9</f>
        <v>1</v>
      </c>
      <c r="O60">
        <f t="shared" ref="O60" si="62">O9-N9</f>
        <v>1</v>
      </c>
      <c r="P60">
        <f t="shared" ref="P60" si="63">P9-O9</f>
        <v>0</v>
      </c>
      <c r="Q60">
        <f t="shared" ref="Q60" si="64">Q9-P9</f>
        <v>0</v>
      </c>
      <c r="R60">
        <f t="shared" ref="R60" si="65">R9-Q9</f>
        <v>0</v>
      </c>
      <c r="S60">
        <f t="shared" ref="S60" si="66">S9-R9</f>
        <v>0</v>
      </c>
      <c r="T60">
        <f t="shared" ref="T60" si="67">T9-S9</f>
        <v>0</v>
      </c>
      <c r="U60">
        <f t="shared" ref="U60" si="68">U9-T9</f>
        <v>0</v>
      </c>
      <c r="V60">
        <f t="shared" ref="V60" si="69">V9-U9</f>
        <v>0</v>
      </c>
      <c r="W60">
        <f t="shared" ref="W60" si="70">W9-V9</f>
        <v>0</v>
      </c>
      <c r="X60">
        <f t="shared" ref="X60" si="71">X9-W9</f>
        <v>0</v>
      </c>
      <c r="Y60">
        <f t="shared" ref="Y60" si="72">Y9-X9</f>
        <v>0</v>
      </c>
      <c r="Z60">
        <f t="shared" ref="Z60" si="73">Z9-Y9</f>
        <v>0</v>
      </c>
      <c r="AA60">
        <f t="shared" ref="AA60" si="74">AA9-Z9</f>
        <v>0</v>
      </c>
      <c r="AB60">
        <f t="shared" ref="AB60" si="75">AB9-AA9</f>
        <v>0</v>
      </c>
      <c r="AC60">
        <f t="shared" ref="AC60" si="76">AC9-AB9</f>
        <v>0</v>
      </c>
      <c r="AD60">
        <f t="shared" ref="AD60" si="77">AD9-AC9</f>
        <v>0</v>
      </c>
      <c r="AE60">
        <f t="shared" ref="AE60" si="78">AE9-AD9</f>
        <v>0</v>
      </c>
      <c r="AF60">
        <f t="shared" ref="AF60" si="79">AF9-AE9</f>
        <v>0</v>
      </c>
      <c r="AG60">
        <f t="shared" ref="AG60" si="80">AG9-AF9</f>
        <v>0</v>
      </c>
      <c r="AH60">
        <f t="shared" ref="AH60" si="81">AH9-AG9</f>
        <v>0</v>
      </c>
      <c r="AI60">
        <f t="shared" ref="AI60" si="82">AI9-AH9</f>
        <v>0</v>
      </c>
      <c r="AJ60">
        <f t="shared" ref="AJ60" si="83">AJ9-AI9</f>
        <v>0</v>
      </c>
      <c r="AK60">
        <f t="shared" ref="AK60" si="84">AK9-AJ9</f>
        <v>0</v>
      </c>
      <c r="AL60">
        <f t="shared" ref="AL60" si="85">AL9-AK9</f>
        <v>0</v>
      </c>
      <c r="AM60">
        <f t="shared" ref="AM60" si="86">AM9-AL9</f>
        <v>0</v>
      </c>
      <c r="AN60">
        <f t="shared" ref="AN60" si="87">AN9-AM9</f>
        <v>0</v>
      </c>
      <c r="AO60">
        <f t="shared" ref="AO60" si="88">AO9-AN9</f>
        <v>0</v>
      </c>
      <c r="AP60">
        <f t="shared" ref="AP60" si="89">AP9-AO9</f>
        <v>0</v>
      </c>
      <c r="AQ60">
        <f t="shared" ref="AQ60" si="90">AQ9-AP9</f>
        <v>2</v>
      </c>
      <c r="AR60">
        <f t="shared" ref="AR60" si="91">AR9-AQ9</f>
        <v>0</v>
      </c>
      <c r="AS60">
        <f t="shared" ref="AS60" si="92">AS9-AR9</f>
        <v>23</v>
      </c>
      <c r="AT60">
        <f t="shared" ref="AT60" si="93">AT9-AS9</f>
        <v>2</v>
      </c>
      <c r="AU60">
        <f t="shared" ref="AU60" si="94">AU9-AT9</f>
        <v>1</v>
      </c>
      <c r="AV60">
        <f t="shared" ref="AV60" si="95">AV9-AU9</f>
        <v>3</v>
      </c>
      <c r="AW60">
        <f t="shared" ref="AW60" si="96">AW9-AV9</f>
        <v>5</v>
      </c>
      <c r="AX60">
        <f t="shared" ref="AX60" si="97">AX9-AW9</f>
        <v>4</v>
      </c>
      <c r="AY60">
        <f t="shared" ref="AY60" si="98">AY9-AX9</f>
        <v>13</v>
      </c>
      <c r="AZ60">
        <f t="shared" ref="AZ60" si="99">AZ9-AY9</f>
        <v>6</v>
      </c>
      <c r="BA60">
        <f t="shared" ref="BA60" si="100">BA9-AZ9</f>
        <v>11</v>
      </c>
      <c r="BB60">
        <f t="shared" ref="BB60" si="101">BB9-BA9</f>
        <v>9</v>
      </c>
      <c r="BC60">
        <f t="shared" ref="BC60" si="102">BC9-BB9</f>
        <v>20</v>
      </c>
      <c r="BD60">
        <f t="shared" ref="BD60" si="103">BD9-BC9</f>
        <v>11</v>
      </c>
      <c r="BE60">
        <f t="shared" ref="BE60" si="104">BE9-BD9</f>
        <v>6</v>
      </c>
      <c r="BF60">
        <f t="shared" ref="BF60" si="105">BF9-BE9</f>
        <v>23</v>
      </c>
      <c r="BG60">
        <f t="shared" ref="BG60" si="106">BG9-BF9</f>
        <v>14</v>
      </c>
      <c r="BH60">
        <f t="shared" ref="BH60" si="107">BH9-BG9</f>
        <v>38</v>
      </c>
      <c r="BI60">
        <f t="shared" ref="BI60" si="108">BI9-BH9</f>
        <v>50</v>
      </c>
      <c r="BJ60">
        <f t="shared" ref="BJ60" si="109">BJ9-BI9</f>
        <v>86</v>
      </c>
      <c r="BK60">
        <f t="shared" ref="BK60" si="110">BK9-BJ9</f>
        <v>66</v>
      </c>
      <c r="BL60">
        <f t="shared" ref="BL60" si="111">BL9-BK9</f>
        <v>103</v>
      </c>
      <c r="BM60">
        <f t="shared" ref="BM60" si="112">BM9-BL9</f>
        <v>37</v>
      </c>
      <c r="BN60">
        <f t="shared" ref="BN60" si="113">BN9-BM9</f>
        <v>121</v>
      </c>
      <c r="BO60">
        <f t="shared" ref="BO60" si="114">BO9-BN9</f>
        <v>70</v>
      </c>
      <c r="BP60">
        <f t="shared" ref="BP60" si="115">BP9-BO9</f>
        <v>160</v>
      </c>
      <c r="BQ60">
        <f t="shared" ref="BQ60" si="116">BQ9-BP9</f>
        <v>100</v>
      </c>
      <c r="BR60">
        <f t="shared" ref="BR60" si="117">BR9-BQ9</f>
        <v>37</v>
      </c>
      <c r="BS60">
        <f t="shared" ref="BS60" si="118">BS9-BR9</f>
        <v>227</v>
      </c>
      <c r="BT60">
        <f t="shared" ref="BT60" si="119">BT9-BS9</f>
        <v>146</v>
      </c>
      <c r="BU60">
        <f t="shared" ref="BU60" si="120">BU9-BT9</f>
        <v>601</v>
      </c>
      <c r="BV60">
        <f t="shared" ref="BV60" si="121">BV9-BU9</f>
        <v>545</v>
      </c>
      <c r="BW60">
        <f t="shared" ref="BW60" si="122">BW9-BV9</f>
        <v>24</v>
      </c>
      <c r="BX60">
        <f t="shared" ref="BX60" si="123">BX9-BW9</f>
        <v>515</v>
      </c>
      <c r="BY60">
        <f t="shared" ref="BY60" si="124">BY9-BX9</f>
        <v>506</v>
      </c>
      <c r="BZ60">
        <f t="shared" ref="BZ60" si="125">BZ9-BY9</f>
        <v>1190</v>
      </c>
      <c r="CA60">
        <f t="shared" ref="CA60" si="126">CA9-BZ9</f>
        <v>533</v>
      </c>
      <c r="CB60">
        <f t="shared" ref="CB60" si="127">CB9-CA9</f>
        <v>605</v>
      </c>
      <c r="CC60">
        <f t="shared" ref="CC60" si="128">CC9-CB9</f>
        <v>809</v>
      </c>
      <c r="CD60">
        <f t="shared" ref="CD60" si="129">CD9-CC9</f>
        <v>873</v>
      </c>
      <c r="CE60">
        <f t="shared" ref="CE60" si="130">CE9-CD9</f>
        <v>848</v>
      </c>
      <c r="CF60">
        <f t="shared" ref="CF60" si="131">CF9-CE9</f>
        <v>759</v>
      </c>
      <c r="CG60">
        <f t="shared" ref="CG60" si="132">CG9-CF9</f>
        <v>1248</v>
      </c>
      <c r="CH60">
        <f t="shared" ref="CH60" si="133">CH9-CG9</f>
        <v>1034</v>
      </c>
      <c r="CI60">
        <f t="shared" ref="CI60" si="134">CI9-CH9</f>
        <v>835</v>
      </c>
      <c r="CJ60">
        <f t="shared" ref="CJ60" si="135">CJ9-CI9</f>
        <v>1108</v>
      </c>
      <c r="CK60">
        <f t="shared" ref="CK60" si="136">CK9-CJ9</f>
        <v>922</v>
      </c>
      <c r="CL60">
        <f t="shared" ref="CL60" si="137">CL9-CK9</f>
        <v>1370</v>
      </c>
      <c r="CM60">
        <f t="shared" ref="CM60" si="138">CM9-CL9</f>
        <v>1893</v>
      </c>
      <c r="CN60">
        <f t="shared" ref="CN60" si="139">CN9-CM9</f>
        <v>924</v>
      </c>
      <c r="CO60">
        <f t="shared" ref="CO60" si="140">CO9-CN9</f>
        <v>1541</v>
      </c>
      <c r="CP60">
        <f t="shared" ref="CP60" si="141">CP9-CO9</f>
        <v>1290</v>
      </c>
      <c r="CQ60">
        <f t="shared" ref="CQ60" si="142">CQ9-CP9</f>
        <v>1707</v>
      </c>
      <c r="CR60">
        <f t="shared" ref="CR60" si="143">CR9-CQ9</f>
        <v>1453</v>
      </c>
      <c r="CS60">
        <f t="shared" ref="CS60" si="144">CS9-CR9</f>
        <v>1753</v>
      </c>
      <c r="CT60">
        <f t="shared" ref="CT60" si="145">CT9-CS9</f>
        <v>1607</v>
      </c>
      <c r="CU60">
        <f t="shared" ref="CU60" si="146">CU9-CT9</f>
        <v>1561</v>
      </c>
      <c r="CV60">
        <f t="shared" ref="CV60" si="147">CV9-CU9</f>
        <v>1873</v>
      </c>
      <c r="CW60">
        <f t="shared" ref="CW60" si="148">CW9-CV9</f>
        <v>1738</v>
      </c>
      <c r="CX60">
        <f t="shared" ref="CX60" si="149">CX9-CW9</f>
        <v>1801</v>
      </c>
      <c r="CY60">
        <f t="shared" ref="CY60" si="150">CY9-CX9</f>
        <v>2394</v>
      </c>
      <c r="CZ60">
        <f t="shared" ref="CZ60" si="151">CZ9-CY9</f>
        <v>2442</v>
      </c>
      <c r="DA60">
        <f t="shared" ref="DA60" si="152">DA9-CZ9</f>
        <v>2806</v>
      </c>
      <c r="DB60">
        <f t="shared" ref="DB60" si="153">DB9-DA9</f>
        <v>3932</v>
      </c>
      <c r="DC60">
        <f t="shared" ref="DC60" si="154">DC9-DB9</f>
        <v>2963</v>
      </c>
      <c r="DD60">
        <f t="shared" ref="DD60" si="155">DD9-DC9</f>
        <v>3587</v>
      </c>
      <c r="DE60">
        <f t="shared" ref="DE60" si="156">DE9-DD9</f>
        <v>3364</v>
      </c>
      <c r="DF60">
        <f t="shared" ref="DF60" si="157">DF9-DE9</f>
        <v>3344</v>
      </c>
      <c r="DG60">
        <f t="shared" ref="DG60" si="158">DG9-DF9</f>
        <v>3113</v>
      </c>
      <c r="DH60">
        <f t="shared" ref="DH60" si="159">DH9-DG9</f>
        <v>4353</v>
      </c>
      <c r="DI60">
        <f t="shared" ref="DI60" si="160">DI9-DH9</f>
        <v>3607</v>
      </c>
      <c r="DJ60">
        <f t="shared" ref="DJ60" si="161">DJ9-DI9</f>
        <v>3524</v>
      </c>
      <c r="DK60">
        <f t="shared" ref="DK60" si="162">DK9-DJ9</f>
        <v>3763</v>
      </c>
      <c r="DL60">
        <f t="shared" ref="DL60" si="163">DL9-DK9</f>
        <v>3942</v>
      </c>
      <c r="DM60">
        <f t="shared" ref="DM60" si="164">DM9-DL9</f>
        <v>3787</v>
      </c>
      <c r="DN60">
        <f t="shared" ref="DN60" si="165">DN9-DM9</f>
        <v>4864</v>
      </c>
      <c r="DO60">
        <f t="shared" ref="DO60" si="166">DO9-DN9</f>
        <v>5050</v>
      </c>
      <c r="DP60">
        <f t="shared" ref="DP60" si="167">DP9-DO9</f>
        <v>4630</v>
      </c>
      <c r="DQ60">
        <f t="shared" ref="DQ60" si="168">DQ9-DP9</f>
        <v>6147</v>
      </c>
      <c r="DR60">
        <f t="shared" ref="DR60" si="169">DR9-DQ9</f>
        <v>5553</v>
      </c>
      <c r="DS60">
        <f t="shared" ref="DS60" si="170">DS9-DR9</f>
        <v>6198</v>
      </c>
      <c r="DT60">
        <f t="shared" ref="DT60" si="171">DT9-DS9</f>
        <v>6568</v>
      </c>
      <c r="DU60">
        <f t="shared" ref="DU60" si="172">DU9-DT9</f>
        <v>6629</v>
      </c>
      <c r="DV60">
        <f t="shared" ref="DV60" si="173">DV9-DU9</f>
        <v>7113</v>
      </c>
      <c r="DW60">
        <f t="shared" ref="DW60" si="174">DW9-DV9</f>
        <v>6414</v>
      </c>
      <c r="DX60">
        <f t="shared" ref="DX60" si="175">DX9-DW9</f>
        <v>5843</v>
      </c>
      <c r="DY60">
        <f t="shared" ref="DY60" si="176">DY9-DX9</f>
        <v>7293</v>
      </c>
      <c r="DZ60">
        <f t="shared" ref="DZ60" si="177">DZ9-DY9</f>
        <v>7300</v>
      </c>
      <c r="EA60">
        <f t="shared" ref="EA60" si="178">EA9-DZ9</f>
        <v>8105</v>
      </c>
      <c r="EB60">
        <f t="shared" ref="EB60" si="179">EB9-EA9</f>
        <v>8336</v>
      </c>
      <c r="EC60">
        <f t="shared" ref="EC60" si="180">EC9-EB9</f>
        <v>8782</v>
      </c>
      <c r="ED60">
        <f t="shared" ref="ED60" si="181">ED9-EC9</f>
        <v>7761</v>
      </c>
      <c r="EE60">
        <f t="shared" ref="EE60" si="182">EE9-ED9</f>
        <v>8821</v>
      </c>
      <c r="EF60">
        <f t="shared" ref="EF60" si="183">EF9-EE9</f>
        <v>9633</v>
      </c>
      <c r="EG60">
        <f t="shared" ref="EG60" si="184">EG9-EF9</f>
        <v>9889</v>
      </c>
      <c r="EH60">
        <f t="shared" ref="EH60" si="185">EH9-EG9</f>
        <v>9471</v>
      </c>
      <c r="EI60">
        <f t="shared" ref="EI60" si="186">EI9-EH9</f>
        <v>10438</v>
      </c>
      <c r="EJ60">
        <f t="shared" ref="EJ60" si="187">EJ9-EI9</f>
        <v>10864</v>
      </c>
      <c r="EK60">
        <f t="shared" ref="EK60" si="188">EK9-EJ9</f>
        <v>8442</v>
      </c>
      <c r="EL60">
        <f t="shared" ref="EL60" si="189">EL9-EK9</f>
        <v>10218</v>
      </c>
      <c r="EM60">
        <f t="shared" ref="EM60" si="190">EM9-EL9</f>
        <v>10459</v>
      </c>
      <c r="EN60">
        <f t="shared" ref="EN60" si="191">EN9-EM9</f>
        <v>10930</v>
      </c>
      <c r="EO60">
        <f t="shared" ref="EO60" si="192">EO9-EN9</f>
        <v>11458</v>
      </c>
      <c r="EP60">
        <f t="shared" ref="EP60" si="193">EP9-EO9</f>
        <v>11929</v>
      </c>
      <c r="EQ60">
        <f t="shared" ref="EQ60" si="194">EQ9-EP9</f>
        <v>11502</v>
      </c>
      <c r="ER60">
        <f t="shared" ref="ER60" si="195">ER9-EQ9</f>
        <v>10667</v>
      </c>
      <c r="ES60">
        <f t="shared" ref="ES60" si="196">ES9-ER9</f>
        <v>10974</v>
      </c>
      <c r="ET60">
        <f t="shared" ref="ET60" si="197">ET9-ES9</f>
        <v>12881</v>
      </c>
      <c r="EU60">
        <f t="shared" ref="EU60" si="198">EU9-ET9</f>
        <v>13586</v>
      </c>
      <c r="EV60">
        <f t="shared" ref="EV60" si="199">EV9-EU9</f>
        <v>14516</v>
      </c>
      <c r="EW60">
        <f t="shared" ref="EW60" si="200">EW9-EV9</f>
        <v>15403</v>
      </c>
      <c r="EX60">
        <f t="shared" ref="EX60" si="201">EX9-EW9</f>
        <v>14831</v>
      </c>
      <c r="EY60">
        <f t="shared" ref="EY60" si="202">EY9-EX9</f>
        <v>14933</v>
      </c>
      <c r="EZ60">
        <f t="shared" ref="EZ60" si="203">EZ9-EY9</f>
        <v>15968</v>
      </c>
      <c r="FA60">
        <f t="shared" ref="FA60" si="204">FA9-EZ9</f>
        <v>16922</v>
      </c>
      <c r="FB60">
        <f t="shared" ref="FB60" si="205">FB9-FA9</f>
        <v>17296</v>
      </c>
      <c r="FC60">
        <f t="shared" ref="FC60" si="206">FC9-FB9</f>
        <v>18552</v>
      </c>
      <c r="FD60">
        <f t="shared" ref="FD60" si="207">FD9-FC9</f>
        <v>19906</v>
      </c>
      <c r="FE60">
        <f t="shared" ref="FE60" si="208">FE9-FD9</f>
        <v>19459</v>
      </c>
      <c r="FF60">
        <f t="shared" ref="FF60" si="209">FF9-FE9</f>
        <v>18522</v>
      </c>
      <c r="FG60">
        <f t="shared" ref="FG60" si="210">FG9-FF9</f>
        <v>18641</v>
      </c>
      <c r="FH60">
        <f t="shared" ref="FH60" si="211">FH9-FG9</f>
        <v>19160</v>
      </c>
      <c r="FI60">
        <f t="shared" ref="FI60" si="212">FI9-FH9</f>
        <v>20903</v>
      </c>
      <c r="FJ60">
        <f t="shared" ref="FJ60" si="213">FJ9-FI9</f>
        <v>22771</v>
      </c>
      <c r="FK60">
        <f t="shared" ref="FK60" si="214">FK9-FJ9</f>
        <v>24850</v>
      </c>
      <c r="FL60">
        <f t="shared" ref="FL60" si="215">FL9-FK9</f>
        <v>24248</v>
      </c>
      <c r="FM60">
        <f t="shared" ref="FM60" si="216">FM9-FL9</f>
        <v>22251</v>
      </c>
      <c r="FN60">
        <f t="shared" ref="FN60" si="217">FN9-FM9</f>
        <v>22753</v>
      </c>
      <c r="FO60">
        <f t="shared" ref="FO60" si="218">FO9-FN9</f>
        <v>24879</v>
      </c>
      <c r="FP60">
        <f t="shared" ref="FP60" si="219">FP9-FO9</f>
        <v>26506</v>
      </c>
      <c r="FQ60">
        <f t="shared" ref="FQ60" si="220">FQ9-FP9</f>
        <v>27114</v>
      </c>
      <c r="FR60">
        <f t="shared" ref="FR60" si="221">FR9-FQ9</f>
        <v>28606</v>
      </c>
      <c r="FS60">
        <f t="shared" ref="FS60" si="222">FS9-FR9</f>
        <v>28732</v>
      </c>
      <c r="FT60">
        <f t="shared" ref="FT60" si="223">FT9-FS9</f>
        <v>28498</v>
      </c>
      <c r="FU60">
        <f t="shared" ref="FU60" si="224">FU9-FT9</f>
        <v>29429</v>
      </c>
      <c r="FV60">
        <f t="shared" ref="FV60" si="225">FV9-FU9</f>
        <v>32676</v>
      </c>
      <c r="FW60">
        <f t="shared" ref="FW60" si="226">FW9-FV9</f>
        <v>34975</v>
      </c>
      <c r="FX60">
        <f t="shared" ref="FX60" si="227">FX9-FW9</f>
        <v>35252</v>
      </c>
      <c r="FY60">
        <f t="shared" ref="FY60" si="228">FY9-FX9</f>
        <v>38697</v>
      </c>
      <c r="FZ60">
        <f t="shared" ref="FZ60" si="229">FZ9-FY9</f>
        <v>40425</v>
      </c>
      <c r="GA60">
        <f t="shared" ref="GA60" si="230">GA9-FZ9</f>
        <v>37132</v>
      </c>
      <c r="GB60">
        <f t="shared" ref="GB60" si="231">GB9-GA9</f>
        <v>37740</v>
      </c>
      <c r="GC60">
        <f t="shared" ref="GC60" si="232">GC9-GB9</f>
        <v>45720</v>
      </c>
      <c r="GD60">
        <f t="shared" ref="GD60" si="233">GD9-GC9</f>
        <v>49310</v>
      </c>
      <c r="GE60">
        <f t="shared" ref="GE60" si="234">GE9-GD9</f>
        <v>48916</v>
      </c>
      <c r="GF60">
        <f t="shared" ref="GF60" si="235">GF9-GE9</f>
        <v>48611</v>
      </c>
      <c r="GG60">
        <f t="shared" ref="GG60:IN60" si="236">GG9-GF9</f>
        <v>49981</v>
      </c>
      <c r="GH60">
        <f t="shared" si="236"/>
        <v>44457</v>
      </c>
      <c r="GI60">
        <f t="shared" si="236"/>
        <v>51596</v>
      </c>
      <c r="GJ60">
        <f t="shared" si="236"/>
        <v>50294</v>
      </c>
      <c r="GK60">
        <f t="shared" si="236"/>
        <v>52783</v>
      </c>
      <c r="GL60">
        <f t="shared" si="236"/>
        <v>61242</v>
      </c>
      <c r="GM60">
        <f t="shared" si="236"/>
        <v>54735</v>
      </c>
      <c r="GN60">
        <f t="shared" si="236"/>
        <v>52972</v>
      </c>
      <c r="GO60">
        <f t="shared" si="236"/>
        <v>52050</v>
      </c>
      <c r="GP60">
        <f t="shared" si="236"/>
        <v>52509</v>
      </c>
      <c r="GQ60">
        <f t="shared" si="236"/>
        <v>56282</v>
      </c>
      <c r="GR60">
        <f t="shared" si="236"/>
        <v>62538</v>
      </c>
      <c r="GS60">
        <f t="shared" si="236"/>
        <v>61537</v>
      </c>
      <c r="GT60">
        <f t="shared" si="236"/>
        <v>64399</v>
      </c>
      <c r="GU60">
        <f t="shared" si="236"/>
        <v>62064</v>
      </c>
      <c r="GV60">
        <f t="shared" si="236"/>
        <v>53601</v>
      </c>
      <c r="GW60">
        <f t="shared" si="236"/>
        <v>60963</v>
      </c>
      <c r="GX60">
        <f t="shared" si="236"/>
        <v>66999</v>
      </c>
      <c r="GY60">
        <f t="shared" si="236"/>
        <v>64553</v>
      </c>
      <c r="GZ60">
        <f t="shared" si="236"/>
        <v>64732</v>
      </c>
      <c r="HA60">
        <f t="shared" si="236"/>
        <v>64030</v>
      </c>
      <c r="HB60">
        <f t="shared" si="236"/>
        <v>57711</v>
      </c>
      <c r="HC60">
        <f t="shared" si="236"/>
        <v>55018</v>
      </c>
      <c r="HD60">
        <f t="shared" si="236"/>
        <v>64572</v>
      </c>
      <c r="HE60">
        <f t="shared" si="236"/>
        <v>69672</v>
      </c>
      <c r="HF60">
        <f t="shared" si="236"/>
        <v>68900</v>
      </c>
      <c r="HG60">
        <f t="shared" si="236"/>
        <v>69876</v>
      </c>
      <c r="HH60">
        <f t="shared" si="236"/>
        <v>69239</v>
      </c>
      <c r="HI60">
        <f t="shared" si="236"/>
        <v>61408</v>
      </c>
      <c r="HJ60">
        <f t="shared" si="236"/>
        <v>60975</v>
      </c>
      <c r="HK60">
        <f t="shared" si="236"/>
        <v>57224</v>
      </c>
      <c r="HL60">
        <f t="shared" si="236"/>
        <v>85687</v>
      </c>
      <c r="HM60">
        <f t="shared" si="236"/>
        <v>77266</v>
      </c>
      <c r="HN60">
        <f t="shared" si="236"/>
        <v>76472</v>
      </c>
      <c r="HO60">
        <f t="shared" si="236"/>
        <v>78761</v>
      </c>
      <c r="HP60">
        <f t="shared" si="236"/>
        <v>78512</v>
      </c>
      <c r="HQ60">
        <f t="shared" si="236"/>
        <v>69921</v>
      </c>
      <c r="HR60">
        <f t="shared" si="236"/>
        <v>78357</v>
      </c>
      <c r="HS60">
        <f t="shared" si="236"/>
        <v>83883</v>
      </c>
      <c r="HT60">
        <f t="shared" si="236"/>
        <v>83341</v>
      </c>
      <c r="HU60">
        <f t="shared" si="236"/>
        <v>86432</v>
      </c>
      <c r="HV60">
        <f t="shared" si="236"/>
        <v>90632</v>
      </c>
      <c r="HW60">
        <f t="shared" si="236"/>
        <v>90802</v>
      </c>
      <c r="HX60">
        <f t="shared" si="236"/>
        <v>75809</v>
      </c>
      <c r="HY60">
        <f t="shared" si="236"/>
        <v>89706</v>
      </c>
      <c r="HZ60">
        <f t="shared" si="236"/>
        <v>95735</v>
      </c>
      <c r="IA60">
        <f t="shared" si="236"/>
        <v>96551</v>
      </c>
      <c r="IB60">
        <f t="shared" si="236"/>
        <v>97570</v>
      </c>
      <c r="IC60">
        <f t="shared" si="236"/>
        <v>94372</v>
      </c>
      <c r="ID60">
        <f t="shared" si="236"/>
        <v>92071</v>
      </c>
      <c r="IE60">
        <f t="shared" si="236"/>
        <v>83809</v>
      </c>
      <c r="IF60">
        <f t="shared" si="236"/>
        <v>90123</v>
      </c>
      <c r="IG60">
        <f t="shared" si="236"/>
        <v>97894</v>
      </c>
      <c r="IH60">
        <f t="shared" si="236"/>
        <v>96424</v>
      </c>
      <c r="II60">
        <f t="shared" si="236"/>
        <v>93337</v>
      </c>
      <c r="IJ60">
        <f t="shared" si="236"/>
        <v>92605</v>
      </c>
      <c r="IK60">
        <f t="shared" si="236"/>
        <v>86961</v>
      </c>
      <c r="IL60">
        <f t="shared" si="236"/>
        <v>75083</v>
      </c>
      <c r="IM60">
        <f t="shared" si="236"/>
        <v>0</v>
      </c>
      <c r="IN60">
        <f t="shared" si="236"/>
        <v>83347</v>
      </c>
    </row>
    <row r="61" spans="1:248" x14ac:dyDescent="0.35">
      <c r="A61" t="s">
        <v>47</v>
      </c>
      <c r="D61">
        <f>D10-C10</f>
        <v>0</v>
      </c>
      <c r="E61">
        <f>E10-D10</f>
        <v>0</v>
      </c>
      <c r="F61">
        <f t="shared" ref="F61" si="237">F10-E10</f>
        <v>0</v>
      </c>
      <c r="G61">
        <f t="shared" ref="G61" si="238">G10-F10</f>
        <v>0</v>
      </c>
      <c r="H61">
        <f t="shared" ref="H61" si="239">H10-G10</f>
        <v>1</v>
      </c>
      <c r="I61">
        <f t="shared" ref="I61" si="240">I10-H10</f>
        <v>3</v>
      </c>
      <c r="J61">
        <f t="shared" ref="J61" si="241">J10-I10</f>
        <v>0</v>
      </c>
      <c r="K61">
        <f t="shared" ref="K61" si="242">K10-J10</f>
        <v>0</v>
      </c>
      <c r="L61">
        <f t="shared" ref="L61" si="243">L10-K10</f>
        <v>1</v>
      </c>
      <c r="M61">
        <f t="shared" ref="M61" si="244">M10-L10</f>
        <v>3</v>
      </c>
      <c r="N61">
        <f t="shared" ref="N61" si="245">N10-M10</f>
        <v>2</v>
      </c>
      <c r="O61">
        <f t="shared" ref="O61" si="246">O10-N10</f>
        <v>2</v>
      </c>
      <c r="P61">
        <f t="shared" ref="P61" si="247">P10-O10</f>
        <v>0</v>
      </c>
      <c r="Q61">
        <f t="shared" ref="Q61" si="248">Q10-P10</f>
        <v>0</v>
      </c>
      <c r="R61">
        <f t="shared" ref="R61" si="249">R10-Q10</f>
        <v>0</v>
      </c>
      <c r="S61">
        <f t="shared" ref="S61" si="250">S10-R10</f>
        <v>1</v>
      </c>
      <c r="T61">
        <f t="shared" ref="T61" si="251">T10-S10</f>
        <v>0</v>
      </c>
      <c r="U61">
        <f t="shared" ref="U61" si="252">U10-T10</f>
        <v>1</v>
      </c>
      <c r="V61">
        <f t="shared" ref="V61" si="253">V10-U10</f>
        <v>0</v>
      </c>
      <c r="W61">
        <f t="shared" ref="W61" si="254">W10-V10</f>
        <v>2</v>
      </c>
      <c r="X61">
        <f t="shared" ref="X61" si="255">X10-W10</f>
        <v>0</v>
      </c>
      <c r="Y61">
        <f t="shared" ref="Y61" si="256">Y10-X10</f>
        <v>0</v>
      </c>
      <c r="Z61">
        <f t="shared" ref="Z61" si="257">Z10-Y10</f>
        <v>0</v>
      </c>
      <c r="AA61">
        <f t="shared" ref="AA61" si="258">AA10-Z10</f>
        <v>0</v>
      </c>
      <c r="AB61">
        <f t="shared" ref="AB61" si="259">AB10-AA10</f>
        <v>0</v>
      </c>
      <c r="AC61">
        <f t="shared" ref="AC61" si="260">AC10-AB10</f>
        <v>0</v>
      </c>
      <c r="AD61">
        <f t="shared" ref="AD61" si="261">AD10-AC10</f>
        <v>0</v>
      </c>
      <c r="AE61">
        <f t="shared" ref="AE61" si="262">AE10-AD10</f>
        <v>0</v>
      </c>
      <c r="AF61">
        <f t="shared" ref="AF61" si="263">AF10-AE10</f>
        <v>0</v>
      </c>
      <c r="AG61">
        <f t="shared" ref="AG61" si="264">AG10-AF10</f>
        <v>0</v>
      </c>
      <c r="AH61">
        <f t="shared" ref="AH61" si="265">AH10-AG10</f>
        <v>0</v>
      </c>
      <c r="AI61">
        <f t="shared" ref="AI61" si="266">AI10-AH10</f>
        <v>0</v>
      </c>
      <c r="AJ61">
        <f t="shared" ref="AJ61" si="267">AJ10-AI10</f>
        <v>0</v>
      </c>
      <c r="AK61">
        <f t="shared" ref="AK61" si="268">AK10-AJ10</f>
        <v>1</v>
      </c>
      <c r="AL61">
        <f t="shared" ref="AL61" si="269">AL10-AK10</f>
        <v>10</v>
      </c>
      <c r="AM61">
        <f t="shared" ref="AM61" si="270">AM10-AL10</f>
        <v>19</v>
      </c>
      <c r="AN61">
        <f t="shared" ref="AN61" si="271">AN10-AM10</f>
        <v>2</v>
      </c>
      <c r="AO61">
        <f t="shared" ref="AO61" si="272">AO10-AN10</f>
        <v>31</v>
      </c>
      <c r="AP61">
        <f t="shared" ref="AP61" si="273">AP10-AO10</f>
        <v>51</v>
      </c>
      <c r="AQ61">
        <f t="shared" ref="AQ61" si="274">AQ10-AP10</f>
        <v>29</v>
      </c>
      <c r="AR61">
        <f t="shared" ref="AR61" si="275">AR10-AQ10</f>
        <v>37</v>
      </c>
      <c r="AS61">
        <f t="shared" ref="AS61" si="276">AS10-AR10</f>
        <v>66</v>
      </c>
      <c r="AT61">
        <f t="shared" ref="AT61" si="277">AT10-AS10</f>
        <v>220</v>
      </c>
      <c r="AU61">
        <f t="shared" ref="AU61" si="278">AU10-AT10</f>
        <v>188</v>
      </c>
      <c r="AV61">
        <f t="shared" ref="AV61" si="279">AV10-AU10</f>
        <v>129</v>
      </c>
      <c r="AW61">
        <f t="shared" ref="AW61" si="280">AW10-AV10</f>
        <v>241</v>
      </c>
      <c r="AX61">
        <f t="shared" ref="AX61" si="281">AX10-AW10</f>
        <v>136</v>
      </c>
      <c r="AY61">
        <f t="shared" ref="AY61" si="282">AY10-AX10</f>
        <v>281</v>
      </c>
      <c r="AZ61">
        <f t="shared" ref="AZ61" si="283">AZ10-AY10</f>
        <v>451</v>
      </c>
      <c r="BA61">
        <f t="shared" ref="BA61" si="284">BA10-AZ10</f>
        <v>170</v>
      </c>
      <c r="BB61">
        <f t="shared" ref="BB61" si="285">BB10-BA10</f>
        <v>1597</v>
      </c>
      <c r="BC61">
        <f t="shared" ref="BC61" si="286">BC10-BB10</f>
        <v>910</v>
      </c>
      <c r="BD61">
        <f t="shared" ref="BD61" si="287">BD10-BC10</f>
        <v>1210</v>
      </c>
      <c r="BE61">
        <f t="shared" ref="BE61" si="288">BE10-BD10</f>
        <v>1477</v>
      </c>
      <c r="BF61">
        <f t="shared" ref="BF61" si="289">BF10-BE10</f>
        <v>1985</v>
      </c>
      <c r="BG61">
        <f t="shared" ref="BG61" si="290">BG10-BF10</f>
        <v>3070</v>
      </c>
      <c r="BH61">
        <f t="shared" ref="BH61" si="291">BH10-BG10</f>
        <v>2993</v>
      </c>
      <c r="BI61">
        <f t="shared" ref="BI61" si="292">BI10-BH10</f>
        <v>4528</v>
      </c>
      <c r="BJ61">
        <f t="shared" ref="BJ61" si="293">BJ10-BI10</f>
        <v>2365</v>
      </c>
      <c r="BK61">
        <f t="shared" ref="BK61" si="294">BK10-BJ10</f>
        <v>2660</v>
      </c>
      <c r="BL61">
        <f t="shared" ref="BL61" si="295">BL10-BK10</f>
        <v>4183</v>
      </c>
      <c r="BM61">
        <f t="shared" ref="BM61" si="296">BM10-BL10</f>
        <v>3930</v>
      </c>
      <c r="BN61">
        <f t="shared" ref="BN61" si="297">BN10-BM10</f>
        <v>4337</v>
      </c>
      <c r="BO61">
        <f t="shared" ref="BO61" si="298">BO10-BN10</f>
        <v>6615</v>
      </c>
      <c r="BP61">
        <f t="shared" ref="BP61" si="299">BP10-BO10</f>
        <v>6933</v>
      </c>
      <c r="BQ61">
        <f t="shared" ref="BQ61" si="300">BQ10-BP10</f>
        <v>6824</v>
      </c>
      <c r="BR61">
        <f t="shared" ref="BR61" si="301">BR10-BQ10</f>
        <v>4400</v>
      </c>
      <c r="BS61">
        <f t="shared" ref="BS61" si="302">BS10-BR10</f>
        <v>4790</v>
      </c>
      <c r="BT61">
        <f t="shared" ref="BT61" si="303">BT10-BS10</f>
        <v>4923</v>
      </c>
      <c r="BU61">
        <f t="shared" ref="BU61" si="304">BU10-BT10</f>
        <v>6064</v>
      </c>
      <c r="BV61">
        <f t="shared" ref="BV61" si="305">BV10-BU10</f>
        <v>6922</v>
      </c>
      <c r="BW61">
        <f t="shared" ref="BW61" si="306">BW10-BV10</f>
        <v>6365</v>
      </c>
      <c r="BX61">
        <f t="shared" ref="BX61" si="307">BX10-BW10</f>
        <v>4933</v>
      </c>
      <c r="BY61">
        <f t="shared" ref="BY61" si="308">BY10-BX10</f>
        <v>4031</v>
      </c>
      <c r="BZ61">
        <f t="shared" ref="BZ61" si="309">BZ10-BY10</f>
        <v>3251</v>
      </c>
      <c r="CA61">
        <f t="shared" ref="CA61" si="310">CA10-BZ10</f>
        <v>4289</v>
      </c>
      <c r="CB61">
        <f t="shared" ref="CB61" si="311">CB10-CA10</f>
        <v>5633</v>
      </c>
      <c r="CC61">
        <f t="shared" ref="CC61" si="312">CC10-CB10</f>
        <v>4885</v>
      </c>
      <c r="CD61">
        <f t="shared" ref="CD61" si="313">CD10-CC10</f>
        <v>3990</v>
      </c>
      <c r="CE61">
        <f t="shared" ref="CE61" si="314">CE10-CD10</f>
        <v>2737</v>
      </c>
      <c r="CF61">
        <f t="shared" ref="CF61" si="315">CF10-CE10</f>
        <v>2946</v>
      </c>
      <c r="CG61">
        <f t="shared" ref="CG61" si="316">CG10-CF10</f>
        <v>2218</v>
      </c>
      <c r="CH61">
        <f t="shared" ref="CH61" si="317">CH10-CG10</f>
        <v>1287</v>
      </c>
      <c r="CI61">
        <f t="shared" ref="CI61" si="318">CI10-CH10</f>
        <v>3394</v>
      </c>
      <c r="CJ61">
        <f t="shared" ref="CJ61" si="319">CJ10-CI10</f>
        <v>2945</v>
      </c>
      <c r="CK61">
        <f t="shared" ref="CK61" si="320">CK10-CJ10</f>
        <v>3699</v>
      </c>
      <c r="CL61">
        <f t="shared" ref="CL61" si="321">CL10-CK10</f>
        <v>1945</v>
      </c>
      <c r="CM61">
        <f t="shared" ref="CM61" si="322">CM10-CL10</f>
        <v>1842</v>
      </c>
      <c r="CN61">
        <f t="shared" ref="CN61" si="323">CN10-CM10</f>
        <v>1881</v>
      </c>
      <c r="CO61">
        <f t="shared" ref="CO61" si="324">CO10-CN10</f>
        <v>1226</v>
      </c>
      <c r="CP61">
        <f t="shared" ref="CP61" si="325">CP10-CO10</f>
        <v>2357</v>
      </c>
      <c r="CQ61">
        <f t="shared" ref="CQ61" si="326">CQ10-CP10</f>
        <v>2481</v>
      </c>
      <c r="CR61">
        <f t="shared" ref="CR61" si="327">CR10-CQ10</f>
        <v>1870</v>
      </c>
      <c r="CS61">
        <f t="shared" ref="CS61" si="328">CS10-CR10</f>
        <v>1514</v>
      </c>
      <c r="CT61">
        <f t="shared" ref="CT61" si="329">CT10-CS10</f>
        <v>1257</v>
      </c>
      <c r="CU61">
        <f t="shared" ref="CU61" si="330">CU10-CT10</f>
        <v>988</v>
      </c>
      <c r="CV61">
        <f t="shared" ref="CV61" si="331">CV10-CU10</f>
        <v>1154</v>
      </c>
      <c r="CW61">
        <f t="shared" ref="CW61" si="332">CW10-CV10</f>
        <v>1627</v>
      </c>
      <c r="CX61">
        <f t="shared" ref="CX61" si="333">CX10-CW10</f>
        <v>1470</v>
      </c>
      <c r="CY61">
        <f t="shared" ref="CY61" si="334">CY10-CX10</f>
        <v>1068</v>
      </c>
      <c r="CZ61">
        <f t="shared" ref="CZ61" si="335">CZ10-CY10</f>
        <v>890</v>
      </c>
      <c r="DA61">
        <f t="shared" ref="DA61" si="336">DA10-CZ10</f>
        <v>697</v>
      </c>
      <c r="DB61">
        <f t="shared" ref="DB61" si="337">DB10-DA10</f>
        <v>488</v>
      </c>
      <c r="DC61">
        <f t="shared" ref="DC61" si="338">DC10-DB10</f>
        <v>855</v>
      </c>
      <c r="DD61">
        <f t="shared" ref="DD61" si="339">DD10-DC10</f>
        <v>1155</v>
      </c>
      <c r="DE61">
        <f t="shared" ref="DE61" si="340">DE10-DD10</f>
        <v>1268</v>
      </c>
      <c r="DF61">
        <f t="shared" ref="DF61" si="341">DF10-DE10</f>
        <v>1158</v>
      </c>
      <c r="DG61">
        <f t="shared" ref="DG61" si="342">DG10-DF10</f>
        <v>736</v>
      </c>
      <c r="DH61">
        <f t="shared" ref="DH61" si="343">DH10-DG10</f>
        <v>555</v>
      </c>
      <c r="DI61">
        <f t="shared" ref="DI61" si="344">DI10-DH10</f>
        <v>697</v>
      </c>
      <c r="DJ61">
        <f t="shared" ref="DJ61" si="345">DJ10-DI10</f>
        <v>595</v>
      </c>
      <c r="DK61">
        <f t="shared" ref="DK61" si="346">DK10-DJ10</f>
        <v>927</v>
      </c>
      <c r="DL61">
        <f t="shared" ref="DL61" si="347">DL10-DK10</f>
        <v>380</v>
      </c>
      <c r="DM61">
        <f t="shared" ref="DM61" si="348">DM10-DL10</f>
        <v>755</v>
      </c>
      <c r="DN61">
        <f t="shared" ref="DN61" si="349">DN10-DM10</f>
        <v>519</v>
      </c>
      <c r="DO61">
        <f t="shared" ref="DO61" si="350">DO10-DN10</f>
        <v>617</v>
      </c>
      <c r="DP61">
        <f t="shared" ref="DP61" si="351">DP10-DO10</f>
        <v>182</v>
      </c>
      <c r="DQ61">
        <f t="shared" ref="DQ61" si="352">DQ10-DP10</f>
        <v>1227</v>
      </c>
      <c r="DR61">
        <f t="shared" ref="DR61" si="353">DR10-DQ10</f>
        <v>695</v>
      </c>
      <c r="DS61">
        <f t="shared" ref="DS61" si="354">DS10-DR10</f>
        <v>548</v>
      </c>
      <c r="DT61">
        <f t="shared" ref="DT61" si="355">DT10-DS10</f>
        <v>689</v>
      </c>
      <c r="DU61">
        <f t="shared" ref="DU61" si="356">DU10-DT10</f>
        <v>276</v>
      </c>
      <c r="DV61">
        <f t="shared" ref="DV61" si="357">DV10-DU10</f>
        <v>342</v>
      </c>
      <c r="DW61">
        <f t="shared" ref="DW61" si="358">DW10-DV10</f>
        <v>272</v>
      </c>
      <c r="DX61">
        <f t="shared" ref="DX61" si="359">DX10-DW10</f>
        <v>600</v>
      </c>
      <c r="DY61">
        <f t="shared" ref="DY61" si="360">DY10-DX10</f>
        <v>324</v>
      </c>
      <c r="DZ61">
        <f t="shared" ref="DZ61" si="361">DZ10-DY10</f>
        <v>672</v>
      </c>
      <c r="EA61">
        <f t="shared" ref="EA61" si="362">EA10-DZ10</f>
        <v>726</v>
      </c>
      <c r="EB61">
        <f t="shared" ref="EB61" si="363">EB10-EA10</f>
        <v>267</v>
      </c>
      <c r="EC61">
        <f t="shared" ref="EC61" si="364">EC10-EB10</f>
        <v>221</v>
      </c>
      <c r="ED61">
        <f t="shared" ref="ED61" si="365">ED10-EC10</f>
        <v>184</v>
      </c>
      <c r="EE61">
        <f t="shared" ref="EE61" si="366">EE10-ED10</f>
        <v>285</v>
      </c>
      <c r="EF61">
        <f t="shared" ref="EF61" si="367">EF10-EE10</f>
        <v>242</v>
      </c>
      <c r="EG61">
        <f t="shared" ref="EG61" si="368">EG10-EF10</f>
        <v>351</v>
      </c>
      <c r="EH61">
        <f t="shared" ref="EH61" si="369">EH10-EG10</f>
        <v>452</v>
      </c>
      <c r="EI61">
        <f t="shared" ref="EI61" si="370">EI10-EH10</f>
        <v>526</v>
      </c>
      <c r="EJ61">
        <f t="shared" ref="EJ61" si="371">EJ10-EI10</f>
        <v>300</v>
      </c>
      <c r="EK61">
        <f t="shared" ref="EK61" si="372">EK10-EJ10</f>
        <v>359</v>
      </c>
      <c r="EL61">
        <f t="shared" ref="EL61" si="373">EL10-EK10</f>
        <v>397</v>
      </c>
      <c r="EM61">
        <f t="shared" ref="EM61" si="374">EM10-EL10</f>
        <v>16</v>
      </c>
      <c r="EN61">
        <f t="shared" ref="EN61" si="375">EN10-EM10</f>
        <v>169</v>
      </c>
      <c r="EO61">
        <f t="shared" ref="EO61" si="376">EO10-EN10</f>
        <v>535</v>
      </c>
      <c r="EP61">
        <f t="shared" ref="EP61" si="377">EP10-EO10</f>
        <v>41</v>
      </c>
      <c r="EQ61">
        <f t="shared" ref="EQ61" si="378">EQ10-EP10</f>
        <v>251</v>
      </c>
      <c r="ER61">
        <f t="shared" ref="ER61" si="379">ER10-EQ10</f>
        <v>164</v>
      </c>
      <c r="ES61">
        <f t="shared" ref="ES61" si="380">ES10-ER10</f>
        <v>570</v>
      </c>
      <c r="ET61">
        <f t="shared" ref="ET61" si="381">ET10-ES10</f>
        <v>352</v>
      </c>
      <c r="EU61">
        <f t="shared" ref="EU61" si="382">EU10-ET10</f>
        <v>1213</v>
      </c>
      <c r="EV61">
        <f t="shared" ref="EV61" si="383">EV10-EU10</f>
        <v>482</v>
      </c>
      <c r="EW61">
        <f t="shared" ref="EW61" si="384">EW10-EV10</f>
        <v>371</v>
      </c>
      <c r="EX61">
        <f t="shared" ref="EX61" si="385">EX10-EW10</f>
        <v>602</v>
      </c>
      <c r="EY61">
        <f t="shared" ref="EY61" si="386">EY10-EX10</f>
        <v>496</v>
      </c>
      <c r="EZ61">
        <f t="shared" ref="EZ61" si="387">EZ10-EY10</f>
        <v>712</v>
      </c>
      <c r="FA61">
        <f t="shared" ref="FA61" si="388">FA10-EZ10</f>
        <v>391</v>
      </c>
      <c r="FB61">
        <f t="shared" ref="FB61" si="389">FB10-FA10</f>
        <v>500</v>
      </c>
      <c r="FC61">
        <f t="shared" ref="FC61" si="390">FC10-FB10</f>
        <v>665</v>
      </c>
      <c r="FD61">
        <f t="shared" ref="FD61" si="391">FD10-FC10</f>
        <v>422</v>
      </c>
      <c r="FE61">
        <f t="shared" ref="FE61" si="392">FE10-FD10</f>
        <v>235</v>
      </c>
      <c r="FF61">
        <f t="shared" ref="FF61" si="393">FF10-FE10</f>
        <v>349</v>
      </c>
      <c r="FG61">
        <f t="shared" ref="FG61" si="394">FG10-FF10</f>
        <v>376</v>
      </c>
      <c r="FH61">
        <f t="shared" ref="FH61" si="395">FH10-FG10</f>
        <v>475</v>
      </c>
      <c r="FI61">
        <f t="shared" ref="FI61" si="396">FI10-FH10</f>
        <v>477</v>
      </c>
      <c r="FJ61">
        <f t="shared" ref="FJ61" si="397">FJ10-FI10</f>
        <v>410</v>
      </c>
      <c r="FK61">
        <f t="shared" ref="FK61" si="398">FK10-FJ10</f>
        <v>418</v>
      </c>
      <c r="FL61">
        <f t="shared" ref="FL61" si="399">FL10-FK10</f>
        <v>325</v>
      </c>
      <c r="FM61">
        <f t="shared" ref="FM61" si="400">FM10-FL10</f>
        <v>541</v>
      </c>
      <c r="FN61">
        <f t="shared" ref="FN61" si="401">FN10-FM10</f>
        <v>279</v>
      </c>
      <c r="FO61">
        <f t="shared" ref="FO61" si="402">FO10-FN10</f>
        <v>356</v>
      </c>
      <c r="FP61">
        <f t="shared" ref="FP61" si="403">FP10-FO10</f>
        <v>302</v>
      </c>
      <c r="FQ61">
        <f t="shared" ref="FQ61" si="404">FQ10-FP10</f>
        <v>331</v>
      </c>
      <c r="FR61">
        <f t="shared" ref="FR61" si="405">FR10-FQ10</f>
        <v>377</v>
      </c>
      <c r="FS61">
        <f t="shared" ref="FS61" si="406">FS10-FR10</f>
        <v>210</v>
      </c>
      <c r="FT61">
        <f t="shared" ref="FT61" si="407">FT10-FS10</f>
        <v>261</v>
      </c>
      <c r="FU61">
        <f t="shared" ref="FU61" si="408">FU10-FT10</f>
        <v>276</v>
      </c>
      <c r="FV61">
        <f t="shared" ref="FV61" si="409">FV10-FU10</f>
        <v>434</v>
      </c>
      <c r="FW61">
        <f t="shared" ref="FW61" si="410">FW10-FV10</f>
        <v>560</v>
      </c>
      <c r="FX61">
        <f t="shared" ref="FX61" si="411">FX10-FW10</f>
        <v>595</v>
      </c>
      <c r="FY61">
        <f t="shared" ref="FY61" si="412">FY10-FX10</f>
        <v>381</v>
      </c>
      <c r="FZ61">
        <f t="shared" ref="FZ61" si="413">FZ10-FY10</f>
        <v>309</v>
      </c>
      <c r="GA61">
        <f t="shared" ref="GA61" si="414">GA10-FZ10</f>
        <v>590</v>
      </c>
      <c r="GB61">
        <f t="shared" ref="GB61" si="415">GB10-GA10</f>
        <v>392</v>
      </c>
      <c r="GC61">
        <f t="shared" ref="GC61" si="416">GC10-GB10</f>
        <v>559</v>
      </c>
      <c r="GD61">
        <f t="shared" ref="GD61" si="417">GD10-GC10</f>
        <v>605</v>
      </c>
      <c r="GE61">
        <f t="shared" ref="GE61" si="418">GE10-GD10</f>
        <v>742</v>
      </c>
      <c r="GF61">
        <f t="shared" ref="GF61" si="419">GF10-GE10</f>
        <v>655</v>
      </c>
      <c r="GG61">
        <f t="shared" ref="GG61" si="420">GG10-GF10</f>
        <v>389</v>
      </c>
      <c r="GH61">
        <f t="shared" ref="GH61" si="421">GH10-GG10</f>
        <v>445</v>
      </c>
      <c r="GI61">
        <f t="shared" ref="GI61" si="422">GI10-GH10</f>
        <v>595</v>
      </c>
      <c r="GJ61">
        <f t="shared" ref="GJ61" si="423">GJ10-GI10</f>
        <v>839</v>
      </c>
      <c r="GK61">
        <f t="shared" ref="GK61" si="424">GK10-GJ10</f>
        <v>989</v>
      </c>
      <c r="GL61">
        <f t="shared" ref="GL61" si="425">GL10-GK10</f>
        <v>864</v>
      </c>
      <c r="GM61">
        <f t="shared" ref="GM61" si="426">GM10-GL10</f>
        <v>606</v>
      </c>
      <c r="GN61">
        <f t="shared" ref="GN61" si="427">GN10-GM10</f>
        <v>215</v>
      </c>
      <c r="GO61">
        <f t="shared" ref="GO61" si="428">GO10-GN10</f>
        <v>891</v>
      </c>
      <c r="GP61">
        <f t="shared" ref="GP61" si="429">GP10-GO10</f>
        <v>717</v>
      </c>
      <c r="GQ61">
        <f t="shared" ref="GQ61" si="430">GQ10-GP10</f>
        <v>1285</v>
      </c>
      <c r="GR61">
        <f t="shared" ref="GR61" si="431">GR10-GQ10</f>
        <v>926</v>
      </c>
      <c r="GS61">
        <f t="shared" ref="GS61" si="432">GS10-GR10</f>
        <v>1157</v>
      </c>
      <c r="GT61">
        <f t="shared" ref="GT61" si="433">GT10-GS10</f>
        <v>707</v>
      </c>
      <c r="GU61">
        <f t="shared" ref="GU61" si="434">GU10-GT10</f>
        <v>385</v>
      </c>
      <c r="GV61">
        <f t="shared" ref="GV61" si="435">GV10-GU10</f>
        <v>1220</v>
      </c>
      <c r="GW61">
        <f t="shared" ref="GW61" si="436">GW10-GV10</f>
        <v>1032</v>
      </c>
      <c r="GX61">
        <f t="shared" ref="GX61" si="437">GX10-GW10</f>
        <v>1319</v>
      </c>
      <c r="GY61">
        <f t="shared" ref="GY61" si="438">GY10-GX10</f>
        <v>1422</v>
      </c>
      <c r="GZ61">
        <f t="shared" ref="GZ61" si="439">GZ10-GY10</f>
        <v>1510</v>
      </c>
      <c r="HA61">
        <f t="shared" ref="HA61" si="440">HA10-GZ10</f>
        <v>697</v>
      </c>
      <c r="HB61">
        <f t="shared" ref="HB61" si="441">HB10-HA10</f>
        <v>519</v>
      </c>
      <c r="HC61">
        <f t="shared" ref="HC61" si="442">HC10-HB10</f>
        <v>1693</v>
      </c>
      <c r="HD61">
        <f t="shared" ref="HD61" si="443">HD10-HC10</f>
        <v>1420</v>
      </c>
      <c r="HE61">
        <f t="shared" ref="HE61" si="444">HE10-HD10</f>
        <v>1586</v>
      </c>
      <c r="HF61">
        <f t="shared" ref="HF61" si="445">HF10-HE10</f>
        <v>1586</v>
      </c>
      <c r="HG61">
        <f t="shared" ref="HG61" si="446">HG10-HF10</f>
        <v>1737</v>
      </c>
      <c r="HH61">
        <f t="shared" ref="HH61" si="447">HH10-HG10</f>
        <v>832</v>
      </c>
      <c r="HI61">
        <f t="shared" ref="HI61" si="448">HI10-HH10</f>
        <v>633</v>
      </c>
      <c r="HJ61">
        <f t="shared" ref="HJ61:IN61" si="449">HJ10-HI10</f>
        <v>1628</v>
      </c>
      <c r="HK61">
        <f t="shared" si="449"/>
        <v>1461</v>
      </c>
      <c r="HL61">
        <f t="shared" si="449"/>
        <v>1427</v>
      </c>
      <c r="HM61">
        <f t="shared" si="449"/>
        <v>1561</v>
      </c>
      <c r="HN61">
        <f t="shared" si="449"/>
        <v>1555</v>
      </c>
      <c r="HO61">
        <f t="shared" si="449"/>
        <v>709</v>
      </c>
      <c r="HP61">
        <f t="shared" si="449"/>
        <v>470</v>
      </c>
      <c r="HQ61">
        <f t="shared" si="449"/>
        <v>1497</v>
      </c>
      <c r="HR61">
        <f t="shared" si="449"/>
        <v>1213</v>
      </c>
      <c r="HS61">
        <f t="shared" si="449"/>
        <v>1396</v>
      </c>
      <c r="HT61">
        <f t="shared" si="449"/>
        <v>1429</v>
      </c>
      <c r="HU61">
        <f t="shared" si="449"/>
        <v>1443</v>
      </c>
      <c r="HV61">
        <f t="shared" si="449"/>
        <v>775</v>
      </c>
      <c r="HW61">
        <f t="shared" si="449"/>
        <v>670</v>
      </c>
      <c r="HX61">
        <f t="shared" si="449"/>
        <v>1898</v>
      </c>
      <c r="HY61">
        <f t="shared" si="449"/>
        <v>1331</v>
      </c>
      <c r="HZ61">
        <f t="shared" si="449"/>
        <v>1476</v>
      </c>
      <c r="IA61">
        <f t="shared" si="449"/>
        <v>1716</v>
      </c>
      <c r="IB61">
        <f t="shared" si="449"/>
        <v>1586</v>
      </c>
      <c r="IC61">
        <f t="shared" si="449"/>
        <v>1082</v>
      </c>
      <c r="ID61">
        <f t="shared" si="449"/>
        <v>920</v>
      </c>
      <c r="IE61">
        <f t="shared" si="449"/>
        <v>1485</v>
      </c>
      <c r="IF61">
        <f t="shared" si="449"/>
        <v>1792</v>
      </c>
      <c r="IG61">
        <f t="shared" si="449"/>
        <v>1855</v>
      </c>
      <c r="IH61">
        <f t="shared" si="449"/>
        <v>2179</v>
      </c>
      <c r="II61">
        <f t="shared" si="449"/>
        <v>2199</v>
      </c>
      <c r="IJ61">
        <f t="shared" si="449"/>
        <v>1685</v>
      </c>
      <c r="IK61">
        <f t="shared" si="449"/>
        <v>1033</v>
      </c>
      <c r="IL61">
        <f t="shared" si="449"/>
        <v>1595</v>
      </c>
      <c r="IM61">
        <f t="shared" si="449"/>
        <v>1852</v>
      </c>
      <c r="IN61">
        <f t="shared" si="449"/>
        <v>1613</v>
      </c>
    </row>
    <row r="62" spans="1:248" x14ac:dyDescent="0.35">
      <c r="A62" t="s">
        <v>70</v>
      </c>
      <c r="B62" t="str">
        <f>"(31)"</f>
        <v>(31)</v>
      </c>
      <c r="D62">
        <f t="shared" ref="D62" si="450">D11-C11</f>
        <v>0</v>
      </c>
      <c r="E62">
        <f t="shared" ref="E62" si="451">E11-D11</f>
        <v>0</v>
      </c>
      <c r="F62">
        <f t="shared" ref="F62" si="452">F11-E11</f>
        <v>0</v>
      </c>
      <c r="G62">
        <f t="shared" ref="G62" si="453">G11-F11</f>
        <v>0</v>
      </c>
      <c r="H62">
        <f t="shared" ref="H62" si="454">H11-G11</f>
        <v>0</v>
      </c>
      <c r="I62">
        <f t="shared" ref="I62" si="455">I11-H11</f>
        <v>0</v>
      </c>
      <c r="J62">
        <f t="shared" ref="J62" si="456">J11-I11</f>
        <v>0</v>
      </c>
      <c r="K62">
        <f t="shared" ref="K62" si="457">K11-J11</f>
        <v>0</v>
      </c>
      <c r="L62">
        <f t="shared" ref="L62" si="458">L11-K11</f>
        <v>0</v>
      </c>
      <c r="M62">
        <f t="shared" ref="M62" si="459">M11-L11</f>
        <v>0</v>
      </c>
      <c r="N62">
        <f t="shared" ref="N62" si="460">N11-M11</f>
        <v>0</v>
      </c>
      <c r="O62">
        <f t="shared" ref="O62" si="461">O11-N11</f>
        <v>0</v>
      </c>
      <c r="P62">
        <f t="shared" ref="P62" si="462">P11-O11</f>
        <v>0</v>
      </c>
      <c r="Q62">
        <f t="shared" ref="Q62" si="463">Q11-P11</f>
        <v>0</v>
      </c>
      <c r="R62">
        <f t="shared" ref="R62" si="464">R11-Q11</f>
        <v>0</v>
      </c>
      <c r="S62">
        <f t="shared" ref="S62" si="465">S11-R11</f>
        <v>0</v>
      </c>
      <c r="T62">
        <f t="shared" ref="T62" si="466">T11-S11</f>
        <v>0</v>
      </c>
      <c r="U62">
        <f t="shared" ref="U62" si="467">U11-T11</f>
        <v>0</v>
      </c>
      <c r="V62">
        <f t="shared" ref="V62" si="468">V11-U11</f>
        <v>0</v>
      </c>
      <c r="W62">
        <f t="shared" ref="W62" si="469">W11-V11</f>
        <v>0</v>
      </c>
      <c r="X62">
        <f t="shared" ref="X62" si="470">X11-W11</f>
        <v>0</v>
      </c>
      <c r="Y62">
        <f t="shared" ref="Y62" si="471">Y11-X11</f>
        <v>0</v>
      </c>
      <c r="Z62">
        <f t="shared" ref="Z62" si="472">Z11-Y11</f>
        <v>0</v>
      </c>
      <c r="AA62">
        <f t="shared" ref="AA62" si="473">AA11-Z11</f>
        <v>0</v>
      </c>
      <c r="AB62">
        <f t="shared" ref="AB62" si="474">AB11-AA11</f>
        <v>0</v>
      </c>
      <c r="AC62">
        <f t="shared" ref="AC62" si="475">AC11-AB11</f>
        <v>0</v>
      </c>
      <c r="AD62">
        <f t="shared" ref="AD62" si="476">AD11-AC11</f>
        <v>0</v>
      </c>
      <c r="AE62">
        <f t="shared" ref="AE62" si="477">AE11-AD11</f>
        <v>0</v>
      </c>
      <c r="AF62">
        <f t="shared" ref="AF62" si="478">AF11-AE11</f>
        <v>0</v>
      </c>
      <c r="AG62">
        <f t="shared" ref="AG62" si="479">AG11-AF11</f>
        <v>0</v>
      </c>
      <c r="AH62">
        <f t="shared" ref="AH62" si="480">AH11-AG11</f>
        <v>0</v>
      </c>
      <c r="AI62">
        <f t="shared" ref="AI62" si="481">AI11-AH11</f>
        <v>0</v>
      </c>
      <c r="AJ62">
        <f t="shared" ref="AJ62" si="482">AJ11-AI11</f>
        <v>0</v>
      </c>
      <c r="AK62">
        <f t="shared" ref="AK62" si="483">AK11-AJ11</f>
        <v>0</v>
      </c>
      <c r="AL62">
        <f t="shared" ref="AL62" si="484">AL11-AK11</f>
        <v>1</v>
      </c>
      <c r="AM62">
        <f t="shared" ref="AM62" si="485">AM11-AL11</f>
        <v>0</v>
      </c>
      <c r="AN62">
        <f t="shared" ref="AN62" si="486">AN11-AM11</f>
        <v>0</v>
      </c>
      <c r="AO62">
        <f t="shared" ref="AO62" si="487">AO11-AN11</f>
        <v>1</v>
      </c>
      <c r="AP62">
        <f t="shared" ref="AP62" si="488">AP11-AO11</f>
        <v>0</v>
      </c>
      <c r="AQ62">
        <f t="shared" ref="AQ62" si="489">AQ11-AP11</f>
        <v>0</v>
      </c>
      <c r="AR62">
        <f t="shared" ref="AR62" si="490">AR11-AQ11</f>
        <v>0</v>
      </c>
      <c r="AS62">
        <f t="shared" ref="AS62" si="491">AS11-AR11</f>
        <v>2</v>
      </c>
      <c r="AT62">
        <f t="shared" ref="AT62" si="492">AT11-AS11</f>
        <v>0</v>
      </c>
      <c r="AU62">
        <f t="shared" ref="AU62" si="493">AU11-AT11</f>
        <v>9</v>
      </c>
      <c r="AV62">
        <f t="shared" ref="AV62" si="494">AV11-AU11</f>
        <v>0</v>
      </c>
      <c r="AW62">
        <f t="shared" ref="AW62" si="495">AW11-AV11</f>
        <v>7</v>
      </c>
      <c r="AX62">
        <f t="shared" ref="AX62" si="496">AX11-AW11</f>
        <v>5</v>
      </c>
      <c r="AY62">
        <f t="shared" ref="AY62" si="497">AY11-AX11</f>
        <v>6</v>
      </c>
      <c r="AZ62">
        <f t="shared" ref="AZ62" si="498">AZ11-AY11</f>
        <v>7</v>
      </c>
      <c r="BA62">
        <f t="shared" ref="BA62" si="499">BA11-AZ11</f>
        <v>14</v>
      </c>
      <c r="BB62">
        <f t="shared" ref="BB62" si="500">BB11-BA11</f>
        <v>99</v>
      </c>
      <c r="BC62">
        <f t="shared" ref="BC62" si="501">BC11-BB11</f>
        <v>0</v>
      </c>
      <c r="BD62">
        <f t="shared" ref="BD62" si="502">BD11-BC11</f>
        <v>11</v>
      </c>
      <c r="BE62">
        <f t="shared" ref="BE62" si="503">BE11-BD11</f>
        <v>38</v>
      </c>
      <c r="BF62">
        <f t="shared" ref="BF62" si="504">BF11-BE11</f>
        <v>121</v>
      </c>
      <c r="BG62">
        <f t="shared" ref="BG62" si="505">BG11-BF11</f>
        <v>51</v>
      </c>
      <c r="BH62">
        <f t="shared" ref="BH62" si="506">BH11-BG11</f>
        <v>249</v>
      </c>
      <c r="BI62">
        <f t="shared" ref="BI62" si="507">BI11-BH11</f>
        <v>172</v>
      </c>
      <c r="BJ62">
        <f t="shared" ref="BJ62" si="508">BJ11-BI11</f>
        <v>228</v>
      </c>
      <c r="BK62">
        <f t="shared" ref="BK62" si="509">BK11-BJ11</f>
        <v>525</v>
      </c>
      <c r="BL62">
        <f t="shared" ref="BL62" si="510">BL11-BK11</f>
        <v>378</v>
      </c>
      <c r="BM62">
        <f t="shared" ref="BM62" si="511">BM11-BL11</f>
        <v>323</v>
      </c>
      <c r="BN62">
        <f t="shared" ref="BN62" si="512">BN11-BM11</f>
        <v>307</v>
      </c>
      <c r="BO62">
        <f t="shared" ref="BO62" si="513">BO11-BN11</f>
        <v>431</v>
      </c>
      <c r="BP62">
        <f t="shared" ref="BP62" si="514">BP11-BO11</f>
        <v>432</v>
      </c>
      <c r="BQ62">
        <f t="shared" ref="BQ62" si="515">BQ11-BP11</f>
        <v>487</v>
      </c>
      <c r="BR62">
        <f t="shared" ref="BR62" si="516">BR11-BQ11</f>
        <v>352</v>
      </c>
      <c r="BS62">
        <f t="shared" ref="BS62" si="517">BS11-BR11</f>
        <v>323</v>
      </c>
      <c r="BT62">
        <f t="shared" ref="BT62" si="518">BT11-BS11</f>
        <v>1138</v>
      </c>
      <c r="BU62">
        <f t="shared" ref="BU62" si="519">BU11-BT11</f>
        <v>1119</v>
      </c>
      <c r="BV62">
        <f t="shared" ref="BV62" si="520">BV11-BU11</f>
        <v>1208</v>
      </c>
      <c r="BW62">
        <f t="shared" ref="BW62" si="521">BW11-BV11</f>
        <v>1012</v>
      </c>
      <c r="BX62">
        <f t="shared" ref="BX62" si="522">BX11-BW11</f>
        <v>1304</v>
      </c>
      <c r="BY62">
        <f t="shared" ref="BY62" si="523">BY11-BX11</f>
        <v>770</v>
      </c>
      <c r="BZ62">
        <f t="shared" ref="BZ62" si="524">BZ11-BY11</f>
        <v>1031</v>
      </c>
      <c r="CA62">
        <f t="shared" ref="CA62" si="525">CA11-BZ11</f>
        <v>1873</v>
      </c>
      <c r="CB62">
        <f t="shared" ref="CB62" si="526">CB11-CA11</f>
        <v>2136</v>
      </c>
      <c r="CC62">
        <f t="shared" ref="CC62" si="527">CC11-CB11</f>
        <v>1922</v>
      </c>
      <c r="CD62">
        <f t="shared" ref="CD62" si="528">CD11-CC11</f>
        <v>1546</v>
      </c>
      <c r="CE62">
        <f t="shared" ref="CE62" si="529">CE11-CD11</f>
        <v>1089</v>
      </c>
      <c r="CF62">
        <f t="shared" ref="CF62" si="530">CF11-CE11</f>
        <v>1465</v>
      </c>
      <c r="CG62">
        <f t="shared" ref="CG62" si="531">CG11-CF11</f>
        <v>1238</v>
      </c>
      <c r="CH62">
        <f t="shared" ref="CH62" si="532">CH11-CG11</f>
        <v>1832</v>
      </c>
      <c r="CI62">
        <f t="shared" ref="CI62" si="533">CI11-CH11</f>
        <v>3058</v>
      </c>
      <c r="CJ62">
        <f t="shared" ref="CJ62" si="534">CJ11-CI11</f>
        <v>2105</v>
      </c>
      <c r="CK62">
        <f t="shared" ref="CK62" si="535">CK11-CJ11</f>
        <v>3257</v>
      </c>
      <c r="CL62">
        <f t="shared" ref="CL62" si="536">CL11-CK11</f>
        <v>2976</v>
      </c>
      <c r="CM62">
        <f t="shared" ref="CM62" si="537">CM11-CL11</f>
        <v>1996</v>
      </c>
      <c r="CN62">
        <f t="shared" ref="CN62" si="538">CN11-CM11</f>
        <v>2089</v>
      </c>
      <c r="CO62">
        <f t="shared" ref="CO62" si="539">CO11-CN11</f>
        <v>2336</v>
      </c>
      <c r="CP62">
        <f t="shared" ref="CP62" si="540">CP11-CO11</f>
        <v>2678</v>
      </c>
      <c r="CQ62">
        <f t="shared" ref="CQ62" si="541">CQ11-CP11</f>
        <v>4279</v>
      </c>
      <c r="CR62">
        <f t="shared" ref="CR62" si="542">CR11-CQ11</f>
        <v>4007</v>
      </c>
      <c r="CS62">
        <f t="shared" ref="CS62" si="543">CS11-CR11</f>
        <v>5281</v>
      </c>
      <c r="CT62">
        <f t="shared" ref="CT62" si="544">CT11-CS11</f>
        <v>3776</v>
      </c>
      <c r="CU62">
        <f t="shared" ref="CU62" si="545">CU11-CT11</f>
        <v>4346</v>
      </c>
      <c r="CV62">
        <f t="shared" ref="CV62" si="546">CV11-CU11</f>
        <v>5789</v>
      </c>
      <c r="CW62">
        <f t="shared" ref="CW62" si="547">CW11-CV11</f>
        <v>6450</v>
      </c>
      <c r="CX62">
        <f t="shared" ref="CX62" si="548">CX11-CW11</f>
        <v>7502</v>
      </c>
      <c r="CY62">
        <f t="shared" ref="CY62" si="549">CY11-CX11</f>
        <v>5015</v>
      </c>
      <c r="CZ62">
        <f t="shared" ref="CZ62" si="550">CZ11-CY11</f>
        <v>4898</v>
      </c>
      <c r="DA62">
        <f t="shared" ref="DA62" si="551">DA11-CZ11</f>
        <v>4726</v>
      </c>
      <c r="DB62">
        <f t="shared" ref="DB62" si="552">DB11-DA11</f>
        <v>6794</v>
      </c>
      <c r="DC62">
        <f t="shared" ref="DC62" si="553">DC11-DB11</f>
        <v>6835</v>
      </c>
      <c r="DD62">
        <f t="shared" ref="DD62" si="554">DD11-DC11</f>
        <v>11156</v>
      </c>
      <c r="DE62">
        <f t="shared" ref="DE62" si="555">DE11-DD11</f>
        <v>9162</v>
      </c>
      <c r="DF62">
        <f t="shared" ref="DF62" si="556">DF11-DE11</f>
        <v>11121</v>
      </c>
      <c r="DG62">
        <f t="shared" ref="DG62" si="557">DG11-DF11</f>
        <v>9167</v>
      </c>
      <c r="DH62">
        <f t="shared" ref="DH62" si="558">DH11-DG11</f>
        <v>6638</v>
      </c>
      <c r="DI62">
        <f t="shared" ref="DI62" si="559">DI11-DH11</f>
        <v>6895</v>
      </c>
      <c r="DJ62">
        <f t="shared" ref="DJ62" si="560">DJ11-DI11</f>
        <v>8620</v>
      </c>
      <c r="DK62">
        <f t="shared" ref="DK62" si="561">DK11-DJ11</f>
        <v>11923</v>
      </c>
      <c r="DL62">
        <f t="shared" ref="DL62" si="562">DL11-DK11</f>
        <v>13028</v>
      </c>
      <c r="DM62">
        <f t="shared" ref="DM62" si="563">DM11-DL11</f>
        <v>17126</v>
      </c>
      <c r="DN62">
        <f t="shared" ref="DN62" si="564">DN11-DM11</f>
        <v>13220</v>
      </c>
      <c r="DO62">
        <f t="shared" ref="DO62" si="565">DO11-DN11</f>
        <v>7569</v>
      </c>
      <c r="DP62">
        <f t="shared" ref="DP62" si="566">DP11-DO11</f>
        <v>14288</v>
      </c>
      <c r="DQ62">
        <f t="shared" ref="DQ62" si="567">DQ11-DP11</f>
        <v>16517</v>
      </c>
      <c r="DR62">
        <f t="shared" ref="DR62" si="568">DR11-DQ11</f>
        <v>19694</v>
      </c>
      <c r="DS62">
        <f t="shared" ref="DS62:IN62" si="569">DS11-DR11</f>
        <v>18508</v>
      </c>
      <c r="DT62">
        <f t="shared" si="569"/>
        <v>20803</v>
      </c>
      <c r="DU62">
        <f t="shared" si="569"/>
        <v>16508</v>
      </c>
      <c r="DV62">
        <f t="shared" si="569"/>
        <v>15813</v>
      </c>
      <c r="DW62">
        <f t="shared" si="569"/>
        <v>11687</v>
      </c>
      <c r="DX62">
        <f t="shared" si="569"/>
        <v>16324</v>
      </c>
      <c r="DY62">
        <f t="shared" si="569"/>
        <v>20599</v>
      </c>
      <c r="DZ62">
        <f t="shared" si="569"/>
        <v>26417</v>
      </c>
      <c r="EA62">
        <f t="shared" si="569"/>
        <v>26928</v>
      </c>
      <c r="EB62">
        <f t="shared" si="569"/>
        <v>33274</v>
      </c>
      <c r="EC62">
        <f t="shared" si="569"/>
        <v>16409</v>
      </c>
      <c r="ED62">
        <f t="shared" si="569"/>
        <v>11598</v>
      </c>
      <c r="EE62">
        <f t="shared" si="569"/>
        <v>28936</v>
      </c>
      <c r="EF62">
        <f t="shared" si="569"/>
        <v>28633</v>
      </c>
      <c r="EG62">
        <f t="shared" si="569"/>
        <v>30925</v>
      </c>
      <c r="EH62">
        <f t="shared" si="569"/>
        <v>30830</v>
      </c>
      <c r="EI62">
        <f t="shared" si="569"/>
        <v>27075</v>
      </c>
      <c r="EJ62">
        <f t="shared" si="569"/>
        <v>18912</v>
      </c>
      <c r="EK62">
        <f t="shared" si="569"/>
        <v>15654</v>
      </c>
      <c r="EL62">
        <f t="shared" si="569"/>
        <v>32091</v>
      </c>
      <c r="EM62">
        <f t="shared" si="569"/>
        <v>32913</v>
      </c>
      <c r="EN62">
        <f t="shared" si="569"/>
        <v>30412</v>
      </c>
      <c r="EO62">
        <f t="shared" si="569"/>
        <v>25982</v>
      </c>
      <c r="EP62">
        <f t="shared" si="569"/>
        <v>21704</v>
      </c>
      <c r="EQ62">
        <f t="shared" si="569"/>
        <v>17110</v>
      </c>
      <c r="ER62">
        <f t="shared" si="569"/>
        <v>20647</v>
      </c>
      <c r="ES62">
        <f t="shared" si="569"/>
        <v>34918</v>
      </c>
      <c r="ET62">
        <f t="shared" si="569"/>
        <v>32188</v>
      </c>
      <c r="EU62">
        <f t="shared" si="569"/>
        <v>22765</v>
      </c>
      <c r="EV62">
        <f t="shared" si="569"/>
        <v>54771</v>
      </c>
      <c r="EW62">
        <f t="shared" si="569"/>
        <v>34666</v>
      </c>
      <c r="EX62">
        <f t="shared" si="569"/>
        <v>15762</v>
      </c>
      <c r="EY62">
        <f t="shared" si="569"/>
        <v>23129</v>
      </c>
      <c r="EZ62">
        <f t="shared" si="569"/>
        <v>39436</v>
      </c>
      <c r="FA62">
        <f t="shared" si="569"/>
        <v>42725</v>
      </c>
      <c r="FB62">
        <f t="shared" si="569"/>
        <v>39483</v>
      </c>
      <c r="FC62">
        <f t="shared" si="569"/>
        <v>46860</v>
      </c>
      <c r="FD62">
        <f t="shared" si="569"/>
        <v>38693</v>
      </c>
      <c r="FE62">
        <f t="shared" si="569"/>
        <v>30476</v>
      </c>
      <c r="FF62">
        <f t="shared" si="569"/>
        <v>24052</v>
      </c>
      <c r="FG62">
        <f t="shared" si="569"/>
        <v>33846</v>
      </c>
      <c r="FH62">
        <f t="shared" si="569"/>
        <v>46712</v>
      </c>
      <c r="FI62">
        <f t="shared" si="569"/>
        <v>48105</v>
      </c>
      <c r="FJ62">
        <f t="shared" si="569"/>
        <v>42223</v>
      </c>
      <c r="FK62">
        <f t="shared" si="569"/>
        <v>37923</v>
      </c>
      <c r="FL62">
        <f t="shared" si="569"/>
        <v>26051</v>
      </c>
      <c r="FM62">
        <f t="shared" si="569"/>
        <v>20229</v>
      </c>
      <c r="FN62">
        <f t="shared" si="569"/>
        <v>45305</v>
      </c>
      <c r="FO62">
        <f t="shared" si="569"/>
        <v>44571</v>
      </c>
      <c r="FP62">
        <f t="shared" si="569"/>
        <v>42619</v>
      </c>
      <c r="FQ62">
        <f t="shared" si="569"/>
        <v>45048</v>
      </c>
      <c r="FR62">
        <f t="shared" si="569"/>
        <v>39023</v>
      </c>
      <c r="FS62">
        <f t="shared" si="569"/>
        <v>24831</v>
      </c>
      <c r="FT62">
        <f t="shared" si="569"/>
        <v>20286</v>
      </c>
      <c r="FU62">
        <f t="shared" si="569"/>
        <v>41857</v>
      </c>
      <c r="FV62">
        <f t="shared" si="569"/>
        <v>39924</v>
      </c>
      <c r="FW62">
        <f t="shared" si="569"/>
        <v>45403</v>
      </c>
      <c r="FX62">
        <f t="shared" si="569"/>
        <v>34177</v>
      </c>
      <c r="FY62">
        <f t="shared" si="569"/>
        <v>28532</v>
      </c>
      <c r="FZ62">
        <f t="shared" si="569"/>
        <v>23529</v>
      </c>
      <c r="GA62">
        <f t="shared" si="569"/>
        <v>20257</v>
      </c>
      <c r="GB62">
        <f t="shared" si="569"/>
        <v>41008</v>
      </c>
      <c r="GC62">
        <f t="shared" si="569"/>
        <v>67860</v>
      </c>
      <c r="GD62">
        <f t="shared" si="569"/>
        <v>59961</v>
      </c>
      <c r="GE62">
        <f t="shared" si="569"/>
        <v>55891</v>
      </c>
      <c r="GF62">
        <f t="shared" si="569"/>
        <v>51147</v>
      </c>
      <c r="GG62">
        <f t="shared" si="569"/>
        <v>24578</v>
      </c>
      <c r="GH62">
        <f t="shared" si="569"/>
        <v>23284</v>
      </c>
      <c r="GI62">
        <f t="shared" si="569"/>
        <v>40816</v>
      </c>
      <c r="GJ62">
        <f t="shared" si="569"/>
        <v>69074</v>
      </c>
      <c r="GK62">
        <f t="shared" si="569"/>
        <v>57837</v>
      </c>
      <c r="GL62">
        <f t="shared" si="569"/>
        <v>52383</v>
      </c>
      <c r="GM62">
        <f t="shared" si="569"/>
        <v>45392</v>
      </c>
      <c r="GN62">
        <f t="shared" si="569"/>
        <v>25800</v>
      </c>
      <c r="GO62">
        <f t="shared" si="569"/>
        <v>16641</v>
      </c>
      <c r="GP62">
        <f t="shared" si="569"/>
        <v>51603</v>
      </c>
      <c r="GQ62">
        <f t="shared" si="569"/>
        <v>57152</v>
      </c>
      <c r="GR62">
        <f t="shared" si="569"/>
        <v>53139</v>
      </c>
      <c r="GS62">
        <f t="shared" si="569"/>
        <v>50230</v>
      </c>
      <c r="GT62">
        <f t="shared" si="569"/>
        <v>49970</v>
      </c>
      <c r="GU62">
        <f t="shared" si="569"/>
        <v>23010</v>
      </c>
      <c r="GV62">
        <f t="shared" si="569"/>
        <v>22048</v>
      </c>
      <c r="GW62">
        <f t="shared" si="569"/>
        <v>52160</v>
      </c>
      <c r="GX62">
        <f t="shared" si="569"/>
        <v>55155</v>
      </c>
      <c r="GY62">
        <f t="shared" si="569"/>
        <v>60091</v>
      </c>
      <c r="GZ62">
        <f t="shared" si="569"/>
        <v>50644</v>
      </c>
      <c r="HA62">
        <f t="shared" si="569"/>
        <v>41576</v>
      </c>
      <c r="HB62">
        <f t="shared" si="569"/>
        <v>23101</v>
      </c>
      <c r="HC62">
        <f t="shared" si="569"/>
        <v>19373</v>
      </c>
      <c r="HD62">
        <f t="shared" si="569"/>
        <v>47784</v>
      </c>
      <c r="HE62">
        <f t="shared" si="569"/>
        <v>49298</v>
      </c>
      <c r="HF62">
        <f t="shared" si="569"/>
        <v>45323</v>
      </c>
      <c r="HG62">
        <f t="shared" si="569"/>
        <v>30355</v>
      </c>
      <c r="HH62">
        <f t="shared" si="569"/>
        <v>50032</v>
      </c>
      <c r="HI62">
        <f t="shared" si="569"/>
        <v>23421</v>
      </c>
      <c r="HJ62">
        <f t="shared" si="569"/>
        <v>17078</v>
      </c>
      <c r="HK62">
        <f t="shared" si="569"/>
        <v>47134</v>
      </c>
      <c r="HL62">
        <f t="shared" si="569"/>
        <v>47161</v>
      </c>
      <c r="HM62">
        <f t="shared" si="569"/>
        <v>44235</v>
      </c>
      <c r="HN62">
        <f t="shared" si="569"/>
        <v>43412</v>
      </c>
      <c r="HO62">
        <f t="shared" si="569"/>
        <v>41350</v>
      </c>
      <c r="HP62">
        <f t="shared" si="569"/>
        <v>16158</v>
      </c>
      <c r="HQ62">
        <f t="shared" si="569"/>
        <v>45961</v>
      </c>
      <c r="HR62">
        <f t="shared" si="569"/>
        <v>42659</v>
      </c>
      <c r="HS62">
        <f t="shared" si="569"/>
        <v>46934</v>
      </c>
      <c r="HT62">
        <f t="shared" si="569"/>
        <v>43773</v>
      </c>
      <c r="HU62">
        <f t="shared" si="569"/>
        <v>50163</v>
      </c>
      <c r="HV62">
        <f t="shared" si="569"/>
        <v>31199</v>
      </c>
      <c r="HW62">
        <f t="shared" si="569"/>
        <v>14521</v>
      </c>
      <c r="HX62">
        <f t="shared" si="569"/>
        <v>10273</v>
      </c>
      <c r="HY62">
        <f t="shared" si="569"/>
        <v>14279</v>
      </c>
      <c r="HZ62">
        <f t="shared" si="569"/>
        <v>35816</v>
      </c>
      <c r="IA62">
        <f t="shared" si="569"/>
        <v>40557</v>
      </c>
      <c r="IB62">
        <f t="shared" si="569"/>
        <v>43718</v>
      </c>
      <c r="IC62">
        <f t="shared" si="569"/>
        <v>33523</v>
      </c>
      <c r="ID62">
        <f t="shared" si="569"/>
        <v>14768</v>
      </c>
      <c r="IE62">
        <f t="shared" si="569"/>
        <v>15155</v>
      </c>
      <c r="IF62">
        <f t="shared" si="569"/>
        <v>36653</v>
      </c>
      <c r="IG62">
        <f t="shared" si="569"/>
        <v>36820</v>
      </c>
      <c r="IH62">
        <f t="shared" si="569"/>
        <v>36303</v>
      </c>
      <c r="II62">
        <f t="shared" si="569"/>
        <v>39797</v>
      </c>
      <c r="IJ62">
        <f t="shared" si="569"/>
        <v>33057</v>
      </c>
      <c r="IK62">
        <f t="shared" si="569"/>
        <v>16389</v>
      </c>
      <c r="IL62">
        <f t="shared" si="569"/>
        <v>13411</v>
      </c>
      <c r="IM62">
        <f t="shared" si="569"/>
        <v>33324</v>
      </c>
      <c r="IN62">
        <f t="shared" si="569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N62"/>
  <sheetViews>
    <sheetView topLeftCell="T80" zoomScale="90" zoomScaleNormal="90" workbookViewId="0">
      <selection activeCell="A22" sqref="A22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48" width="9" bestFit="1" customWidth="1"/>
  </cols>
  <sheetData>
    <row r="2" spans="1:248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</row>
    <row r="3" spans="1:248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20778990</v>
      </c>
      <c r="IJ3">
        <f>'time_series_19-covid-Recovered'!IL1</f>
        <v>21016801</v>
      </c>
      <c r="IK3">
        <f>'time_series_19-covid-Recovered'!IM1</f>
        <v>21252815</v>
      </c>
      <c r="IL3">
        <f>'time_series_19-covid-Recovered'!IN1</f>
        <v>21496061</v>
      </c>
      <c r="IM3">
        <f>'time_series_19-covid-Recovered'!IO1</f>
        <v>21624434</v>
      </c>
      <c r="IN3">
        <f>'time_series_19-covid-Recovered'!IP1</f>
        <v>21890442</v>
      </c>
    </row>
    <row r="4" spans="1:248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</row>
    <row r="5" spans="1:248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</row>
    <row r="6" spans="1:248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</row>
    <row r="7" spans="1:248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</row>
    <row r="8" spans="1:248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</row>
    <row r="9" spans="1:248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</row>
    <row r="10" spans="1:248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4497867</v>
      </c>
      <c r="IN10">
        <f>'time_series_19-covid-Recovered'!IP133</f>
        <v>4587613</v>
      </c>
    </row>
    <row r="11" spans="1:248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</row>
    <row r="12" spans="1:248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</row>
    <row r="52" spans="1:24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</row>
    <row r="53" spans="1:248" x14ac:dyDescent="0.35">
      <c r="A53" t="s">
        <v>252</v>
      </c>
      <c r="D53">
        <f t="shared" ref="D53:BO53" si="24">D3-C3</f>
        <v>2</v>
      </c>
      <c r="E53">
        <f t="shared" si="24"/>
        <v>6</v>
      </c>
      <c r="F53">
        <f t="shared" si="24"/>
        <v>3</v>
      </c>
      <c r="G53">
        <f t="shared" si="24"/>
        <v>13</v>
      </c>
      <c r="H53">
        <f t="shared" si="24"/>
        <v>9</v>
      </c>
      <c r="I53">
        <f t="shared" si="24"/>
        <v>46</v>
      </c>
      <c r="J53">
        <f t="shared" si="24"/>
        <v>19</v>
      </c>
      <c r="K53">
        <f t="shared" si="24"/>
        <v>17</v>
      </c>
      <c r="L53">
        <f t="shared" si="24"/>
        <v>79</v>
      </c>
      <c r="M53">
        <f t="shared" si="24"/>
        <v>62</v>
      </c>
      <c r="N53">
        <f t="shared" si="24"/>
        <v>188</v>
      </c>
      <c r="O53">
        <f t="shared" si="24"/>
        <v>151</v>
      </c>
      <c r="P53">
        <f t="shared" si="24"/>
        <v>229</v>
      </c>
      <c r="Q53">
        <f t="shared" si="24"/>
        <v>272</v>
      </c>
      <c r="R53">
        <f t="shared" si="24"/>
        <v>363</v>
      </c>
      <c r="S53">
        <f t="shared" si="24"/>
        <v>524</v>
      </c>
      <c r="T53">
        <f t="shared" si="24"/>
        <v>605</v>
      </c>
      <c r="U53">
        <f t="shared" si="24"/>
        <v>628</v>
      </c>
      <c r="V53">
        <f t="shared" si="24"/>
        <v>702</v>
      </c>
      <c r="W53">
        <f t="shared" si="24"/>
        <v>737</v>
      </c>
      <c r="X53">
        <f t="shared" si="24"/>
        <v>467</v>
      </c>
      <c r="Y53">
        <f t="shared" si="24"/>
        <v>1145</v>
      </c>
      <c r="Z53">
        <f t="shared" si="24"/>
        <v>1763</v>
      </c>
      <c r="AA53">
        <f t="shared" si="24"/>
        <v>1337</v>
      </c>
      <c r="AB53">
        <f t="shared" si="24"/>
        <v>1470</v>
      </c>
      <c r="AC53">
        <f t="shared" si="24"/>
        <v>1718</v>
      </c>
      <c r="AD53">
        <f t="shared" si="24"/>
        <v>1769</v>
      </c>
      <c r="AE53">
        <f t="shared" si="24"/>
        <v>1769</v>
      </c>
      <c r="AF53">
        <f t="shared" si="24"/>
        <v>2056</v>
      </c>
      <c r="AG53">
        <f t="shared" si="24"/>
        <v>713</v>
      </c>
      <c r="AH53">
        <f t="shared" si="24"/>
        <v>3996</v>
      </c>
      <c r="AI53">
        <f t="shared" si="24"/>
        <v>508</v>
      </c>
      <c r="AJ53">
        <f t="shared" si="24"/>
        <v>1833</v>
      </c>
      <c r="AK53">
        <f t="shared" si="24"/>
        <v>2678</v>
      </c>
      <c r="AL53">
        <f t="shared" si="24"/>
        <v>2479</v>
      </c>
      <c r="AM53">
        <f t="shared" si="24"/>
        <v>2893</v>
      </c>
      <c r="AN53">
        <f t="shared" si="24"/>
        <v>3434</v>
      </c>
      <c r="AO53">
        <f t="shared" si="24"/>
        <v>3071</v>
      </c>
      <c r="AP53">
        <f t="shared" si="24"/>
        <v>2934</v>
      </c>
      <c r="AQ53">
        <f t="shared" si="24"/>
        <v>2886</v>
      </c>
      <c r="AR53">
        <f t="shared" si="24"/>
        <v>2626</v>
      </c>
      <c r="AS53">
        <f t="shared" si="24"/>
        <v>2942</v>
      </c>
      <c r="AT53">
        <f t="shared" si="24"/>
        <v>2626</v>
      </c>
      <c r="AU53">
        <f t="shared" si="24"/>
        <v>2069</v>
      </c>
      <c r="AV53">
        <f t="shared" si="24"/>
        <v>2494</v>
      </c>
      <c r="AW53">
        <f t="shared" si="24"/>
        <v>2335</v>
      </c>
      <c r="AX53">
        <f t="shared" si="24"/>
        <v>1799</v>
      </c>
      <c r="AY53">
        <f t="shared" si="24"/>
        <v>1911</v>
      </c>
      <c r="AZ53">
        <f t="shared" si="24"/>
        <v>2598</v>
      </c>
      <c r="BA53">
        <f t="shared" si="24"/>
        <v>1322</v>
      </c>
      <c r="BB53">
        <f t="shared" si="24"/>
        <v>1927</v>
      </c>
      <c r="BC53">
        <f t="shared" si="24"/>
        <v>2371</v>
      </c>
      <c r="BD53">
        <f t="shared" si="24"/>
        <v>3410</v>
      </c>
      <c r="BE53">
        <f t="shared" si="24"/>
        <v>2054</v>
      </c>
      <c r="BF53">
        <f t="shared" si="24"/>
        <v>2752</v>
      </c>
      <c r="BG53">
        <f t="shared" si="24"/>
        <v>2483</v>
      </c>
      <c r="BH53">
        <f t="shared" si="24"/>
        <v>1637</v>
      </c>
      <c r="BI53">
        <f t="shared" si="24"/>
        <v>2445</v>
      </c>
      <c r="BJ53">
        <f t="shared" si="24"/>
        <v>4267</v>
      </c>
      <c r="BK53">
        <f t="shared" si="24"/>
        <v>6215</v>
      </c>
      <c r="BL53">
        <f t="shared" si="24"/>
        <v>466</v>
      </c>
      <c r="BM53">
        <f t="shared" si="24"/>
        <v>9641</v>
      </c>
      <c r="BN53">
        <f t="shared" si="24"/>
        <v>5783</v>
      </c>
      <c r="BO53">
        <f t="shared" si="24"/>
        <v>8370</v>
      </c>
      <c r="BP53">
        <f t="shared" ref="BP53:EA53" si="25">BP3-BO3</f>
        <v>8776</v>
      </c>
      <c r="BQ53">
        <f t="shared" si="25"/>
        <v>8503</v>
      </c>
      <c r="BR53">
        <f t="shared" si="25"/>
        <v>9467</v>
      </c>
      <c r="BS53">
        <f t="shared" si="25"/>
        <v>15446</v>
      </c>
      <c r="BT53">
        <f t="shared" si="25"/>
        <v>13488</v>
      </c>
      <c r="BU53">
        <f t="shared" si="25"/>
        <v>15093</v>
      </c>
      <c r="BV53">
        <f t="shared" si="25"/>
        <v>17049</v>
      </c>
      <c r="BW53">
        <f t="shared" si="25"/>
        <v>15448</v>
      </c>
      <c r="BX53">
        <f t="shared" si="25"/>
        <v>20417</v>
      </c>
      <c r="BY53">
        <f t="shared" si="25"/>
        <v>13840</v>
      </c>
      <c r="BZ53">
        <f t="shared" si="25"/>
        <v>16580</v>
      </c>
      <c r="CA53">
        <f t="shared" si="25"/>
        <v>23391</v>
      </c>
      <c r="CB53">
        <f t="shared" si="25"/>
        <v>28716</v>
      </c>
      <c r="CC53">
        <f t="shared" si="25"/>
        <v>25348</v>
      </c>
      <c r="CD53">
        <f t="shared" si="25"/>
        <v>21802</v>
      </c>
      <c r="CE53">
        <f t="shared" si="25"/>
        <v>26257</v>
      </c>
      <c r="CF53">
        <f t="shared" si="25"/>
        <v>19414</v>
      </c>
      <c r="CG53">
        <f t="shared" si="25"/>
        <v>27167</v>
      </c>
      <c r="CH53">
        <f t="shared" si="25"/>
        <v>25089</v>
      </c>
      <c r="CI53">
        <f t="shared" si="25"/>
        <v>36670</v>
      </c>
      <c r="CJ53">
        <f t="shared" si="25"/>
        <v>30820</v>
      </c>
      <c r="CK53">
        <f t="shared" si="25"/>
        <v>26123</v>
      </c>
      <c r="CL53">
        <f t="shared" si="25"/>
        <v>23919</v>
      </c>
      <c r="CM53">
        <f t="shared" si="25"/>
        <v>31655</v>
      </c>
      <c r="CN53">
        <f t="shared" si="25"/>
        <v>21990</v>
      </c>
      <c r="CO53">
        <f t="shared" si="25"/>
        <v>34843</v>
      </c>
      <c r="CP53">
        <f t="shared" si="25"/>
        <v>30425</v>
      </c>
      <c r="CQ53">
        <f t="shared" si="25"/>
        <v>28780</v>
      </c>
      <c r="CR53">
        <f t="shared" si="25"/>
        <v>50051</v>
      </c>
      <c r="CS53">
        <f t="shared" si="25"/>
        <v>27779</v>
      </c>
      <c r="CT53">
        <f t="shared" si="25"/>
        <v>28605</v>
      </c>
      <c r="CU53">
        <f t="shared" si="25"/>
        <v>27769</v>
      </c>
      <c r="CV53">
        <f t="shared" si="25"/>
        <v>33271</v>
      </c>
      <c r="CW53">
        <f t="shared" si="25"/>
        <v>42182</v>
      </c>
      <c r="CX53">
        <f t="shared" si="25"/>
        <v>64966</v>
      </c>
      <c r="CY53">
        <f t="shared" si="25"/>
        <v>38253</v>
      </c>
      <c r="CZ53">
        <f t="shared" si="25"/>
        <v>40879</v>
      </c>
      <c r="DA53">
        <f t="shared" si="25"/>
        <v>32316</v>
      </c>
      <c r="DB53">
        <f t="shared" si="25"/>
        <v>34087</v>
      </c>
      <c r="DC53">
        <f t="shared" si="25"/>
        <v>36540</v>
      </c>
      <c r="DD53">
        <f t="shared" si="25"/>
        <v>46006</v>
      </c>
      <c r="DE53">
        <f t="shared" si="25"/>
        <v>39468</v>
      </c>
      <c r="DF53">
        <f t="shared" si="25"/>
        <v>36550</v>
      </c>
      <c r="DG53">
        <f t="shared" si="25"/>
        <v>53550</v>
      </c>
      <c r="DH53">
        <f t="shared" si="25"/>
        <v>33594</v>
      </c>
      <c r="DI53">
        <f t="shared" si="25"/>
        <v>46994</v>
      </c>
      <c r="DJ53">
        <f t="shared" si="25"/>
        <v>37021</v>
      </c>
      <c r="DK53">
        <f t="shared" si="25"/>
        <v>55856</v>
      </c>
      <c r="DL53">
        <f t="shared" si="25"/>
        <v>39716</v>
      </c>
      <c r="DM53">
        <f t="shared" si="25"/>
        <v>48008</v>
      </c>
      <c r="DN53">
        <f t="shared" si="25"/>
        <v>56592</v>
      </c>
      <c r="DO53">
        <f t="shared" si="25"/>
        <v>40907</v>
      </c>
      <c r="DP53">
        <f t="shared" si="25"/>
        <v>52921</v>
      </c>
      <c r="DQ53">
        <f t="shared" si="25"/>
        <v>52105</v>
      </c>
      <c r="DR53">
        <f t="shared" si="25"/>
        <v>58928</v>
      </c>
      <c r="DS53">
        <f t="shared" si="25"/>
        <v>51265</v>
      </c>
      <c r="DT53">
        <f t="shared" si="25"/>
        <v>108651</v>
      </c>
      <c r="DU53">
        <f t="shared" si="25"/>
        <v>54971</v>
      </c>
      <c r="DV53">
        <f t="shared" si="25"/>
        <v>55440</v>
      </c>
      <c r="DW53">
        <f t="shared" si="25"/>
        <v>63723</v>
      </c>
      <c r="DX53">
        <f t="shared" si="25"/>
        <v>55214</v>
      </c>
      <c r="DY53">
        <f t="shared" si="25"/>
        <v>63393</v>
      </c>
      <c r="DZ53">
        <f t="shared" si="25"/>
        <v>66857</v>
      </c>
      <c r="EA53">
        <f t="shared" si="25"/>
        <v>77346</v>
      </c>
      <c r="EB53">
        <f t="shared" ref="EB53:GM53" si="26">EB3-EA3</f>
        <v>70453</v>
      </c>
      <c r="EC53">
        <f t="shared" si="26"/>
        <v>76320</v>
      </c>
      <c r="ED53">
        <f t="shared" si="26"/>
        <v>54897</v>
      </c>
      <c r="EE53">
        <f t="shared" si="26"/>
        <v>104123</v>
      </c>
      <c r="EF53">
        <f t="shared" si="26"/>
        <v>79104</v>
      </c>
      <c r="EG53">
        <f t="shared" si="26"/>
        <v>70053</v>
      </c>
      <c r="EH53">
        <f t="shared" si="26"/>
        <v>69159</v>
      </c>
      <c r="EI53">
        <f t="shared" si="26"/>
        <v>72204</v>
      </c>
      <c r="EJ53">
        <f t="shared" si="26"/>
        <v>55101</v>
      </c>
      <c r="EK53">
        <f t="shared" si="26"/>
        <v>151563</v>
      </c>
      <c r="EL53">
        <f t="shared" si="26"/>
        <v>82282</v>
      </c>
      <c r="EM53">
        <f t="shared" si="26"/>
        <v>79138</v>
      </c>
      <c r="EN53">
        <f t="shared" si="26"/>
        <v>85882</v>
      </c>
      <c r="EO53">
        <f t="shared" si="26"/>
        <v>79724</v>
      </c>
      <c r="EP53">
        <f t="shared" si="26"/>
        <v>85934</v>
      </c>
      <c r="EQ53">
        <f t="shared" si="26"/>
        <v>70785</v>
      </c>
      <c r="ER53">
        <f t="shared" si="26"/>
        <v>80208</v>
      </c>
      <c r="ES53">
        <f t="shared" si="26"/>
        <v>97840</v>
      </c>
      <c r="ET53">
        <f t="shared" si="26"/>
        <v>118787</v>
      </c>
      <c r="EU53">
        <f t="shared" si="26"/>
        <v>81142</v>
      </c>
      <c r="EV53">
        <f t="shared" si="26"/>
        <v>95015</v>
      </c>
      <c r="EW53">
        <f t="shared" si="26"/>
        <v>115825</v>
      </c>
      <c r="EX53">
        <f t="shared" si="26"/>
        <v>68737</v>
      </c>
      <c r="EY53">
        <f t="shared" si="26"/>
        <v>91626</v>
      </c>
      <c r="EZ53">
        <f t="shared" si="26"/>
        <v>104075</v>
      </c>
      <c r="FA53">
        <f t="shared" si="26"/>
        <v>115760</v>
      </c>
      <c r="FB53">
        <f t="shared" si="26"/>
        <v>92856</v>
      </c>
      <c r="FC53">
        <f t="shared" si="26"/>
        <v>106714</v>
      </c>
      <c r="FD53">
        <f t="shared" si="26"/>
        <v>106365</v>
      </c>
      <c r="FE53">
        <f t="shared" si="26"/>
        <v>89120</v>
      </c>
      <c r="FF53">
        <f t="shared" si="26"/>
        <v>94566</v>
      </c>
      <c r="FG53">
        <f t="shared" si="26"/>
        <v>117322</v>
      </c>
      <c r="FH53">
        <f t="shared" si="26"/>
        <v>115926</v>
      </c>
      <c r="FI53">
        <f t="shared" si="26"/>
        <v>284877</v>
      </c>
      <c r="FJ53">
        <f t="shared" si="26"/>
        <v>109900</v>
      </c>
      <c r="FK53">
        <f t="shared" si="26"/>
        <v>195833</v>
      </c>
      <c r="FL53">
        <f t="shared" si="26"/>
        <v>119322</v>
      </c>
      <c r="FM53">
        <f t="shared" si="26"/>
        <v>123612</v>
      </c>
      <c r="FN53">
        <f t="shared" si="26"/>
        <v>145025</v>
      </c>
      <c r="FO53">
        <f t="shared" si="26"/>
        <v>157949</v>
      </c>
      <c r="FP53">
        <f t="shared" si="26"/>
        <v>134514</v>
      </c>
      <c r="FQ53">
        <f t="shared" si="26"/>
        <v>139392</v>
      </c>
      <c r="FR53">
        <f t="shared" si="26"/>
        <v>125709</v>
      </c>
      <c r="FS53">
        <f t="shared" si="26"/>
        <v>111679</v>
      </c>
      <c r="FT53">
        <f t="shared" si="26"/>
        <v>140344</v>
      </c>
      <c r="FU53">
        <f t="shared" si="26"/>
        <v>142200</v>
      </c>
      <c r="FV53">
        <f t="shared" si="26"/>
        <v>159781</v>
      </c>
      <c r="FW53">
        <f t="shared" si="26"/>
        <v>152370</v>
      </c>
      <c r="FX53">
        <f t="shared" si="26"/>
        <v>183310</v>
      </c>
      <c r="FY53">
        <f t="shared" si="26"/>
        <v>150957</v>
      </c>
      <c r="FZ53">
        <f t="shared" si="26"/>
        <v>87877</v>
      </c>
      <c r="GA53">
        <f t="shared" si="26"/>
        <v>158996</v>
      </c>
      <c r="GB53">
        <f t="shared" si="26"/>
        <v>174647</v>
      </c>
      <c r="GC53">
        <f t="shared" si="26"/>
        <v>176387</v>
      </c>
      <c r="GD53">
        <f t="shared" si="26"/>
        <v>170164</v>
      </c>
      <c r="GE53">
        <f t="shared" si="26"/>
        <v>229317</v>
      </c>
      <c r="GF53">
        <f t="shared" si="26"/>
        <v>219317</v>
      </c>
      <c r="GG53">
        <f t="shared" si="26"/>
        <v>140476</v>
      </c>
      <c r="GH53">
        <f t="shared" si="26"/>
        <v>169623</v>
      </c>
      <c r="GI53">
        <f t="shared" si="26"/>
        <v>173854</v>
      </c>
      <c r="GJ53">
        <f t="shared" si="26"/>
        <v>201690</v>
      </c>
      <c r="GK53">
        <f t="shared" si="26"/>
        <v>222487</v>
      </c>
      <c r="GL53">
        <f t="shared" si="26"/>
        <v>198490</v>
      </c>
      <c r="GM53">
        <f t="shared" si="26"/>
        <v>184445</v>
      </c>
      <c r="GN53">
        <f t="shared" ref="GN53:GW53" si="27">GN3-GM3</f>
        <v>136970</v>
      </c>
      <c r="GO53">
        <f t="shared" si="27"/>
        <v>222445</v>
      </c>
      <c r="GP53">
        <f t="shared" si="27"/>
        <v>221735</v>
      </c>
      <c r="GQ53">
        <f t="shared" si="27"/>
        <v>221540</v>
      </c>
      <c r="GR53">
        <f t="shared" si="27"/>
        <v>189126</v>
      </c>
      <c r="GS53">
        <f t="shared" si="27"/>
        <v>192526</v>
      </c>
      <c r="GT53">
        <f t="shared" si="27"/>
        <v>201182</v>
      </c>
      <c r="GU53">
        <f t="shared" si="27"/>
        <v>176716</v>
      </c>
      <c r="GV53">
        <f t="shared" si="27"/>
        <v>164695</v>
      </c>
      <c r="GW53">
        <f t="shared" si="27"/>
        <v>304953</v>
      </c>
      <c r="GX53">
        <f t="shared" ref="GX53:IN53" si="28">GX3-GW3</f>
        <v>241342</v>
      </c>
      <c r="GY53">
        <f t="shared" si="28"/>
        <v>165361</v>
      </c>
      <c r="GZ53">
        <f t="shared" si="28"/>
        <v>284655</v>
      </c>
      <c r="HA53">
        <f t="shared" si="28"/>
        <v>169011</v>
      </c>
      <c r="HB53">
        <f t="shared" si="28"/>
        <v>231026</v>
      </c>
      <c r="HC53">
        <f t="shared" si="28"/>
        <v>211433</v>
      </c>
      <c r="HD53">
        <f t="shared" si="28"/>
        <v>228150</v>
      </c>
      <c r="HE53">
        <f t="shared" si="28"/>
        <v>217463</v>
      </c>
      <c r="HF53">
        <f t="shared" si="28"/>
        <v>207659</v>
      </c>
      <c r="HG53">
        <f t="shared" si="28"/>
        <v>170679</v>
      </c>
      <c r="HH53">
        <f t="shared" si="28"/>
        <v>209925</v>
      </c>
      <c r="HI53">
        <f t="shared" si="28"/>
        <v>215433</v>
      </c>
      <c r="HJ53">
        <f t="shared" si="28"/>
        <v>200049</v>
      </c>
      <c r="HK53">
        <f t="shared" si="28"/>
        <v>232939</v>
      </c>
      <c r="HL53">
        <f t="shared" si="28"/>
        <v>224349</v>
      </c>
      <c r="HM53">
        <f t="shared" si="28"/>
        <v>201563</v>
      </c>
      <c r="HN53">
        <f t="shared" si="28"/>
        <v>200424</v>
      </c>
      <c r="HO53">
        <f t="shared" si="28"/>
        <v>211625</v>
      </c>
      <c r="HP53">
        <f t="shared" si="28"/>
        <v>208436</v>
      </c>
      <c r="HQ53">
        <f t="shared" si="28"/>
        <v>201441</v>
      </c>
      <c r="HR53">
        <f t="shared" si="28"/>
        <v>254800</v>
      </c>
      <c r="HS53">
        <f t="shared" si="28"/>
        <v>218638</v>
      </c>
      <c r="HT53">
        <f t="shared" si="28"/>
        <v>220711</v>
      </c>
      <c r="HU53">
        <f t="shared" si="28"/>
        <v>213751</v>
      </c>
      <c r="HV53">
        <f t="shared" si="28"/>
        <v>200859</v>
      </c>
      <c r="HW53">
        <f t="shared" si="28"/>
        <v>210115</v>
      </c>
      <c r="HX53">
        <f t="shared" si="28"/>
        <v>198802</v>
      </c>
      <c r="HY53">
        <f t="shared" si="28"/>
        <v>188279</v>
      </c>
      <c r="HZ53">
        <f t="shared" si="28"/>
        <v>252332</v>
      </c>
      <c r="IA53">
        <f t="shared" si="28"/>
        <v>215660</v>
      </c>
      <c r="IB53">
        <f t="shared" si="28"/>
        <v>223417</v>
      </c>
      <c r="IC53">
        <f t="shared" si="28"/>
        <v>223357</v>
      </c>
      <c r="ID53">
        <f t="shared" si="28"/>
        <v>185778</v>
      </c>
      <c r="IE53">
        <f t="shared" si="28"/>
        <v>229457</v>
      </c>
      <c r="IF53">
        <f t="shared" si="28"/>
        <v>224587</v>
      </c>
      <c r="IG53">
        <f t="shared" si="28"/>
        <v>228959</v>
      </c>
      <c r="IH53">
        <f t="shared" si="28"/>
        <v>219247</v>
      </c>
      <c r="II53">
        <f t="shared" si="28"/>
        <v>251805</v>
      </c>
      <c r="IJ53">
        <f t="shared" si="28"/>
        <v>237811</v>
      </c>
      <c r="IK53">
        <f t="shared" si="28"/>
        <v>236014</v>
      </c>
      <c r="IL53">
        <f t="shared" si="28"/>
        <v>243246</v>
      </c>
      <c r="IM53">
        <f t="shared" si="28"/>
        <v>128373</v>
      </c>
      <c r="IN53">
        <f t="shared" si="28"/>
        <v>266008</v>
      </c>
    </row>
    <row r="54" spans="1:248" x14ac:dyDescent="0.35">
      <c r="A54" t="s">
        <v>273</v>
      </c>
      <c r="B54" t="str">
        <f>"(220-226; 238-240;247)"</f>
        <v>(220-226; 238-240;247)</v>
      </c>
      <c r="D54">
        <f t="shared" ref="D54:D61" si="29">D4-C4</f>
        <v>0</v>
      </c>
      <c r="E54">
        <f t="shared" ref="E54:AJ54" si="30">E4-D4</f>
        <v>0</v>
      </c>
      <c r="F54">
        <f t="shared" si="30"/>
        <v>0</v>
      </c>
      <c r="G54">
        <f t="shared" si="30"/>
        <v>0</v>
      </c>
      <c r="H54">
        <f t="shared" si="30"/>
        <v>0</v>
      </c>
      <c r="I54">
        <f t="shared" si="30"/>
        <v>0</v>
      </c>
      <c r="J54">
        <f t="shared" si="30"/>
        <v>0</v>
      </c>
      <c r="K54">
        <f t="shared" si="30"/>
        <v>0</v>
      </c>
      <c r="L54">
        <f t="shared" si="30"/>
        <v>0</v>
      </c>
      <c r="M54">
        <f t="shared" si="30"/>
        <v>0</v>
      </c>
      <c r="N54">
        <f t="shared" si="30"/>
        <v>0</v>
      </c>
      <c r="O54">
        <f t="shared" si="30"/>
        <v>0</v>
      </c>
      <c r="P54">
        <f t="shared" si="30"/>
        <v>0</v>
      </c>
      <c r="Q54">
        <f t="shared" si="30"/>
        <v>0</v>
      </c>
      <c r="R54">
        <f t="shared" si="30"/>
        <v>0</v>
      </c>
      <c r="S54">
        <f t="shared" si="30"/>
        <v>0</v>
      </c>
      <c r="T54">
        <f t="shared" si="30"/>
        <v>0</v>
      </c>
      <c r="U54">
        <f t="shared" si="30"/>
        <v>0</v>
      </c>
      <c r="V54">
        <f t="shared" si="30"/>
        <v>0</v>
      </c>
      <c r="W54">
        <f t="shared" si="30"/>
        <v>0</v>
      </c>
      <c r="X54">
        <f t="shared" si="30"/>
        <v>1</v>
      </c>
      <c r="Y54">
        <f t="shared" si="30"/>
        <v>0</v>
      </c>
      <c r="Z54">
        <f t="shared" si="30"/>
        <v>0</v>
      </c>
      <c r="AA54">
        <f t="shared" si="30"/>
        <v>0</v>
      </c>
      <c r="AB54">
        <f t="shared" si="30"/>
        <v>7</v>
      </c>
      <c r="AC54">
        <f t="shared" si="30"/>
        <v>0</v>
      </c>
      <c r="AD54">
        <f t="shared" si="30"/>
        <v>0</v>
      </c>
      <c r="AE54">
        <f t="shared" si="30"/>
        <v>0</v>
      </c>
      <c r="AF54">
        <f t="shared" si="30"/>
        <v>0</v>
      </c>
      <c r="AG54">
        <f t="shared" si="30"/>
        <v>0</v>
      </c>
      <c r="AH54">
        <f t="shared" si="30"/>
        <v>0</v>
      </c>
      <c r="AI54">
        <f t="shared" si="30"/>
        <v>0</v>
      </c>
      <c r="AJ54">
        <f t="shared" si="30"/>
        <v>0</v>
      </c>
      <c r="AK54">
        <f t="shared" ref="AK54:BO54" si="31">AK4-AJ4</f>
        <v>0</v>
      </c>
      <c r="AL54">
        <f t="shared" si="31"/>
        <v>0</v>
      </c>
      <c r="AM54">
        <f t="shared" si="31"/>
        <v>0</v>
      </c>
      <c r="AN54">
        <f t="shared" si="31"/>
        <v>0</v>
      </c>
      <c r="AO54">
        <f t="shared" si="31"/>
        <v>0</v>
      </c>
      <c r="AP54">
        <f t="shared" si="31"/>
        <v>0</v>
      </c>
      <c r="AQ54">
        <f t="shared" si="31"/>
        <v>0</v>
      </c>
      <c r="AR54">
        <f t="shared" si="31"/>
        <v>0</v>
      </c>
      <c r="AS54">
        <f t="shared" si="31"/>
        <v>0</v>
      </c>
      <c r="AT54">
        <f t="shared" si="31"/>
        <v>0</v>
      </c>
      <c r="AU54">
        <f t="shared" si="31"/>
        <v>0</v>
      </c>
      <c r="AV54">
        <f t="shared" si="31"/>
        <v>10</v>
      </c>
      <c r="AW54">
        <f t="shared" si="31"/>
        <v>0</v>
      </c>
      <c r="AX54">
        <f t="shared" si="31"/>
        <v>0</v>
      </c>
      <c r="AY54">
        <f t="shared" si="31"/>
        <v>1</v>
      </c>
      <c r="AZ54">
        <f t="shared" si="31"/>
        <v>0</v>
      </c>
      <c r="BA54">
        <f t="shared" si="31"/>
        <v>0</v>
      </c>
      <c r="BB54">
        <f t="shared" si="31"/>
        <v>0</v>
      </c>
      <c r="BC54">
        <f t="shared" si="31"/>
        <v>0</v>
      </c>
      <c r="BD54">
        <f t="shared" si="31"/>
        <v>0</v>
      </c>
      <c r="BE54">
        <f t="shared" si="31"/>
        <v>2</v>
      </c>
      <c r="BF54">
        <f t="shared" si="31"/>
        <v>32</v>
      </c>
      <c r="BG54">
        <f t="shared" si="31"/>
        <v>14</v>
      </c>
      <c r="BH54">
        <f t="shared" si="31"/>
        <v>0</v>
      </c>
      <c r="BI54">
        <f t="shared" si="31"/>
        <v>0</v>
      </c>
      <c r="BJ54">
        <f t="shared" si="31"/>
        <v>0</v>
      </c>
      <c r="BK54">
        <f t="shared" si="31"/>
        <v>0</v>
      </c>
      <c r="BL54">
        <f t="shared" si="31"/>
        <v>0</v>
      </c>
      <c r="BM54">
        <f t="shared" si="31"/>
        <v>73</v>
      </c>
      <c r="BN54">
        <f t="shared" si="31"/>
        <v>0</v>
      </c>
      <c r="BO54">
        <f t="shared" si="31"/>
        <v>10</v>
      </c>
      <c r="BP54">
        <f t="shared" ref="BP54:DE54" si="32">BP4-BO4</f>
        <v>1</v>
      </c>
      <c r="BQ54">
        <f t="shared" si="32"/>
        <v>0</v>
      </c>
      <c r="BR54">
        <f t="shared" si="32"/>
        <v>0</v>
      </c>
      <c r="BS54">
        <f t="shared" si="32"/>
        <v>20</v>
      </c>
      <c r="BT54">
        <f t="shared" si="32"/>
        <v>8</v>
      </c>
      <c r="BU54">
        <f t="shared" si="32"/>
        <v>0</v>
      </c>
      <c r="BV54">
        <f t="shared" si="32"/>
        <v>13</v>
      </c>
      <c r="BW54">
        <f t="shared" si="32"/>
        <v>16</v>
      </c>
      <c r="BX54">
        <f t="shared" si="32"/>
        <v>7</v>
      </c>
      <c r="BY54">
        <f t="shared" si="32"/>
        <v>14</v>
      </c>
      <c r="BZ54">
        <f t="shared" si="32"/>
        <v>58</v>
      </c>
      <c r="CA54">
        <f t="shared" si="32"/>
        <v>38</v>
      </c>
      <c r="CB54">
        <f t="shared" si="32"/>
        <v>20</v>
      </c>
      <c r="CC54">
        <f t="shared" si="32"/>
        <v>14</v>
      </c>
      <c r="CD54">
        <f t="shared" si="32"/>
        <v>229</v>
      </c>
      <c r="CE54">
        <f t="shared" si="32"/>
        <v>34</v>
      </c>
      <c r="CF54">
        <f t="shared" si="32"/>
        <v>4</v>
      </c>
      <c r="CG54">
        <f t="shared" si="32"/>
        <v>-322</v>
      </c>
      <c r="CH54">
        <f t="shared" si="32"/>
        <v>19</v>
      </c>
      <c r="CI54">
        <f t="shared" si="32"/>
        <v>45</v>
      </c>
      <c r="CJ54">
        <f t="shared" si="32"/>
        <v>7</v>
      </c>
      <c r="CK54">
        <f t="shared" si="32"/>
        <v>19</v>
      </c>
      <c r="CL54">
        <f t="shared" si="32"/>
        <v>20</v>
      </c>
      <c r="CM54">
        <f t="shared" si="32"/>
        <v>22</v>
      </c>
      <c r="CN54">
        <f t="shared" si="32"/>
        <v>10</v>
      </c>
      <c r="CO54">
        <f t="shared" si="32"/>
        <v>192</v>
      </c>
      <c r="CP54">
        <f t="shared" si="32"/>
        <v>45</v>
      </c>
      <c r="CQ54">
        <f t="shared" si="32"/>
        <v>29</v>
      </c>
      <c r="CR54">
        <f t="shared" si="32"/>
        <v>12</v>
      </c>
      <c r="CS54">
        <f t="shared" si="32"/>
        <v>50</v>
      </c>
      <c r="CT54">
        <f t="shared" si="32"/>
        <v>4</v>
      </c>
      <c r="CU54">
        <f t="shared" si="32"/>
        <v>29</v>
      </c>
      <c r="CV54">
        <f t="shared" si="32"/>
        <v>6</v>
      </c>
      <c r="CW54">
        <f t="shared" si="32"/>
        <v>44</v>
      </c>
      <c r="CX54">
        <f t="shared" si="32"/>
        <v>2</v>
      </c>
      <c r="CY54">
        <f t="shared" si="32"/>
        <v>33</v>
      </c>
      <c r="CZ54">
        <f t="shared" si="32"/>
        <v>4</v>
      </c>
      <c r="DA54">
        <f t="shared" si="32"/>
        <v>5</v>
      </c>
      <c r="DB54">
        <f t="shared" si="32"/>
        <v>9</v>
      </c>
      <c r="DC54">
        <f t="shared" si="32"/>
        <v>16</v>
      </c>
      <c r="DD54">
        <f t="shared" si="32"/>
        <v>8</v>
      </c>
      <c r="DE54">
        <f t="shared" si="32"/>
        <v>36</v>
      </c>
      <c r="DF54">
        <f t="shared" ref="DF54:IN54" si="33">DF4-DE4</f>
        <v>27</v>
      </c>
      <c r="DG54">
        <f t="shared" si="33"/>
        <v>4</v>
      </c>
      <c r="DH54">
        <f t="shared" si="33"/>
        <v>1</v>
      </c>
      <c r="DI54">
        <f t="shared" si="33"/>
        <v>13</v>
      </c>
      <c r="DJ54">
        <f t="shared" si="33"/>
        <v>8</v>
      </c>
      <c r="DK54">
        <f t="shared" si="33"/>
        <v>9</v>
      </c>
      <c r="DL54">
        <f t="shared" si="33"/>
        <v>11</v>
      </c>
      <c r="DM54">
        <f t="shared" si="33"/>
        <v>4</v>
      </c>
      <c r="DN54">
        <f t="shared" si="33"/>
        <v>11</v>
      </c>
      <c r="DO54">
        <f t="shared" si="33"/>
        <v>0</v>
      </c>
      <c r="DP54">
        <f t="shared" si="33"/>
        <v>32</v>
      </c>
      <c r="DQ54">
        <f t="shared" si="33"/>
        <v>9</v>
      </c>
      <c r="DR54">
        <f t="shared" si="33"/>
        <v>17</v>
      </c>
      <c r="DS54">
        <f t="shared" si="33"/>
        <v>18</v>
      </c>
      <c r="DT54">
        <f t="shared" si="33"/>
        <v>8</v>
      </c>
      <c r="DU54">
        <f t="shared" si="33"/>
        <v>7</v>
      </c>
      <c r="DV54">
        <f t="shared" si="33"/>
        <v>2</v>
      </c>
      <c r="DW54">
        <f t="shared" si="33"/>
        <v>10</v>
      </c>
      <c r="DX54">
        <f t="shared" si="33"/>
        <v>0</v>
      </c>
      <c r="DY54">
        <f t="shared" si="33"/>
        <v>5</v>
      </c>
      <c r="DZ54">
        <f t="shared" si="33"/>
        <v>1</v>
      </c>
      <c r="EA54">
        <f t="shared" si="33"/>
        <v>5</v>
      </c>
      <c r="EB54">
        <f t="shared" si="33"/>
        <v>15</v>
      </c>
      <c r="EC54">
        <f t="shared" si="33"/>
        <v>3</v>
      </c>
      <c r="ED54">
        <f t="shared" si="33"/>
        <v>31</v>
      </c>
      <c r="EE54">
        <f t="shared" si="33"/>
        <v>3</v>
      </c>
      <c r="EF54">
        <f t="shared" si="33"/>
        <v>-12</v>
      </c>
      <c r="EG54">
        <f t="shared" si="33"/>
        <v>7</v>
      </c>
      <c r="EH54">
        <f t="shared" si="33"/>
        <v>9</v>
      </c>
      <c r="EI54">
        <f t="shared" si="33"/>
        <v>2</v>
      </c>
      <c r="EJ54">
        <f t="shared" si="33"/>
        <v>9</v>
      </c>
      <c r="EK54">
        <f t="shared" si="33"/>
        <v>16</v>
      </c>
      <c r="EL54">
        <f t="shared" si="33"/>
        <v>2</v>
      </c>
      <c r="EM54">
        <f t="shared" si="33"/>
        <v>12</v>
      </c>
      <c r="EN54">
        <f t="shared" si="33"/>
        <v>9</v>
      </c>
      <c r="EO54">
        <f t="shared" si="33"/>
        <v>4</v>
      </c>
      <c r="EP54">
        <f t="shared" si="33"/>
        <v>1</v>
      </c>
      <c r="EQ54">
        <f t="shared" si="33"/>
        <v>0</v>
      </c>
      <c r="ER54">
        <f t="shared" si="33"/>
        <v>1</v>
      </c>
      <c r="ES54">
        <f t="shared" si="33"/>
        <v>9</v>
      </c>
      <c r="ET54">
        <f t="shared" si="33"/>
        <v>11</v>
      </c>
      <c r="EU54">
        <f t="shared" si="33"/>
        <v>9</v>
      </c>
      <c r="EV54">
        <f t="shared" si="33"/>
        <v>6</v>
      </c>
      <c r="EW54">
        <f t="shared" si="33"/>
        <v>0</v>
      </c>
      <c r="EX54">
        <f t="shared" si="33"/>
        <v>0</v>
      </c>
      <c r="EY54">
        <f t="shared" si="33"/>
        <v>3</v>
      </c>
      <c r="EZ54">
        <f t="shared" si="33"/>
        <v>8</v>
      </c>
      <c r="FA54">
        <f t="shared" si="33"/>
        <v>15</v>
      </c>
      <c r="FB54">
        <f t="shared" si="33"/>
        <v>16</v>
      </c>
      <c r="FC54">
        <f t="shared" si="33"/>
        <v>2</v>
      </c>
      <c r="FD54">
        <f t="shared" si="33"/>
        <v>1</v>
      </c>
      <c r="FE54">
        <f t="shared" si="33"/>
        <v>0</v>
      </c>
      <c r="FF54">
        <f t="shared" si="33"/>
        <v>4</v>
      </c>
      <c r="FG54">
        <f t="shared" si="33"/>
        <v>2</v>
      </c>
      <c r="FH54">
        <f t="shared" si="33"/>
        <v>2</v>
      </c>
      <c r="FI54">
        <f t="shared" si="33"/>
        <v>1</v>
      </c>
      <c r="FJ54">
        <f t="shared" si="33"/>
        <v>2</v>
      </c>
      <c r="FK54">
        <f t="shared" si="33"/>
        <v>0</v>
      </c>
      <c r="FL54">
        <f t="shared" si="33"/>
        <v>0</v>
      </c>
      <c r="FM54">
        <f t="shared" si="33"/>
        <v>0</v>
      </c>
      <c r="FN54">
        <f t="shared" si="33"/>
        <v>0</v>
      </c>
      <c r="FO54">
        <f t="shared" si="33"/>
        <v>3</v>
      </c>
      <c r="FP54">
        <f t="shared" si="33"/>
        <v>0</v>
      </c>
      <c r="FQ54">
        <f t="shared" si="33"/>
        <v>0</v>
      </c>
      <c r="FR54">
        <f t="shared" si="33"/>
        <v>0</v>
      </c>
      <c r="FS54">
        <f t="shared" si="33"/>
        <v>0</v>
      </c>
      <c r="FT54">
        <f t="shared" si="33"/>
        <v>6</v>
      </c>
      <c r="FU54">
        <f t="shared" si="33"/>
        <v>1</v>
      </c>
      <c r="FV54">
        <f t="shared" si="33"/>
        <v>1</v>
      </c>
      <c r="FW54">
        <f t="shared" si="33"/>
        <v>17</v>
      </c>
      <c r="FX54">
        <f t="shared" si="33"/>
        <v>0</v>
      </c>
      <c r="FY54">
        <f t="shared" si="33"/>
        <v>10</v>
      </c>
      <c r="FZ54">
        <f t="shared" si="33"/>
        <v>0</v>
      </c>
      <c r="GA54">
        <f t="shared" si="33"/>
        <v>0</v>
      </c>
      <c r="GB54">
        <f t="shared" si="33"/>
        <v>1</v>
      </c>
      <c r="GC54">
        <f t="shared" si="33"/>
        <v>2</v>
      </c>
      <c r="GD54">
        <f t="shared" si="33"/>
        <v>9</v>
      </c>
      <c r="GE54">
        <f t="shared" si="33"/>
        <v>0</v>
      </c>
      <c r="GF54">
        <f t="shared" si="33"/>
        <v>2</v>
      </c>
      <c r="GG54">
        <f t="shared" si="33"/>
        <v>7</v>
      </c>
      <c r="GH54">
        <f t="shared" si="33"/>
        <v>3</v>
      </c>
      <c r="GI54">
        <f t="shared" si="33"/>
        <v>1</v>
      </c>
      <c r="GJ54">
        <f t="shared" si="33"/>
        <v>0</v>
      </c>
      <c r="GK54">
        <f t="shared" si="33"/>
        <v>0</v>
      </c>
      <c r="GL54">
        <f t="shared" si="33"/>
        <v>1</v>
      </c>
      <c r="GM54">
        <f t="shared" si="33"/>
        <v>2</v>
      </c>
      <c r="GN54">
        <f t="shared" si="33"/>
        <v>3</v>
      </c>
      <c r="GO54">
        <f t="shared" si="33"/>
        <v>1</v>
      </c>
      <c r="GP54">
        <f t="shared" si="33"/>
        <v>0</v>
      </c>
      <c r="GQ54">
        <f t="shared" si="33"/>
        <v>1</v>
      </c>
      <c r="GR54">
        <f t="shared" si="33"/>
        <v>1</v>
      </c>
      <c r="GS54">
        <f t="shared" si="33"/>
        <v>0</v>
      </c>
      <c r="GT54">
        <f t="shared" si="33"/>
        <v>2</v>
      </c>
      <c r="GU54">
        <f t="shared" si="33"/>
        <v>2</v>
      </c>
      <c r="GV54">
        <f t="shared" si="33"/>
        <v>12</v>
      </c>
      <c r="GW54">
        <f t="shared" si="33"/>
        <v>1</v>
      </c>
      <c r="GX54">
        <f t="shared" si="33"/>
        <v>8</v>
      </c>
      <c r="GY54">
        <f t="shared" si="33"/>
        <v>7</v>
      </c>
      <c r="GZ54">
        <f t="shared" si="33"/>
        <v>2</v>
      </c>
      <c r="HA54">
        <f t="shared" si="33"/>
        <v>5</v>
      </c>
      <c r="HB54">
        <f t="shared" si="33"/>
        <v>0</v>
      </c>
      <c r="HC54">
        <f t="shared" si="33"/>
        <v>4</v>
      </c>
      <c r="HD54">
        <f t="shared" si="33"/>
        <v>3</v>
      </c>
      <c r="HE54">
        <f t="shared" si="33"/>
        <v>2</v>
      </c>
      <c r="HF54">
        <f t="shared" si="33"/>
        <v>49</v>
      </c>
      <c r="HG54">
        <f t="shared" si="33"/>
        <v>0</v>
      </c>
      <c r="HH54">
        <f t="shared" si="33"/>
        <v>3</v>
      </c>
      <c r="HI54">
        <f t="shared" si="33"/>
        <v>0</v>
      </c>
      <c r="HJ54">
        <f t="shared" si="33"/>
        <v>3</v>
      </c>
      <c r="HK54">
        <f t="shared" si="33"/>
        <v>1</v>
      </c>
      <c r="HL54">
        <f t="shared" si="33"/>
        <v>0</v>
      </c>
      <c r="HM54">
        <f t="shared" si="33"/>
        <v>13</v>
      </c>
      <c r="HN54">
        <f t="shared" si="33"/>
        <v>51</v>
      </c>
      <c r="HO54">
        <f t="shared" si="33"/>
        <v>7</v>
      </c>
      <c r="HP54">
        <f t="shared" si="33"/>
        <v>2</v>
      </c>
      <c r="HQ54">
        <f t="shared" si="33"/>
        <v>58</v>
      </c>
      <c r="HR54">
        <f t="shared" si="33"/>
        <v>27</v>
      </c>
      <c r="HS54">
        <f t="shared" si="33"/>
        <v>33</v>
      </c>
      <c r="HT54">
        <f t="shared" si="33"/>
        <v>8</v>
      </c>
      <c r="HU54">
        <f t="shared" si="33"/>
        <v>6</v>
      </c>
      <c r="HV54">
        <f t="shared" si="33"/>
        <v>50</v>
      </c>
      <c r="HW54">
        <f t="shared" si="33"/>
        <v>18</v>
      </c>
      <c r="HX54">
        <f t="shared" si="33"/>
        <v>0</v>
      </c>
      <c r="HY54">
        <f t="shared" si="33"/>
        <v>3</v>
      </c>
      <c r="HZ54">
        <f t="shared" si="33"/>
        <v>4</v>
      </c>
      <c r="IA54">
        <f t="shared" si="33"/>
        <v>14</v>
      </c>
      <c r="IB54">
        <f t="shared" si="33"/>
        <v>3</v>
      </c>
      <c r="IC54">
        <f t="shared" si="33"/>
        <v>32</v>
      </c>
      <c r="ID54">
        <f t="shared" si="33"/>
        <v>266</v>
      </c>
      <c r="IE54">
        <f t="shared" si="33"/>
        <v>6</v>
      </c>
      <c r="IF54">
        <f t="shared" si="33"/>
        <v>32</v>
      </c>
      <c r="IG54">
        <f t="shared" si="33"/>
        <v>6</v>
      </c>
      <c r="IH54">
        <f t="shared" si="33"/>
        <v>11</v>
      </c>
      <c r="II54">
        <f t="shared" si="33"/>
        <v>12</v>
      </c>
      <c r="IJ54">
        <f t="shared" si="33"/>
        <v>14</v>
      </c>
      <c r="IK54">
        <f t="shared" si="33"/>
        <v>1</v>
      </c>
      <c r="IL54">
        <f t="shared" si="33"/>
        <v>0</v>
      </c>
      <c r="IM54">
        <f t="shared" si="33"/>
        <v>10</v>
      </c>
      <c r="IN54">
        <f t="shared" si="33"/>
        <v>9</v>
      </c>
    </row>
    <row r="55" spans="1:248" x14ac:dyDescent="0.35">
      <c r="A55" t="s">
        <v>52</v>
      </c>
      <c r="B55" t="str">
        <f>"(134)"</f>
        <v>(134)</v>
      </c>
      <c r="D55">
        <f t="shared" si="29"/>
        <v>0</v>
      </c>
      <c r="E55">
        <f t="shared" ref="E55:AJ55" si="34">E5-D5</f>
        <v>0</v>
      </c>
      <c r="F55">
        <f t="shared" si="34"/>
        <v>0</v>
      </c>
      <c r="G55">
        <f t="shared" si="34"/>
        <v>0</v>
      </c>
      <c r="H55">
        <f t="shared" si="34"/>
        <v>0</v>
      </c>
      <c r="I55">
        <f t="shared" si="34"/>
        <v>0</v>
      </c>
      <c r="J55">
        <f t="shared" si="34"/>
        <v>0</v>
      </c>
      <c r="K55">
        <f t="shared" si="34"/>
        <v>0</v>
      </c>
      <c r="L55">
        <f t="shared" si="34"/>
        <v>0</v>
      </c>
      <c r="M55">
        <f t="shared" si="34"/>
        <v>0</v>
      </c>
      <c r="N55">
        <f t="shared" si="34"/>
        <v>0</v>
      </c>
      <c r="O55">
        <f t="shared" si="34"/>
        <v>0</v>
      </c>
      <c r="P55">
        <f t="shared" si="34"/>
        <v>0</v>
      </c>
      <c r="Q55">
        <f t="shared" si="34"/>
        <v>0</v>
      </c>
      <c r="R55">
        <f t="shared" si="34"/>
        <v>0</v>
      </c>
      <c r="S55">
        <f t="shared" si="34"/>
        <v>0</v>
      </c>
      <c r="T55">
        <f t="shared" si="34"/>
        <v>0</v>
      </c>
      <c r="U55">
        <f t="shared" si="34"/>
        <v>0</v>
      </c>
      <c r="V55">
        <f t="shared" si="34"/>
        <v>0</v>
      </c>
      <c r="W55">
        <f t="shared" si="34"/>
        <v>0</v>
      </c>
      <c r="X55">
        <f t="shared" si="34"/>
        <v>0</v>
      </c>
      <c r="Y55">
        <f t="shared" si="34"/>
        <v>0</v>
      </c>
      <c r="Z55">
        <f t="shared" si="34"/>
        <v>0</v>
      </c>
      <c r="AA55">
        <f t="shared" si="34"/>
        <v>0</v>
      </c>
      <c r="AB55">
        <f t="shared" si="34"/>
        <v>0</v>
      </c>
      <c r="AC55">
        <f t="shared" si="34"/>
        <v>0</v>
      </c>
      <c r="AD55">
        <f t="shared" si="34"/>
        <v>0</v>
      </c>
      <c r="AE55">
        <f t="shared" si="34"/>
        <v>0</v>
      </c>
      <c r="AF55">
        <f t="shared" si="34"/>
        <v>0</v>
      </c>
      <c r="AG55">
        <f t="shared" si="34"/>
        <v>0</v>
      </c>
      <c r="AH55">
        <f t="shared" si="34"/>
        <v>1</v>
      </c>
      <c r="AI55">
        <f t="shared" si="34"/>
        <v>1</v>
      </c>
      <c r="AJ55">
        <f t="shared" si="34"/>
        <v>-1</v>
      </c>
      <c r="AK55">
        <f t="shared" ref="AK55:BO55" si="35">AK5-AJ5</f>
        <v>0</v>
      </c>
      <c r="AL55">
        <f t="shared" si="35"/>
        <v>2</v>
      </c>
      <c r="AM55">
        <f t="shared" si="35"/>
        <v>42</v>
      </c>
      <c r="AN55">
        <f t="shared" si="35"/>
        <v>1</v>
      </c>
      <c r="AO55">
        <f t="shared" si="35"/>
        <v>0</v>
      </c>
      <c r="AP55">
        <f t="shared" si="35"/>
        <v>37</v>
      </c>
      <c r="AQ55">
        <f t="shared" si="35"/>
        <v>66</v>
      </c>
      <c r="AR55">
        <f t="shared" si="35"/>
        <v>11</v>
      </c>
      <c r="AS55">
        <f t="shared" si="35"/>
        <v>116</v>
      </c>
      <c r="AT55">
        <f t="shared" si="35"/>
        <v>138</v>
      </c>
      <c r="AU55">
        <f t="shared" si="35"/>
        <v>109</v>
      </c>
      <c r="AV55">
        <f t="shared" si="35"/>
        <v>66</v>
      </c>
      <c r="AW55">
        <f t="shared" si="35"/>
        <v>33</v>
      </c>
      <c r="AX55">
        <f t="shared" si="35"/>
        <v>102</v>
      </c>
      <c r="AY55">
        <f t="shared" si="35"/>
        <v>0</v>
      </c>
      <c r="AZ55">
        <f t="shared" si="35"/>
        <v>321</v>
      </c>
      <c r="BA55">
        <f t="shared" si="35"/>
        <v>0</v>
      </c>
      <c r="BB55">
        <f t="shared" si="35"/>
        <v>394</v>
      </c>
      <c r="BC55">
        <f t="shared" si="35"/>
        <v>527</v>
      </c>
      <c r="BD55">
        <f t="shared" si="35"/>
        <v>369</v>
      </c>
      <c r="BE55">
        <f t="shared" si="35"/>
        <v>414</v>
      </c>
      <c r="BF55">
        <f t="shared" si="35"/>
        <v>192</v>
      </c>
      <c r="BG55">
        <f t="shared" si="35"/>
        <v>1084</v>
      </c>
      <c r="BH55">
        <f t="shared" si="35"/>
        <v>415</v>
      </c>
      <c r="BI55">
        <f t="shared" si="35"/>
        <v>0</v>
      </c>
      <c r="BJ55">
        <f t="shared" si="35"/>
        <v>1632</v>
      </c>
      <c r="BK55">
        <f t="shared" si="35"/>
        <v>952</v>
      </c>
      <c r="BL55">
        <f t="shared" si="35"/>
        <v>0</v>
      </c>
      <c r="BM55">
        <f t="shared" si="35"/>
        <v>1302</v>
      </c>
      <c r="BN55">
        <f t="shared" si="35"/>
        <v>1036</v>
      </c>
      <c r="BO55">
        <f t="shared" si="35"/>
        <v>999</v>
      </c>
      <c r="BP55">
        <f t="shared" ref="BP55:DE55" si="36">BP5-BO5</f>
        <v>589</v>
      </c>
      <c r="BQ55">
        <f t="shared" si="36"/>
        <v>1434</v>
      </c>
      <c r="BR55">
        <f t="shared" si="36"/>
        <v>646</v>
      </c>
      <c r="BS55">
        <f t="shared" si="36"/>
        <v>1590</v>
      </c>
      <c r="BT55">
        <f t="shared" si="36"/>
        <v>1109</v>
      </c>
      <c r="BU55">
        <f t="shared" si="36"/>
        <v>1118</v>
      </c>
      <c r="BV55">
        <f t="shared" si="36"/>
        <v>1431</v>
      </c>
      <c r="BW55">
        <f t="shared" si="36"/>
        <v>1480</v>
      </c>
      <c r="BX55">
        <f t="shared" si="36"/>
        <v>1238</v>
      </c>
      <c r="BY55">
        <f t="shared" si="36"/>
        <v>819</v>
      </c>
      <c r="BZ55">
        <f t="shared" si="36"/>
        <v>1022</v>
      </c>
      <c r="CA55">
        <f t="shared" si="36"/>
        <v>1555</v>
      </c>
      <c r="CB55">
        <f t="shared" si="36"/>
        <v>2099</v>
      </c>
      <c r="CC55">
        <f t="shared" si="36"/>
        <v>1979</v>
      </c>
      <c r="CD55">
        <f t="shared" si="36"/>
        <v>1985</v>
      </c>
      <c r="CE55">
        <f t="shared" si="36"/>
        <v>2079</v>
      </c>
      <c r="CF55">
        <f t="shared" si="36"/>
        <v>1677</v>
      </c>
      <c r="CG55">
        <f t="shared" si="36"/>
        <v>1224</v>
      </c>
      <c r="CH55">
        <f t="shared" si="36"/>
        <v>1695</v>
      </c>
      <c r="CI55">
        <f t="shared" si="36"/>
        <v>962</v>
      </c>
      <c r="CJ55">
        <f t="shared" si="36"/>
        <v>2072</v>
      </c>
      <c r="CK55">
        <f t="shared" si="36"/>
        <v>2563</v>
      </c>
      <c r="CL55">
        <f t="shared" si="36"/>
        <v>2200</v>
      </c>
      <c r="CM55">
        <f t="shared" si="36"/>
        <v>2128</v>
      </c>
      <c r="CN55">
        <f t="shared" si="36"/>
        <v>1822</v>
      </c>
      <c r="CO55">
        <f t="shared" si="36"/>
        <v>2723</v>
      </c>
      <c r="CP55">
        <f t="shared" si="36"/>
        <v>2943</v>
      </c>
      <c r="CQ55">
        <f t="shared" si="36"/>
        <v>3033</v>
      </c>
      <c r="CR55">
        <f t="shared" si="36"/>
        <v>2922</v>
      </c>
      <c r="CS55">
        <f t="shared" si="36"/>
        <v>2622</v>
      </c>
      <c r="CT55">
        <f t="shared" si="36"/>
        <v>1808</v>
      </c>
      <c r="CU55">
        <f t="shared" si="36"/>
        <v>1696</v>
      </c>
      <c r="CV55">
        <f t="shared" si="36"/>
        <v>2317</v>
      </c>
      <c r="CW55">
        <f t="shared" si="36"/>
        <v>2311</v>
      </c>
      <c r="CX55">
        <f t="shared" si="36"/>
        <v>4693</v>
      </c>
      <c r="CY55">
        <f t="shared" si="36"/>
        <v>2304</v>
      </c>
      <c r="CZ55">
        <f t="shared" si="36"/>
        <v>1665</v>
      </c>
      <c r="DA55">
        <f t="shared" si="36"/>
        <v>1740</v>
      </c>
      <c r="DB55">
        <f t="shared" si="36"/>
        <v>1225</v>
      </c>
      <c r="DC55">
        <f t="shared" si="36"/>
        <v>2352</v>
      </c>
      <c r="DD55">
        <f t="shared" si="36"/>
        <v>8014</v>
      </c>
      <c r="DE55">
        <f t="shared" si="36"/>
        <v>3031</v>
      </c>
      <c r="DF55">
        <f t="shared" ref="DF55:IN55" si="37">DF5-DE5</f>
        <v>2747</v>
      </c>
      <c r="DG55">
        <f t="shared" si="37"/>
        <v>4008</v>
      </c>
      <c r="DH55">
        <f t="shared" si="37"/>
        <v>2155</v>
      </c>
      <c r="DI55">
        <f t="shared" si="37"/>
        <v>1401</v>
      </c>
      <c r="DJ55">
        <f t="shared" si="37"/>
        <v>2452</v>
      </c>
      <c r="DK55">
        <f t="shared" si="37"/>
        <v>3502</v>
      </c>
      <c r="DL55">
        <f t="shared" si="37"/>
        <v>2747</v>
      </c>
      <c r="DM55">
        <f t="shared" si="37"/>
        <v>4917</v>
      </c>
      <c r="DN55">
        <f t="shared" si="37"/>
        <v>2605</v>
      </c>
      <c r="DO55">
        <f t="shared" si="37"/>
        <v>2366</v>
      </c>
      <c r="DP55">
        <f t="shared" si="37"/>
        <v>2150</v>
      </c>
      <c r="DQ55">
        <f t="shared" si="37"/>
        <v>2075</v>
      </c>
      <c r="DR55">
        <f t="shared" si="37"/>
        <v>2881</v>
      </c>
      <c r="DS55">
        <f t="shared" si="37"/>
        <v>2278</v>
      </c>
      <c r="DT55">
        <f t="shared" si="37"/>
        <v>2160</v>
      </c>
      <c r="DU55">
        <f t="shared" si="37"/>
        <v>2120</v>
      </c>
      <c r="DV55">
        <f t="shared" si="37"/>
        <v>1639</v>
      </c>
      <c r="DW55">
        <f t="shared" si="37"/>
        <v>1502</v>
      </c>
      <c r="DX55">
        <f t="shared" si="37"/>
        <v>2677</v>
      </c>
      <c r="DY55">
        <f t="shared" si="37"/>
        <v>2443</v>
      </c>
      <c r="DZ55">
        <f t="shared" si="37"/>
        <v>3503</v>
      </c>
      <c r="EA55">
        <f t="shared" si="37"/>
        <v>2240</v>
      </c>
      <c r="EB55">
        <f t="shared" si="37"/>
        <v>2789</v>
      </c>
      <c r="EC55">
        <f t="shared" si="37"/>
        <v>1874</v>
      </c>
      <c r="ED55">
        <f t="shared" si="37"/>
        <v>848</v>
      </c>
      <c r="EE55">
        <f t="shared" si="37"/>
        <v>1737</v>
      </c>
      <c r="EF55">
        <f t="shared" si="37"/>
        <v>846</v>
      </c>
      <c r="EG55">
        <f t="shared" si="37"/>
        <v>957</v>
      </c>
      <c r="EH55">
        <f t="shared" si="37"/>
        <v>1886</v>
      </c>
      <c r="EI55">
        <f t="shared" si="37"/>
        <v>1297</v>
      </c>
      <c r="EJ55">
        <f t="shared" si="37"/>
        <v>759</v>
      </c>
      <c r="EK55">
        <f t="shared" si="37"/>
        <v>747</v>
      </c>
      <c r="EL55">
        <f t="shared" si="37"/>
        <v>2062</v>
      </c>
      <c r="EM55">
        <f t="shared" si="37"/>
        <v>1293</v>
      </c>
      <c r="EN55">
        <f t="shared" si="37"/>
        <v>1399</v>
      </c>
      <c r="EO55">
        <f t="shared" si="37"/>
        <v>1747</v>
      </c>
      <c r="EP55">
        <f t="shared" si="37"/>
        <v>1780</v>
      </c>
      <c r="EQ55">
        <f t="shared" si="37"/>
        <v>1505</v>
      </c>
      <c r="ER55">
        <f t="shared" si="37"/>
        <v>640</v>
      </c>
      <c r="ES55">
        <f t="shared" si="37"/>
        <v>1516</v>
      </c>
      <c r="ET55">
        <f t="shared" si="37"/>
        <v>929</v>
      </c>
      <c r="EU55">
        <f t="shared" si="37"/>
        <v>1089</v>
      </c>
      <c r="EV55">
        <f t="shared" si="37"/>
        <v>1363</v>
      </c>
      <c r="EW55">
        <f t="shared" si="37"/>
        <v>546</v>
      </c>
      <c r="EX55">
        <f t="shared" si="37"/>
        <v>440</v>
      </c>
      <c r="EY55">
        <f t="shared" si="37"/>
        <v>533</v>
      </c>
      <c r="EZ55">
        <f t="shared" si="37"/>
        <v>1159</v>
      </c>
      <c r="FA55">
        <f t="shared" si="37"/>
        <v>1526</v>
      </c>
      <c r="FB55">
        <f t="shared" si="37"/>
        <v>614</v>
      </c>
      <c r="FC55">
        <f t="shared" si="37"/>
        <v>890</v>
      </c>
      <c r="FD55">
        <f t="shared" si="37"/>
        <v>969</v>
      </c>
      <c r="FE55">
        <f t="shared" si="37"/>
        <v>307</v>
      </c>
      <c r="FF55">
        <f t="shared" si="37"/>
        <v>305</v>
      </c>
      <c r="FG55">
        <f t="shared" si="37"/>
        <v>1052</v>
      </c>
      <c r="FH55">
        <f t="shared" si="37"/>
        <v>469</v>
      </c>
      <c r="FI55">
        <f t="shared" si="37"/>
        <v>366</v>
      </c>
      <c r="FJ55">
        <f t="shared" si="37"/>
        <v>384</v>
      </c>
      <c r="FK55">
        <f t="shared" si="37"/>
        <v>477</v>
      </c>
      <c r="FL55">
        <f t="shared" si="37"/>
        <v>164</v>
      </c>
      <c r="FM55">
        <f t="shared" si="37"/>
        <v>133</v>
      </c>
      <c r="FN55">
        <f t="shared" si="37"/>
        <v>574</v>
      </c>
      <c r="FO55">
        <f t="shared" si="37"/>
        <v>825</v>
      </c>
      <c r="FP55">
        <f t="shared" si="37"/>
        <v>338</v>
      </c>
      <c r="FQ55">
        <f t="shared" si="37"/>
        <v>295</v>
      </c>
      <c r="FR55">
        <f t="shared" si="37"/>
        <v>306</v>
      </c>
      <c r="FS55">
        <f t="shared" si="37"/>
        <v>349</v>
      </c>
      <c r="FT55">
        <f t="shared" si="37"/>
        <v>178</v>
      </c>
      <c r="FU55">
        <f t="shared" si="37"/>
        <v>335</v>
      </c>
      <c r="FV55">
        <f t="shared" si="37"/>
        <v>575</v>
      </c>
      <c r="FW55">
        <f t="shared" si="37"/>
        <v>230</v>
      </c>
      <c r="FX55">
        <f t="shared" si="37"/>
        <v>237</v>
      </c>
      <c r="FY55">
        <f t="shared" si="37"/>
        <v>323</v>
      </c>
      <c r="FZ55">
        <f t="shared" si="37"/>
        <v>143</v>
      </c>
      <c r="GA55">
        <f t="shared" si="37"/>
        <v>213</v>
      </c>
      <c r="GB55">
        <f t="shared" si="37"/>
        <v>269</v>
      </c>
      <c r="GC55">
        <f t="shared" si="37"/>
        <v>197</v>
      </c>
      <c r="GD55">
        <f t="shared" si="37"/>
        <v>214</v>
      </c>
      <c r="GE55">
        <f t="shared" si="37"/>
        <v>350</v>
      </c>
      <c r="GF55">
        <f t="shared" si="37"/>
        <v>128</v>
      </c>
      <c r="GG55">
        <f t="shared" si="37"/>
        <v>126</v>
      </c>
      <c r="GH55">
        <f t="shared" si="37"/>
        <v>147</v>
      </c>
      <c r="GI55">
        <f t="shared" si="37"/>
        <v>163</v>
      </c>
      <c r="GJ55">
        <f t="shared" si="37"/>
        <v>275</v>
      </c>
      <c r="GK55">
        <f t="shared" si="37"/>
        <v>765</v>
      </c>
      <c r="GL55">
        <f t="shared" si="37"/>
        <v>178</v>
      </c>
      <c r="GM55">
        <f t="shared" si="37"/>
        <v>255</v>
      </c>
      <c r="GN55">
        <f t="shared" si="37"/>
        <v>231</v>
      </c>
      <c r="GO55">
        <f t="shared" si="37"/>
        <v>129</v>
      </c>
      <c r="GP55">
        <f t="shared" si="37"/>
        <v>177</v>
      </c>
      <c r="GQ55">
        <f t="shared" si="37"/>
        <v>210</v>
      </c>
      <c r="GR55">
        <f t="shared" si="37"/>
        <v>347</v>
      </c>
      <c r="GS55">
        <f t="shared" si="37"/>
        <v>319</v>
      </c>
      <c r="GT55">
        <f t="shared" si="37"/>
        <v>305</v>
      </c>
      <c r="GU55">
        <f t="shared" si="37"/>
        <v>151</v>
      </c>
      <c r="GV55">
        <f t="shared" si="37"/>
        <v>150</v>
      </c>
      <c r="GW55">
        <f t="shared" si="37"/>
        <v>213</v>
      </c>
      <c r="GX55">
        <f t="shared" si="37"/>
        <v>236</v>
      </c>
      <c r="GY55">
        <f t="shared" si="37"/>
        <v>226</v>
      </c>
      <c r="GZ55">
        <f t="shared" si="37"/>
        <v>403</v>
      </c>
      <c r="HA55">
        <f t="shared" si="37"/>
        <v>314</v>
      </c>
      <c r="HB55">
        <f t="shared" si="37"/>
        <v>146</v>
      </c>
      <c r="HC55">
        <f t="shared" si="37"/>
        <v>182</v>
      </c>
      <c r="HD55">
        <f t="shared" si="37"/>
        <v>174</v>
      </c>
      <c r="HE55">
        <f t="shared" si="37"/>
        <v>364</v>
      </c>
      <c r="HF55">
        <f t="shared" si="37"/>
        <v>180</v>
      </c>
      <c r="HG55">
        <f t="shared" si="37"/>
        <v>274</v>
      </c>
      <c r="HH55">
        <f t="shared" si="37"/>
        <v>243</v>
      </c>
      <c r="HI55">
        <f t="shared" si="37"/>
        <v>267</v>
      </c>
      <c r="HJ55">
        <f t="shared" si="37"/>
        <v>192</v>
      </c>
      <c r="HK55">
        <f t="shared" si="37"/>
        <v>353</v>
      </c>
      <c r="HL55">
        <f t="shared" si="37"/>
        <v>314</v>
      </c>
      <c r="HM55">
        <f t="shared" si="37"/>
        <v>225</v>
      </c>
      <c r="HN55">
        <f t="shared" si="37"/>
        <v>348</v>
      </c>
      <c r="HO55">
        <f t="shared" si="37"/>
        <v>1322</v>
      </c>
      <c r="HP55">
        <f t="shared" si="37"/>
        <v>312</v>
      </c>
      <c r="HQ55">
        <f t="shared" si="37"/>
        <v>-883</v>
      </c>
      <c r="HR55">
        <f t="shared" si="37"/>
        <v>291</v>
      </c>
      <c r="HS55">
        <f t="shared" si="37"/>
        <v>257</v>
      </c>
      <c r="HT55">
        <f t="shared" si="37"/>
        <v>289</v>
      </c>
      <c r="HU55">
        <f t="shared" si="37"/>
        <v>537</v>
      </c>
      <c r="HV55">
        <f t="shared" si="37"/>
        <v>583</v>
      </c>
      <c r="HW55">
        <f t="shared" si="37"/>
        <v>405</v>
      </c>
      <c r="HX55">
        <f t="shared" si="37"/>
        <v>223</v>
      </c>
      <c r="HY55">
        <f t="shared" si="37"/>
        <v>563</v>
      </c>
      <c r="HZ55">
        <f t="shared" si="37"/>
        <v>471</v>
      </c>
      <c r="IA55">
        <f t="shared" si="37"/>
        <v>613</v>
      </c>
      <c r="IB55">
        <f t="shared" si="37"/>
        <v>547</v>
      </c>
      <c r="IC55">
        <f t="shared" si="37"/>
        <v>759</v>
      </c>
      <c r="ID55">
        <f t="shared" si="37"/>
        <v>443</v>
      </c>
      <c r="IE55">
        <f t="shared" si="37"/>
        <v>316</v>
      </c>
      <c r="IF55">
        <f t="shared" si="37"/>
        <v>695</v>
      </c>
      <c r="IG55">
        <f t="shared" si="37"/>
        <v>620</v>
      </c>
      <c r="IH55">
        <f t="shared" si="37"/>
        <v>689</v>
      </c>
      <c r="II55">
        <f t="shared" si="37"/>
        <v>853</v>
      </c>
      <c r="IJ55">
        <f t="shared" si="37"/>
        <v>909</v>
      </c>
      <c r="IK55">
        <f t="shared" si="37"/>
        <v>635</v>
      </c>
      <c r="IL55">
        <f t="shared" si="37"/>
        <v>352</v>
      </c>
      <c r="IM55">
        <f t="shared" si="37"/>
        <v>967</v>
      </c>
      <c r="IN55">
        <f t="shared" si="37"/>
        <v>995</v>
      </c>
    </row>
    <row r="56" spans="1:248" x14ac:dyDescent="0.35">
      <c r="A56" t="s">
        <v>274</v>
      </c>
      <c r="B56" t="str">
        <f>"(201)"</f>
        <v>(201)</v>
      </c>
      <c r="D56">
        <f t="shared" si="29"/>
        <v>0</v>
      </c>
      <c r="E56">
        <f t="shared" ref="E56:AJ56" si="38">E6-D6</f>
        <v>0</v>
      </c>
      <c r="F56">
        <f t="shared" si="38"/>
        <v>0</v>
      </c>
      <c r="G56">
        <f t="shared" si="38"/>
        <v>0</v>
      </c>
      <c r="H56">
        <f t="shared" si="38"/>
        <v>0</v>
      </c>
      <c r="I56">
        <f t="shared" si="38"/>
        <v>0</v>
      </c>
      <c r="J56">
        <f t="shared" si="38"/>
        <v>0</v>
      </c>
      <c r="K56">
        <f t="shared" si="38"/>
        <v>0</v>
      </c>
      <c r="L56">
        <f t="shared" si="38"/>
        <v>0</v>
      </c>
      <c r="M56">
        <f t="shared" si="38"/>
        <v>0</v>
      </c>
      <c r="N56">
        <f t="shared" si="38"/>
        <v>0</v>
      </c>
      <c r="O56">
        <f t="shared" si="38"/>
        <v>0</v>
      </c>
      <c r="P56">
        <f t="shared" si="38"/>
        <v>0</v>
      </c>
      <c r="Q56">
        <f t="shared" si="38"/>
        <v>0</v>
      </c>
      <c r="R56">
        <f t="shared" si="38"/>
        <v>0</v>
      </c>
      <c r="S56">
        <f t="shared" si="38"/>
        <v>0</v>
      </c>
      <c r="T56">
        <f t="shared" si="38"/>
        <v>0</v>
      </c>
      <c r="U56">
        <f t="shared" si="38"/>
        <v>0</v>
      </c>
      <c r="V56">
        <f t="shared" si="38"/>
        <v>0</v>
      </c>
      <c r="W56">
        <f t="shared" si="38"/>
        <v>0</v>
      </c>
      <c r="X56">
        <f t="shared" si="38"/>
        <v>0</v>
      </c>
      <c r="Y56">
        <f t="shared" si="38"/>
        <v>0</v>
      </c>
      <c r="Z56">
        <f t="shared" si="38"/>
        <v>0</v>
      </c>
      <c r="AA56">
        <f t="shared" si="38"/>
        <v>0</v>
      </c>
      <c r="AB56">
        <f t="shared" si="38"/>
        <v>0</v>
      </c>
      <c r="AC56">
        <f t="shared" si="38"/>
        <v>0</v>
      </c>
      <c r="AD56">
        <f t="shared" si="38"/>
        <v>0</v>
      </c>
      <c r="AE56">
        <f t="shared" si="38"/>
        <v>0</v>
      </c>
      <c r="AF56">
        <f t="shared" si="38"/>
        <v>0</v>
      </c>
      <c r="AG56">
        <f t="shared" si="38"/>
        <v>0</v>
      </c>
      <c r="AH56">
        <f t="shared" si="38"/>
        <v>0</v>
      </c>
      <c r="AI56">
        <f t="shared" si="38"/>
        <v>0</v>
      </c>
      <c r="AJ56">
        <f t="shared" si="38"/>
        <v>0</v>
      </c>
      <c r="AK56">
        <f t="shared" ref="AK56:BO56" si="39">AK6-AJ6</f>
        <v>0</v>
      </c>
      <c r="AL56">
        <f t="shared" si="39"/>
        <v>0</v>
      </c>
      <c r="AM56">
        <f t="shared" si="39"/>
        <v>0</v>
      </c>
      <c r="AN56">
        <f t="shared" si="39"/>
        <v>0</v>
      </c>
      <c r="AO56">
        <f t="shared" si="39"/>
        <v>0</v>
      </c>
      <c r="AP56">
        <f t="shared" si="39"/>
        <v>0</v>
      </c>
      <c r="AQ56">
        <f t="shared" si="39"/>
        <v>0</v>
      </c>
      <c r="AR56">
        <f t="shared" si="39"/>
        <v>0</v>
      </c>
      <c r="AS56">
        <f t="shared" si="39"/>
        <v>0</v>
      </c>
      <c r="AT56">
        <f t="shared" si="39"/>
        <v>0</v>
      </c>
      <c r="AU56">
        <f t="shared" si="39"/>
        <v>0</v>
      </c>
      <c r="AV56">
        <f t="shared" si="39"/>
        <v>0</v>
      </c>
      <c r="AW56">
        <f t="shared" si="39"/>
        <v>0</v>
      </c>
      <c r="AX56">
        <f t="shared" si="39"/>
        <v>0</v>
      </c>
      <c r="AY56">
        <f t="shared" si="39"/>
        <v>0</v>
      </c>
      <c r="AZ56">
        <f t="shared" si="39"/>
        <v>0</v>
      </c>
      <c r="BA56">
        <f t="shared" si="39"/>
        <v>0</v>
      </c>
      <c r="BB56">
        <f t="shared" si="39"/>
        <v>0</v>
      </c>
      <c r="BC56">
        <f t="shared" si="39"/>
        <v>0</v>
      </c>
      <c r="BD56">
        <f t="shared" si="39"/>
        <v>0</v>
      </c>
      <c r="BE56">
        <f t="shared" si="39"/>
        <v>0</v>
      </c>
      <c r="BF56">
        <f t="shared" si="39"/>
        <v>0</v>
      </c>
      <c r="BG56">
        <f t="shared" si="39"/>
        <v>0</v>
      </c>
      <c r="BH56">
        <f t="shared" si="39"/>
        <v>0</v>
      </c>
      <c r="BI56">
        <f t="shared" si="39"/>
        <v>0</v>
      </c>
      <c r="BJ56">
        <f t="shared" si="39"/>
        <v>0</v>
      </c>
      <c r="BK56">
        <f t="shared" si="39"/>
        <v>0</v>
      </c>
      <c r="BL56">
        <f t="shared" si="39"/>
        <v>0</v>
      </c>
      <c r="BM56">
        <f t="shared" si="39"/>
        <v>4</v>
      </c>
      <c r="BN56">
        <f t="shared" si="39"/>
        <v>8</v>
      </c>
      <c r="BO56">
        <f t="shared" si="39"/>
        <v>0</v>
      </c>
      <c r="BP56">
        <f t="shared" ref="BP56:DE56" si="40">BP6-BO6</f>
        <v>19</v>
      </c>
      <c r="BQ56">
        <f t="shared" si="40"/>
        <v>0</v>
      </c>
      <c r="BR56">
        <f t="shared" si="40"/>
        <v>0</v>
      </c>
      <c r="BS56">
        <f t="shared" si="40"/>
        <v>0</v>
      </c>
      <c r="BT56">
        <f t="shared" si="40"/>
        <v>0</v>
      </c>
      <c r="BU56">
        <f t="shared" si="40"/>
        <v>19</v>
      </c>
      <c r="BV56">
        <f t="shared" si="40"/>
        <v>0</v>
      </c>
      <c r="BW56">
        <f t="shared" si="40"/>
        <v>45</v>
      </c>
      <c r="BX56">
        <f t="shared" si="40"/>
        <v>0</v>
      </c>
      <c r="BY56">
        <f t="shared" si="40"/>
        <v>0</v>
      </c>
      <c r="BZ56">
        <f t="shared" si="40"/>
        <v>0</v>
      </c>
      <c r="CA56">
        <f t="shared" si="40"/>
        <v>0</v>
      </c>
      <c r="CB56">
        <f t="shared" si="40"/>
        <v>0</v>
      </c>
      <c r="CC56">
        <f t="shared" si="40"/>
        <v>0</v>
      </c>
      <c r="CD56">
        <f t="shared" si="40"/>
        <v>315</v>
      </c>
      <c r="CE56">
        <f t="shared" si="40"/>
        <v>0</v>
      </c>
      <c r="CF56">
        <f t="shared" si="40"/>
        <v>0</v>
      </c>
      <c r="CG56">
        <f t="shared" si="40"/>
        <v>0</v>
      </c>
      <c r="CH56">
        <f t="shared" si="40"/>
        <v>0</v>
      </c>
      <c r="CI56">
        <f t="shared" si="40"/>
        <v>0</v>
      </c>
      <c r="CJ56">
        <f t="shared" si="40"/>
        <v>493</v>
      </c>
      <c r="CK56">
        <f t="shared" si="40"/>
        <v>0</v>
      </c>
      <c r="CL56">
        <f t="shared" si="40"/>
        <v>0</v>
      </c>
      <c r="CM56">
        <f t="shared" si="40"/>
        <v>0</v>
      </c>
      <c r="CN56">
        <f t="shared" si="40"/>
        <v>152</v>
      </c>
      <c r="CO56">
        <f t="shared" si="40"/>
        <v>0</v>
      </c>
      <c r="CP56">
        <f t="shared" si="40"/>
        <v>0</v>
      </c>
      <c r="CQ56">
        <f t="shared" si="40"/>
        <v>418</v>
      </c>
      <c r="CR56">
        <f t="shared" si="40"/>
        <v>0</v>
      </c>
      <c r="CS56">
        <f t="shared" si="40"/>
        <v>0</v>
      </c>
      <c r="CT56">
        <f t="shared" si="40"/>
        <v>0</v>
      </c>
      <c r="CU56">
        <f t="shared" si="40"/>
        <v>0</v>
      </c>
      <c r="CV56">
        <f t="shared" si="40"/>
        <v>600</v>
      </c>
      <c r="CW56">
        <f t="shared" si="40"/>
        <v>0</v>
      </c>
      <c r="CX56">
        <f t="shared" si="40"/>
        <v>0</v>
      </c>
      <c r="CY56">
        <f t="shared" si="40"/>
        <v>309</v>
      </c>
      <c r="CZ56">
        <f t="shared" si="40"/>
        <v>167</v>
      </c>
      <c r="DA56">
        <f t="shared" si="40"/>
        <v>0</v>
      </c>
      <c r="DB56">
        <f t="shared" si="40"/>
        <v>197</v>
      </c>
      <c r="DC56">
        <f t="shared" si="40"/>
        <v>0</v>
      </c>
      <c r="DD56">
        <f t="shared" si="40"/>
        <v>407</v>
      </c>
      <c r="DE56">
        <f t="shared" si="40"/>
        <v>0</v>
      </c>
      <c r="DF56">
        <f t="shared" ref="DF56:IN56" si="41">DF6-DE6</f>
        <v>0</v>
      </c>
      <c r="DG56">
        <f t="shared" si="41"/>
        <v>830</v>
      </c>
      <c r="DH56">
        <f t="shared" si="41"/>
        <v>190</v>
      </c>
      <c r="DI56">
        <f t="shared" si="41"/>
        <v>184</v>
      </c>
      <c r="DJ56">
        <f t="shared" si="41"/>
        <v>0</v>
      </c>
      <c r="DK56">
        <f t="shared" si="41"/>
        <v>388</v>
      </c>
      <c r="DL56">
        <f t="shared" si="41"/>
        <v>931</v>
      </c>
      <c r="DM56">
        <f t="shared" si="41"/>
        <v>407</v>
      </c>
      <c r="DN56">
        <f t="shared" si="41"/>
        <v>395</v>
      </c>
      <c r="DO56">
        <f t="shared" si="41"/>
        <v>528</v>
      </c>
      <c r="DP56">
        <f t="shared" si="41"/>
        <v>292</v>
      </c>
      <c r="DQ56">
        <f t="shared" si="41"/>
        <v>662</v>
      </c>
      <c r="DR56">
        <f t="shared" si="41"/>
        <v>990</v>
      </c>
      <c r="DS56">
        <f t="shared" si="41"/>
        <v>0</v>
      </c>
      <c r="DT56">
        <f t="shared" si="41"/>
        <v>1154</v>
      </c>
      <c r="DU56">
        <f t="shared" si="41"/>
        <v>0</v>
      </c>
      <c r="DV56">
        <f t="shared" si="41"/>
        <v>996</v>
      </c>
      <c r="DW56">
        <f t="shared" si="41"/>
        <v>817</v>
      </c>
      <c r="DX56">
        <f t="shared" si="41"/>
        <v>824</v>
      </c>
      <c r="DY56">
        <f t="shared" si="41"/>
        <v>710</v>
      </c>
      <c r="DZ56">
        <f t="shared" si="41"/>
        <v>919</v>
      </c>
      <c r="EA56">
        <f t="shared" si="41"/>
        <v>723</v>
      </c>
      <c r="EB56">
        <f t="shared" si="41"/>
        <v>1023</v>
      </c>
      <c r="EC56">
        <f t="shared" si="41"/>
        <v>693</v>
      </c>
      <c r="ED56">
        <f t="shared" si="41"/>
        <v>482</v>
      </c>
      <c r="EE56">
        <f t="shared" si="41"/>
        <v>1022</v>
      </c>
      <c r="EF56">
        <f t="shared" si="41"/>
        <v>1369</v>
      </c>
      <c r="EG56">
        <f t="shared" si="41"/>
        <v>1629</v>
      </c>
      <c r="EH56">
        <f t="shared" si="41"/>
        <v>1777</v>
      </c>
      <c r="EI56">
        <f t="shared" si="41"/>
        <v>1170</v>
      </c>
      <c r="EJ56">
        <f t="shared" si="41"/>
        <v>106</v>
      </c>
      <c r="EK56">
        <f t="shared" si="41"/>
        <v>1735</v>
      </c>
      <c r="EL56">
        <f t="shared" si="41"/>
        <v>2907</v>
      </c>
      <c r="EM56">
        <f t="shared" si="41"/>
        <v>2499</v>
      </c>
      <c r="EN56">
        <f t="shared" si="41"/>
        <v>1747</v>
      </c>
      <c r="EO56">
        <f t="shared" si="41"/>
        <v>1754</v>
      </c>
      <c r="EP56">
        <f t="shared" si="41"/>
        <v>1844</v>
      </c>
      <c r="EQ56">
        <f t="shared" si="41"/>
        <v>1681</v>
      </c>
      <c r="ER56">
        <f t="shared" si="41"/>
        <v>1336</v>
      </c>
      <c r="ES56">
        <f t="shared" si="41"/>
        <v>2196</v>
      </c>
      <c r="ET56">
        <f t="shared" si="41"/>
        <v>2268</v>
      </c>
      <c r="EU56">
        <f t="shared" si="41"/>
        <v>589</v>
      </c>
      <c r="EV56">
        <f t="shared" si="41"/>
        <v>2905</v>
      </c>
      <c r="EW56">
        <f t="shared" si="41"/>
        <v>2501</v>
      </c>
      <c r="EX56">
        <f t="shared" si="41"/>
        <v>1282</v>
      </c>
      <c r="EY56">
        <f t="shared" si="41"/>
        <v>1836</v>
      </c>
      <c r="EZ56">
        <f t="shared" si="41"/>
        <v>1601</v>
      </c>
      <c r="FA56">
        <f t="shared" si="41"/>
        <v>1829</v>
      </c>
      <c r="FB56">
        <f t="shared" si="41"/>
        <v>3100</v>
      </c>
      <c r="FC56">
        <f t="shared" si="41"/>
        <v>4137</v>
      </c>
      <c r="FD56">
        <f t="shared" si="41"/>
        <v>2983</v>
      </c>
      <c r="FE56">
        <f t="shared" si="41"/>
        <v>1831</v>
      </c>
      <c r="FF56">
        <f t="shared" si="41"/>
        <v>1689</v>
      </c>
      <c r="FG56">
        <f t="shared" si="41"/>
        <v>2929</v>
      </c>
      <c r="FH56">
        <f t="shared" si="41"/>
        <v>2482</v>
      </c>
      <c r="FI56">
        <f t="shared" si="41"/>
        <v>5974</v>
      </c>
      <c r="FJ56">
        <f t="shared" si="41"/>
        <v>4299</v>
      </c>
      <c r="FK56">
        <f t="shared" si="41"/>
        <v>4929</v>
      </c>
      <c r="FL56">
        <f t="shared" si="41"/>
        <v>2088</v>
      </c>
      <c r="FM56">
        <f t="shared" si="41"/>
        <v>4533</v>
      </c>
      <c r="FN56">
        <f t="shared" si="41"/>
        <v>4451</v>
      </c>
      <c r="FO56">
        <f t="shared" si="41"/>
        <v>4543</v>
      </c>
      <c r="FP56">
        <f t="shared" si="41"/>
        <v>6219</v>
      </c>
      <c r="FQ56">
        <f t="shared" si="41"/>
        <v>5171</v>
      </c>
      <c r="FR56">
        <f t="shared" si="41"/>
        <v>9483</v>
      </c>
      <c r="FS56">
        <f t="shared" si="41"/>
        <v>7159</v>
      </c>
      <c r="FT56">
        <f t="shared" si="41"/>
        <v>3367</v>
      </c>
      <c r="FU56">
        <f t="shared" si="41"/>
        <v>8038</v>
      </c>
      <c r="FV56">
        <f t="shared" si="41"/>
        <v>14414</v>
      </c>
      <c r="FW56">
        <f t="shared" si="41"/>
        <v>4898</v>
      </c>
      <c r="FX56">
        <f t="shared" si="41"/>
        <v>12592</v>
      </c>
      <c r="FY56">
        <f t="shared" si="41"/>
        <v>4047</v>
      </c>
      <c r="FZ56">
        <f t="shared" si="41"/>
        <v>8829</v>
      </c>
      <c r="GA56">
        <f t="shared" si="41"/>
        <v>3806</v>
      </c>
      <c r="GB56">
        <f t="shared" si="41"/>
        <v>13279</v>
      </c>
      <c r="GC56">
        <f t="shared" si="41"/>
        <v>21031</v>
      </c>
      <c r="GD56">
        <f t="shared" si="41"/>
        <v>7085</v>
      </c>
      <c r="GE56">
        <f t="shared" si="41"/>
        <v>9511</v>
      </c>
      <c r="GF56">
        <f t="shared" si="41"/>
        <v>17283</v>
      </c>
      <c r="GG56">
        <f t="shared" si="41"/>
        <v>2023</v>
      </c>
      <c r="GH56">
        <f t="shared" si="41"/>
        <v>9848</v>
      </c>
      <c r="GI56">
        <f t="shared" si="41"/>
        <v>12388</v>
      </c>
      <c r="GJ56">
        <f t="shared" si="41"/>
        <v>10654</v>
      </c>
      <c r="GK56">
        <f t="shared" si="41"/>
        <v>11634</v>
      </c>
      <c r="GL56">
        <f t="shared" si="41"/>
        <v>16570</v>
      </c>
      <c r="GM56">
        <f t="shared" si="41"/>
        <v>16290</v>
      </c>
      <c r="GN56">
        <f t="shared" si="41"/>
        <v>4766</v>
      </c>
      <c r="GO56">
        <f t="shared" si="41"/>
        <v>10810</v>
      </c>
      <c r="GP56">
        <f t="shared" si="41"/>
        <v>5714</v>
      </c>
      <c r="GQ56">
        <f t="shared" si="41"/>
        <v>13515</v>
      </c>
      <c r="GR56">
        <f t="shared" si="41"/>
        <v>10050</v>
      </c>
      <c r="GS56">
        <f t="shared" si="41"/>
        <v>7443</v>
      </c>
      <c r="GT56">
        <f t="shared" si="41"/>
        <v>9809</v>
      </c>
      <c r="GU56">
        <f t="shared" si="41"/>
        <v>6906</v>
      </c>
      <c r="GV56">
        <f t="shared" si="41"/>
        <v>5726</v>
      </c>
      <c r="GW56">
        <f t="shared" si="41"/>
        <v>8925</v>
      </c>
      <c r="GX56">
        <f t="shared" si="41"/>
        <v>5904</v>
      </c>
      <c r="GY56">
        <f t="shared" si="41"/>
        <v>5588</v>
      </c>
      <c r="GZ56">
        <f t="shared" si="41"/>
        <v>24117</v>
      </c>
      <c r="HA56">
        <f t="shared" si="41"/>
        <v>5207</v>
      </c>
      <c r="HB56">
        <f t="shared" si="41"/>
        <v>5436</v>
      </c>
      <c r="HC56">
        <f t="shared" si="41"/>
        <v>5294</v>
      </c>
      <c r="HD56">
        <f t="shared" si="41"/>
        <v>7797</v>
      </c>
      <c r="HE56">
        <f t="shared" si="41"/>
        <v>5973</v>
      </c>
      <c r="HF56">
        <f t="shared" si="41"/>
        <v>5728</v>
      </c>
      <c r="HG56">
        <f t="shared" si="41"/>
        <v>2933</v>
      </c>
      <c r="HH56">
        <f t="shared" si="41"/>
        <v>4025</v>
      </c>
      <c r="HI56">
        <f t="shared" si="41"/>
        <v>2343</v>
      </c>
      <c r="HJ56">
        <f t="shared" si="41"/>
        <v>10024</v>
      </c>
      <c r="HK56">
        <f t="shared" si="41"/>
        <v>3887</v>
      </c>
      <c r="HL56">
        <f t="shared" si="41"/>
        <v>4861</v>
      </c>
      <c r="HM56">
        <f t="shared" si="41"/>
        <v>6096</v>
      </c>
      <c r="HN56">
        <f t="shared" si="41"/>
        <v>2597</v>
      </c>
      <c r="HO56">
        <f t="shared" si="41"/>
        <v>2759</v>
      </c>
      <c r="HP56">
        <f t="shared" si="41"/>
        <v>1910</v>
      </c>
      <c r="HQ56">
        <f t="shared" si="41"/>
        <v>2319</v>
      </c>
      <c r="HR56">
        <f t="shared" si="41"/>
        <v>9070</v>
      </c>
      <c r="HS56">
        <f t="shared" si="41"/>
        <v>3463</v>
      </c>
      <c r="HT56">
        <f t="shared" si="41"/>
        <v>1431</v>
      </c>
      <c r="HU56">
        <f t="shared" si="41"/>
        <v>2931</v>
      </c>
      <c r="HV56">
        <f t="shared" si="41"/>
        <v>3386</v>
      </c>
      <c r="HW56">
        <f t="shared" si="41"/>
        <v>2687</v>
      </c>
      <c r="HX56">
        <f t="shared" si="41"/>
        <v>2664</v>
      </c>
      <c r="HY56">
        <f t="shared" si="41"/>
        <v>1174</v>
      </c>
      <c r="HZ56">
        <f t="shared" si="41"/>
        <v>2206</v>
      </c>
      <c r="IA56">
        <f t="shared" si="41"/>
        <v>3068</v>
      </c>
      <c r="IB56">
        <f t="shared" si="41"/>
        <v>1584</v>
      </c>
      <c r="IC56">
        <f t="shared" si="41"/>
        <v>1836</v>
      </c>
      <c r="ID56">
        <f t="shared" si="41"/>
        <v>1483</v>
      </c>
      <c r="IE56">
        <f t="shared" si="41"/>
        <v>1383</v>
      </c>
      <c r="IF56">
        <f t="shared" si="41"/>
        <v>3837</v>
      </c>
      <c r="IG56">
        <f t="shared" si="41"/>
        <v>1069</v>
      </c>
      <c r="IH56">
        <f t="shared" si="41"/>
        <v>1108</v>
      </c>
      <c r="II56">
        <f t="shared" si="41"/>
        <v>1541</v>
      </c>
      <c r="IJ56">
        <f t="shared" si="41"/>
        <v>2590</v>
      </c>
      <c r="IK56">
        <f t="shared" si="41"/>
        <v>637</v>
      </c>
      <c r="IL56">
        <f t="shared" si="41"/>
        <v>1137</v>
      </c>
      <c r="IM56">
        <f t="shared" si="41"/>
        <v>1696</v>
      </c>
      <c r="IN56">
        <f t="shared" si="41"/>
        <v>1325</v>
      </c>
    </row>
    <row r="57" spans="1:248" x14ac:dyDescent="0.35">
      <c r="A57" t="s">
        <v>54</v>
      </c>
      <c r="B57" t="str">
        <f>"(202)"</f>
        <v>(202)</v>
      </c>
      <c r="D57">
        <f t="shared" si="29"/>
        <v>0</v>
      </c>
      <c r="E57">
        <f t="shared" ref="E57:AJ57" si="42">E7-D7</f>
        <v>0</v>
      </c>
      <c r="F57">
        <f t="shared" si="42"/>
        <v>0</v>
      </c>
      <c r="G57">
        <f t="shared" si="42"/>
        <v>0</v>
      </c>
      <c r="H57">
        <f t="shared" si="42"/>
        <v>0</v>
      </c>
      <c r="I57">
        <f t="shared" si="42"/>
        <v>0</v>
      </c>
      <c r="J57">
        <f t="shared" si="42"/>
        <v>0</v>
      </c>
      <c r="K57">
        <f t="shared" si="42"/>
        <v>0</v>
      </c>
      <c r="L57">
        <f t="shared" si="42"/>
        <v>0</v>
      </c>
      <c r="M57">
        <f t="shared" si="42"/>
        <v>0</v>
      </c>
      <c r="N57">
        <f t="shared" si="42"/>
        <v>0</v>
      </c>
      <c r="O57">
        <f t="shared" si="42"/>
        <v>0</v>
      </c>
      <c r="P57">
        <f t="shared" si="42"/>
        <v>0</v>
      </c>
      <c r="Q57">
        <f t="shared" si="42"/>
        <v>0</v>
      </c>
      <c r="R57">
        <f t="shared" si="42"/>
        <v>0</v>
      </c>
      <c r="S57">
        <f t="shared" si="42"/>
        <v>0</v>
      </c>
      <c r="T57">
        <f t="shared" si="42"/>
        <v>0</v>
      </c>
      <c r="U57">
        <f t="shared" si="42"/>
        <v>0</v>
      </c>
      <c r="V57">
        <f t="shared" si="42"/>
        <v>0</v>
      </c>
      <c r="W57">
        <f t="shared" si="42"/>
        <v>0</v>
      </c>
      <c r="X57">
        <f t="shared" si="42"/>
        <v>0</v>
      </c>
      <c r="Y57">
        <f t="shared" si="42"/>
        <v>0</v>
      </c>
      <c r="Z57">
        <f t="shared" si="42"/>
        <v>0</v>
      </c>
      <c r="AA57">
        <f t="shared" si="42"/>
        <v>2</v>
      </c>
      <c r="AB57">
        <f t="shared" si="42"/>
        <v>0</v>
      </c>
      <c r="AC57">
        <f t="shared" si="42"/>
        <v>0</v>
      </c>
      <c r="AD57">
        <f t="shared" si="42"/>
        <v>0</v>
      </c>
      <c r="AE57">
        <f t="shared" si="42"/>
        <v>0</v>
      </c>
      <c r="AF57">
        <f t="shared" si="42"/>
        <v>0</v>
      </c>
      <c r="AG57">
        <f t="shared" si="42"/>
        <v>0</v>
      </c>
      <c r="AH57">
        <f t="shared" si="42"/>
        <v>0</v>
      </c>
      <c r="AI57">
        <f t="shared" si="42"/>
        <v>0</v>
      </c>
      <c r="AJ57">
        <f t="shared" si="42"/>
        <v>0</v>
      </c>
      <c r="AK57">
        <f t="shared" ref="AK57:BO57" si="43">AK7-AJ7</f>
        <v>0</v>
      </c>
      <c r="AL57">
        <f t="shared" si="43"/>
        <v>0</v>
      </c>
      <c r="AM57">
        <f t="shared" si="43"/>
        <v>0</v>
      </c>
      <c r="AN57">
        <f t="shared" si="43"/>
        <v>0</v>
      </c>
      <c r="AO57">
        <f t="shared" si="43"/>
        <v>0</v>
      </c>
      <c r="AP57">
        <f t="shared" si="43"/>
        <v>0</v>
      </c>
      <c r="AQ57">
        <f t="shared" si="43"/>
        <v>0</v>
      </c>
      <c r="AR57">
        <f t="shared" si="43"/>
        <v>0</v>
      </c>
      <c r="AS57">
        <f t="shared" si="43"/>
        <v>0</v>
      </c>
      <c r="AT57">
        <f t="shared" si="43"/>
        <v>0</v>
      </c>
      <c r="AU57">
        <f t="shared" si="43"/>
        <v>0</v>
      </c>
      <c r="AV57">
        <f t="shared" si="43"/>
        <v>28</v>
      </c>
      <c r="AW57">
        <f t="shared" si="43"/>
        <v>0</v>
      </c>
      <c r="AX57">
        <f t="shared" si="43"/>
        <v>2</v>
      </c>
      <c r="AY57">
        <f t="shared" si="43"/>
        <v>0</v>
      </c>
      <c r="AZ57">
        <f t="shared" si="43"/>
        <v>151</v>
      </c>
      <c r="BA57">
        <f t="shared" si="43"/>
        <v>0</v>
      </c>
      <c r="BB57">
        <f t="shared" si="43"/>
        <v>10</v>
      </c>
      <c r="BC57">
        <f t="shared" si="43"/>
        <v>324</v>
      </c>
      <c r="BD57">
        <f t="shared" si="43"/>
        <v>0</v>
      </c>
      <c r="BE57">
        <f t="shared" si="43"/>
        <v>13</v>
      </c>
      <c r="BF57">
        <f t="shared" si="43"/>
        <v>498</v>
      </c>
      <c r="BG57">
        <f t="shared" si="43"/>
        <v>53</v>
      </c>
      <c r="BH57">
        <f t="shared" si="43"/>
        <v>26</v>
      </c>
      <c r="BI57">
        <f t="shared" si="43"/>
        <v>481</v>
      </c>
      <c r="BJ57">
        <f t="shared" si="43"/>
        <v>537</v>
      </c>
      <c r="BK57">
        <f t="shared" si="43"/>
        <v>450</v>
      </c>
      <c r="BL57">
        <f t="shared" si="43"/>
        <v>0</v>
      </c>
      <c r="BM57">
        <f t="shared" si="43"/>
        <v>1219</v>
      </c>
      <c r="BN57">
        <f t="shared" si="43"/>
        <v>1573</v>
      </c>
      <c r="BO57">
        <f t="shared" si="43"/>
        <v>1648</v>
      </c>
      <c r="BP57">
        <f t="shared" ref="BP57:DE57" si="44">BP7-BO7</f>
        <v>2342</v>
      </c>
      <c r="BQ57">
        <f t="shared" si="44"/>
        <v>2928</v>
      </c>
      <c r="BR57">
        <f t="shared" si="44"/>
        <v>2424</v>
      </c>
      <c r="BS57">
        <f t="shared" si="44"/>
        <v>2071</v>
      </c>
      <c r="BT57">
        <f t="shared" si="44"/>
        <v>2479</v>
      </c>
      <c r="BU57">
        <f t="shared" si="44"/>
        <v>3388</v>
      </c>
      <c r="BV57">
        <f t="shared" si="44"/>
        <v>4096</v>
      </c>
      <c r="BW57">
        <f t="shared" si="44"/>
        <v>3770</v>
      </c>
      <c r="BX57">
        <f t="shared" si="44"/>
        <v>3706</v>
      </c>
      <c r="BY57">
        <f t="shared" si="44"/>
        <v>3861</v>
      </c>
      <c r="BZ57">
        <f t="shared" si="44"/>
        <v>2357</v>
      </c>
      <c r="CA57">
        <f t="shared" si="44"/>
        <v>2771</v>
      </c>
      <c r="CB57">
        <f t="shared" si="44"/>
        <v>4813</v>
      </c>
      <c r="CC57">
        <f t="shared" si="44"/>
        <v>4144</v>
      </c>
      <c r="CD57">
        <f t="shared" si="44"/>
        <v>3503</v>
      </c>
      <c r="CE57">
        <f t="shared" si="44"/>
        <v>3441</v>
      </c>
      <c r="CF57">
        <f t="shared" si="44"/>
        <v>3282</v>
      </c>
      <c r="CG57">
        <f t="shared" si="44"/>
        <v>2336</v>
      </c>
      <c r="CH57">
        <f t="shared" si="44"/>
        <v>2777</v>
      </c>
      <c r="CI57">
        <f t="shared" si="44"/>
        <v>3349</v>
      </c>
      <c r="CJ57">
        <f t="shared" si="44"/>
        <v>3944</v>
      </c>
      <c r="CK57">
        <f t="shared" si="44"/>
        <v>0</v>
      </c>
      <c r="CL57">
        <f t="shared" si="44"/>
        <v>0</v>
      </c>
      <c r="CM57">
        <f t="shared" si="44"/>
        <v>2560</v>
      </c>
      <c r="CN57">
        <f t="shared" si="44"/>
        <v>3230</v>
      </c>
      <c r="CO57">
        <f t="shared" si="44"/>
        <v>1927</v>
      </c>
      <c r="CP57">
        <f t="shared" si="44"/>
        <v>3401</v>
      </c>
      <c r="CQ57">
        <f t="shared" si="44"/>
        <v>3335</v>
      </c>
      <c r="CR57">
        <f t="shared" si="44"/>
        <v>3105</v>
      </c>
      <c r="CS57">
        <f t="shared" si="44"/>
        <v>3353</v>
      </c>
      <c r="CT57">
        <f t="shared" si="44"/>
        <v>2664</v>
      </c>
      <c r="CU57">
        <f t="shared" si="44"/>
        <v>2503</v>
      </c>
      <c r="CV57">
        <f t="shared" si="44"/>
        <v>1673</v>
      </c>
      <c r="CW57">
        <f t="shared" si="44"/>
        <v>6399</v>
      </c>
      <c r="CX57">
        <f t="shared" si="44"/>
        <v>3103</v>
      </c>
      <c r="CY57">
        <f t="shared" si="44"/>
        <v>0</v>
      </c>
      <c r="CZ57">
        <f t="shared" si="44"/>
        <v>5198</v>
      </c>
      <c r="DA57">
        <f t="shared" si="44"/>
        <v>1654</v>
      </c>
      <c r="DB57">
        <f t="shared" si="44"/>
        <v>2441</v>
      </c>
      <c r="DC57">
        <f t="shared" si="44"/>
        <v>2143</v>
      </c>
      <c r="DD57">
        <f t="shared" si="44"/>
        <v>2516</v>
      </c>
      <c r="DE57">
        <f t="shared" si="44"/>
        <v>2509</v>
      </c>
      <c r="DF57">
        <f t="shared" ref="DF57:IN57" si="45">DF7-DE7</f>
        <v>2637</v>
      </c>
      <c r="DG57">
        <f t="shared" si="45"/>
        <v>2804</v>
      </c>
      <c r="DH57">
        <f t="shared" si="45"/>
        <v>2214</v>
      </c>
      <c r="DI57">
        <f t="shared" si="45"/>
        <v>973</v>
      </c>
      <c r="DJ57">
        <f t="shared" si="45"/>
        <v>1841</v>
      </c>
      <c r="DK57">
        <f t="shared" si="45"/>
        <v>1843</v>
      </c>
      <c r="DL57">
        <f t="shared" si="45"/>
        <v>2551</v>
      </c>
      <c r="DM57">
        <f t="shared" si="45"/>
        <v>1409</v>
      </c>
      <c r="DN57">
        <f t="shared" si="45"/>
        <v>1663</v>
      </c>
      <c r="DO57">
        <f t="shared" si="45"/>
        <v>0</v>
      </c>
      <c r="DP57">
        <f t="shared" si="45"/>
        <v>3930</v>
      </c>
      <c r="DQ57">
        <f t="shared" si="45"/>
        <v>0</v>
      </c>
      <c r="DR57">
        <f t="shared" si="45"/>
        <v>0</v>
      </c>
      <c r="DS57">
        <f t="shared" si="45"/>
        <v>0</v>
      </c>
      <c r="DT57">
        <f t="shared" si="45"/>
        <v>0</v>
      </c>
      <c r="DU57">
        <f t="shared" si="45"/>
        <v>0</v>
      </c>
      <c r="DV57">
        <f t="shared" si="45"/>
        <v>0</v>
      </c>
      <c r="DW57">
        <f t="shared" si="45"/>
        <v>0</v>
      </c>
      <c r="DX57">
        <f t="shared" si="45"/>
        <v>0</v>
      </c>
      <c r="DY57">
        <f t="shared" si="45"/>
        <v>0</v>
      </c>
      <c r="DZ57">
        <f t="shared" si="45"/>
        <v>0</v>
      </c>
      <c r="EA57">
        <f t="shared" si="45"/>
        <v>0</v>
      </c>
      <c r="EB57">
        <f t="shared" si="45"/>
        <v>0</v>
      </c>
      <c r="EC57">
        <f t="shared" si="45"/>
        <v>0</v>
      </c>
      <c r="ED57">
        <f t="shared" si="45"/>
        <v>0</v>
      </c>
      <c r="EE57">
        <f t="shared" si="45"/>
        <v>0</v>
      </c>
      <c r="EF57">
        <f t="shared" si="45"/>
        <v>0</v>
      </c>
      <c r="EG57">
        <f t="shared" si="45"/>
        <v>0</v>
      </c>
      <c r="EH57">
        <f t="shared" si="45"/>
        <v>0</v>
      </c>
      <c r="EI57">
        <f t="shared" si="45"/>
        <v>0</v>
      </c>
      <c r="EJ57">
        <f t="shared" si="45"/>
        <v>0</v>
      </c>
      <c r="EK57">
        <f t="shared" si="45"/>
        <v>0</v>
      </c>
      <c r="EL57">
        <f t="shared" si="45"/>
        <v>0</v>
      </c>
      <c r="EM57">
        <f t="shared" si="45"/>
        <v>0</v>
      </c>
      <c r="EN57">
        <f t="shared" si="45"/>
        <v>0</v>
      </c>
      <c r="EO57">
        <f t="shared" si="45"/>
        <v>0</v>
      </c>
      <c r="EP57">
        <f t="shared" si="45"/>
        <v>0</v>
      </c>
      <c r="EQ57">
        <f t="shared" si="45"/>
        <v>0</v>
      </c>
      <c r="ER57">
        <f t="shared" si="45"/>
        <v>0</v>
      </c>
      <c r="ES57">
        <f t="shared" si="45"/>
        <v>0</v>
      </c>
      <c r="ET57">
        <f t="shared" si="45"/>
        <v>0</v>
      </c>
      <c r="EU57">
        <f t="shared" si="45"/>
        <v>0</v>
      </c>
      <c r="EV57">
        <f t="shared" si="45"/>
        <v>0</v>
      </c>
      <c r="EW57">
        <f t="shared" si="45"/>
        <v>0</v>
      </c>
      <c r="EX57">
        <f t="shared" si="45"/>
        <v>0</v>
      </c>
      <c r="EY57">
        <f t="shared" si="45"/>
        <v>0</v>
      </c>
      <c r="EZ57">
        <f t="shared" si="45"/>
        <v>0</v>
      </c>
      <c r="FA57">
        <f t="shared" si="45"/>
        <v>0</v>
      </c>
      <c r="FB57">
        <f t="shared" si="45"/>
        <v>0</v>
      </c>
      <c r="FC57">
        <f t="shared" si="45"/>
        <v>0</v>
      </c>
      <c r="FD57">
        <f t="shared" si="45"/>
        <v>0</v>
      </c>
      <c r="FE57">
        <f t="shared" si="45"/>
        <v>0</v>
      </c>
      <c r="FF57">
        <f t="shared" si="45"/>
        <v>0</v>
      </c>
      <c r="FG57">
        <f t="shared" si="45"/>
        <v>0</v>
      </c>
      <c r="FH57">
        <f t="shared" si="45"/>
        <v>0</v>
      </c>
      <c r="FI57">
        <f t="shared" si="45"/>
        <v>0</v>
      </c>
      <c r="FJ57">
        <f t="shared" si="45"/>
        <v>0</v>
      </c>
      <c r="FK57">
        <f t="shared" si="45"/>
        <v>0</v>
      </c>
      <c r="FL57">
        <f t="shared" si="45"/>
        <v>0</v>
      </c>
      <c r="FM57">
        <f t="shared" si="45"/>
        <v>0</v>
      </c>
      <c r="FN57">
        <f t="shared" si="45"/>
        <v>0</v>
      </c>
      <c r="FO57">
        <f t="shared" si="45"/>
        <v>0</v>
      </c>
      <c r="FP57">
        <f t="shared" si="45"/>
        <v>0</v>
      </c>
      <c r="FQ57">
        <f t="shared" si="45"/>
        <v>0</v>
      </c>
      <c r="FR57">
        <f t="shared" si="45"/>
        <v>0</v>
      </c>
      <c r="FS57">
        <f t="shared" si="45"/>
        <v>0</v>
      </c>
      <c r="FT57">
        <f t="shared" si="45"/>
        <v>0</v>
      </c>
      <c r="FU57">
        <f t="shared" si="45"/>
        <v>0</v>
      </c>
      <c r="FV57">
        <f t="shared" si="45"/>
        <v>0</v>
      </c>
      <c r="FW57">
        <f t="shared" si="45"/>
        <v>0</v>
      </c>
      <c r="FX57">
        <f t="shared" si="45"/>
        <v>0</v>
      </c>
      <c r="FY57">
        <f t="shared" si="45"/>
        <v>0</v>
      </c>
      <c r="FZ57">
        <f t="shared" si="45"/>
        <v>0</v>
      </c>
      <c r="GA57">
        <f t="shared" si="45"/>
        <v>0</v>
      </c>
      <c r="GB57">
        <f t="shared" si="45"/>
        <v>0</v>
      </c>
      <c r="GC57">
        <f t="shared" si="45"/>
        <v>0</v>
      </c>
      <c r="GD57">
        <f t="shared" si="45"/>
        <v>0</v>
      </c>
      <c r="GE57">
        <f t="shared" si="45"/>
        <v>0</v>
      </c>
      <c r="GF57">
        <f t="shared" si="45"/>
        <v>0</v>
      </c>
      <c r="GG57">
        <f t="shared" si="45"/>
        <v>0</v>
      </c>
      <c r="GH57">
        <f t="shared" si="45"/>
        <v>0</v>
      </c>
      <c r="GI57">
        <f t="shared" si="45"/>
        <v>0</v>
      </c>
      <c r="GJ57">
        <f t="shared" si="45"/>
        <v>0</v>
      </c>
      <c r="GK57">
        <f t="shared" si="45"/>
        <v>0</v>
      </c>
      <c r="GL57">
        <f t="shared" si="45"/>
        <v>0</v>
      </c>
      <c r="GM57">
        <f t="shared" si="45"/>
        <v>0</v>
      </c>
      <c r="GN57">
        <f t="shared" si="45"/>
        <v>0</v>
      </c>
      <c r="GO57">
        <f t="shared" si="45"/>
        <v>0</v>
      </c>
      <c r="GP57">
        <f t="shared" si="45"/>
        <v>0</v>
      </c>
      <c r="GQ57">
        <f t="shared" si="45"/>
        <v>0</v>
      </c>
      <c r="GR57">
        <f t="shared" si="45"/>
        <v>0</v>
      </c>
      <c r="GS57">
        <f t="shared" si="45"/>
        <v>0</v>
      </c>
      <c r="GT57">
        <f t="shared" si="45"/>
        <v>0</v>
      </c>
      <c r="GU57">
        <f t="shared" si="45"/>
        <v>0</v>
      </c>
      <c r="GV57">
        <f t="shared" si="45"/>
        <v>0</v>
      </c>
      <c r="GW57">
        <f t="shared" si="45"/>
        <v>0</v>
      </c>
      <c r="GX57">
        <f t="shared" si="45"/>
        <v>0</v>
      </c>
      <c r="GY57">
        <f t="shared" si="45"/>
        <v>0</v>
      </c>
      <c r="GZ57">
        <f t="shared" si="45"/>
        <v>0</v>
      </c>
      <c r="HA57">
        <f t="shared" si="45"/>
        <v>0</v>
      </c>
      <c r="HB57">
        <f t="shared" si="45"/>
        <v>0</v>
      </c>
      <c r="HC57">
        <f t="shared" si="45"/>
        <v>0</v>
      </c>
      <c r="HD57">
        <f t="shared" si="45"/>
        <v>0</v>
      </c>
      <c r="HE57">
        <f t="shared" si="45"/>
        <v>0</v>
      </c>
      <c r="HF57">
        <f t="shared" si="45"/>
        <v>0</v>
      </c>
      <c r="HG57">
        <f t="shared" si="45"/>
        <v>0</v>
      </c>
      <c r="HH57">
        <f t="shared" si="45"/>
        <v>0</v>
      </c>
      <c r="HI57">
        <f t="shared" si="45"/>
        <v>0</v>
      </c>
      <c r="HJ57">
        <f t="shared" si="45"/>
        <v>0</v>
      </c>
      <c r="HK57">
        <f t="shared" si="45"/>
        <v>0</v>
      </c>
      <c r="HL57">
        <f t="shared" si="45"/>
        <v>0</v>
      </c>
      <c r="HM57">
        <f t="shared" si="45"/>
        <v>0</v>
      </c>
      <c r="HN57">
        <f t="shared" si="45"/>
        <v>0</v>
      </c>
      <c r="HO57">
        <f t="shared" si="45"/>
        <v>0</v>
      </c>
      <c r="HP57">
        <f t="shared" si="45"/>
        <v>0</v>
      </c>
      <c r="HQ57">
        <f t="shared" si="45"/>
        <v>0</v>
      </c>
      <c r="HR57">
        <f t="shared" si="45"/>
        <v>0</v>
      </c>
      <c r="HS57">
        <f t="shared" si="45"/>
        <v>0</v>
      </c>
      <c r="HT57">
        <f t="shared" si="45"/>
        <v>0</v>
      </c>
      <c r="HU57">
        <f t="shared" si="45"/>
        <v>0</v>
      </c>
      <c r="HV57">
        <f t="shared" si="45"/>
        <v>0</v>
      </c>
      <c r="HW57">
        <f t="shared" si="45"/>
        <v>0</v>
      </c>
      <c r="HX57">
        <f t="shared" si="45"/>
        <v>0</v>
      </c>
      <c r="HY57">
        <f t="shared" si="45"/>
        <v>0</v>
      </c>
      <c r="HZ57">
        <f t="shared" si="45"/>
        <v>0</v>
      </c>
      <c r="IA57">
        <f t="shared" si="45"/>
        <v>0</v>
      </c>
      <c r="IB57">
        <f t="shared" si="45"/>
        <v>0</v>
      </c>
      <c r="IC57">
        <f t="shared" si="45"/>
        <v>0</v>
      </c>
      <c r="ID57">
        <f t="shared" si="45"/>
        <v>0</v>
      </c>
      <c r="IE57">
        <f t="shared" si="45"/>
        <v>0</v>
      </c>
      <c r="IF57">
        <f t="shared" si="45"/>
        <v>0</v>
      </c>
      <c r="IG57">
        <f t="shared" si="45"/>
        <v>0</v>
      </c>
      <c r="IH57">
        <f t="shared" si="45"/>
        <v>0</v>
      </c>
      <c r="II57">
        <f t="shared" si="45"/>
        <v>0</v>
      </c>
      <c r="IJ57">
        <f t="shared" si="45"/>
        <v>0</v>
      </c>
      <c r="IK57">
        <f t="shared" si="45"/>
        <v>0</v>
      </c>
      <c r="IL57">
        <f t="shared" si="45"/>
        <v>0</v>
      </c>
      <c r="IM57">
        <f t="shared" si="45"/>
        <v>0</v>
      </c>
      <c r="IN57">
        <f t="shared" si="45"/>
        <v>0</v>
      </c>
    </row>
    <row r="58" spans="1:248" x14ac:dyDescent="0.35">
      <c r="A58" t="s">
        <v>145</v>
      </c>
      <c r="B58" t="str">
        <f>"(187)"</f>
        <v>(187)</v>
      </c>
      <c r="D58">
        <f t="shared" si="29"/>
        <v>0</v>
      </c>
      <c r="E58">
        <f t="shared" ref="E58:BP58" si="46">E8-D8</f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2</v>
      </c>
      <c r="Y58">
        <f t="shared" si="46"/>
        <v>0</v>
      </c>
      <c r="Z58">
        <f t="shared" si="46"/>
        <v>0</v>
      </c>
      <c r="AA58">
        <f t="shared" si="46"/>
        <v>2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7</v>
      </c>
      <c r="AL58">
        <f t="shared" si="46"/>
        <v>0</v>
      </c>
      <c r="AM58">
        <f t="shared" si="46"/>
        <v>0</v>
      </c>
      <c r="AN58">
        <f t="shared" si="46"/>
        <v>0</v>
      </c>
      <c r="AO58">
        <f t="shared" si="46"/>
        <v>1</v>
      </c>
      <c r="AP58">
        <f t="shared" si="46"/>
        <v>0</v>
      </c>
      <c r="AQ58">
        <f t="shared" si="46"/>
        <v>0</v>
      </c>
      <c r="AR58">
        <f t="shared" si="46"/>
        <v>0</v>
      </c>
      <c r="AS58">
        <f t="shared" si="46"/>
        <v>0</v>
      </c>
      <c r="AT58">
        <f t="shared" si="46"/>
        <v>0</v>
      </c>
      <c r="AU58">
        <f t="shared" si="46"/>
        <v>0</v>
      </c>
      <c r="AV58">
        <f t="shared" si="46"/>
        <v>0</v>
      </c>
      <c r="AW58">
        <f t="shared" si="46"/>
        <v>0</v>
      </c>
      <c r="AX58">
        <f t="shared" si="46"/>
        <v>0</v>
      </c>
      <c r="AY58">
        <f t="shared" si="46"/>
        <v>0</v>
      </c>
      <c r="AZ58">
        <f t="shared" si="46"/>
        <v>0</v>
      </c>
      <c r="BA58">
        <f t="shared" si="46"/>
        <v>0</v>
      </c>
      <c r="BB58">
        <f t="shared" si="46"/>
        <v>0</v>
      </c>
      <c r="BC58">
        <f t="shared" si="46"/>
        <v>0</v>
      </c>
      <c r="BD58">
        <f t="shared" si="46"/>
        <v>0</v>
      </c>
      <c r="BE58">
        <f t="shared" si="46"/>
        <v>0</v>
      </c>
      <c r="BF58">
        <f t="shared" si="46"/>
        <v>0</v>
      </c>
      <c r="BG58">
        <f t="shared" si="46"/>
        <v>0</v>
      </c>
      <c r="BH58">
        <f t="shared" si="46"/>
        <v>0</v>
      </c>
      <c r="BI58">
        <f t="shared" si="46"/>
        <v>0</v>
      </c>
      <c r="BJ58">
        <f t="shared" si="46"/>
        <v>0</v>
      </c>
      <c r="BK58">
        <f t="shared" si="46"/>
        <v>2194</v>
      </c>
      <c r="BL58">
        <f t="shared" si="46"/>
        <v>0</v>
      </c>
      <c r="BM58">
        <f t="shared" si="46"/>
        <v>1044</v>
      </c>
      <c r="BN58">
        <f t="shared" si="46"/>
        <v>657</v>
      </c>
      <c r="BO58">
        <f t="shared" si="46"/>
        <v>1048</v>
      </c>
      <c r="BP58">
        <f t="shared" si="46"/>
        <v>752</v>
      </c>
      <c r="BQ58">
        <f t="shared" ref="BQ58:CV58" si="47">BQ8-BP8</f>
        <v>17</v>
      </c>
      <c r="BR58">
        <f t="shared" si="47"/>
        <v>1502</v>
      </c>
      <c r="BS58">
        <f t="shared" si="47"/>
        <v>738</v>
      </c>
      <c r="BT58">
        <f t="shared" si="47"/>
        <v>1549</v>
      </c>
      <c r="BU58">
        <f t="shared" si="47"/>
        <v>1540</v>
      </c>
      <c r="BV58">
        <f t="shared" si="47"/>
        <v>1495</v>
      </c>
      <c r="BW58">
        <f t="shared" si="47"/>
        <v>1587</v>
      </c>
      <c r="BX58">
        <f t="shared" si="47"/>
        <v>1437</v>
      </c>
      <c r="BY58">
        <f t="shared" si="47"/>
        <v>777</v>
      </c>
      <c r="BZ58">
        <f t="shared" si="47"/>
        <v>1079</v>
      </c>
      <c r="CA58">
        <f t="shared" si="47"/>
        <v>2095</v>
      </c>
      <c r="CB58">
        <f t="shared" si="47"/>
        <v>1929</v>
      </c>
      <c r="CC58">
        <f t="shared" si="47"/>
        <v>1961</v>
      </c>
      <c r="CD58">
        <f t="shared" si="47"/>
        <v>1782</v>
      </c>
      <c r="CE58">
        <f t="shared" si="47"/>
        <v>1468</v>
      </c>
      <c r="CF58">
        <f t="shared" si="47"/>
        <v>806</v>
      </c>
      <c r="CG58">
        <f t="shared" si="47"/>
        <v>532</v>
      </c>
      <c r="CH58">
        <f t="shared" si="47"/>
        <v>804</v>
      </c>
      <c r="CI58">
        <f t="shared" si="47"/>
        <v>2150</v>
      </c>
      <c r="CJ58">
        <f t="shared" si="47"/>
        <v>1857</v>
      </c>
      <c r="CK58">
        <f t="shared" si="47"/>
        <v>1608</v>
      </c>
      <c r="CL58">
        <f t="shared" si="47"/>
        <v>1563</v>
      </c>
      <c r="CM58">
        <f t="shared" si="47"/>
        <v>595</v>
      </c>
      <c r="CN58">
        <f t="shared" si="47"/>
        <v>831</v>
      </c>
      <c r="CO58">
        <f t="shared" si="47"/>
        <v>1772</v>
      </c>
      <c r="CP58">
        <f t="shared" si="47"/>
        <v>1476</v>
      </c>
      <c r="CQ58">
        <f t="shared" si="47"/>
        <v>1431</v>
      </c>
      <c r="CR58">
        <f t="shared" si="47"/>
        <v>1405</v>
      </c>
      <c r="CS58">
        <f t="shared" si="47"/>
        <v>1101</v>
      </c>
      <c r="CT58">
        <f t="shared" si="47"/>
        <v>309</v>
      </c>
      <c r="CU58">
        <f t="shared" si="47"/>
        <v>610</v>
      </c>
      <c r="CV58">
        <f t="shared" si="47"/>
        <v>1373</v>
      </c>
      <c r="CW58">
        <f t="shared" ref="CW58:EB58" si="48">CW8-CV8</f>
        <v>1342</v>
      </c>
      <c r="CX58">
        <f t="shared" si="48"/>
        <v>1248</v>
      </c>
      <c r="CY58">
        <f t="shared" si="48"/>
        <v>736</v>
      </c>
      <c r="CZ58">
        <f t="shared" si="48"/>
        <v>451</v>
      </c>
      <c r="DA58">
        <f t="shared" si="48"/>
        <v>222</v>
      </c>
      <c r="DB58">
        <f t="shared" si="48"/>
        <v>591</v>
      </c>
      <c r="DC58">
        <f t="shared" si="48"/>
        <v>1366</v>
      </c>
      <c r="DD58">
        <f t="shared" si="48"/>
        <v>1237</v>
      </c>
      <c r="DE58">
        <f t="shared" si="48"/>
        <v>1112</v>
      </c>
      <c r="DF58">
        <f t="shared" si="48"/>
        <v>701</v>
      </c>
      <c r="DG58">
        <f t="shared" si="48"/>
        <v>256</v>
      </c>
      <c r="DH58">
        <f t="shared" si="48"/>
        <v>179</v>
      </c>
      <c r="DI58">
        <f t="shared" si="48"/>
        <v>508</v>
      </c>
      <c r="DJ58">
        <f t="shared" si="48"/>
        <v>1063</v>
      </c>
      <c r="DK58">
        <f t="shared" si="48"/>
        <v>888</v>
      </c>
      <c r="DL58">
        <f t="shared" si="48"/>
        <v>933</v>
      </c>
      <c r="DM58">
        <f t="shared" si="48"/>
        <v>843</v>
      </c>
      <c r="DN58">
        <f t="shared" si="48"/>
        <v>0</v>
      </c>
      <c r="DO58">
        <f t="shared" si="48"/>
        <v>765</v>
      </c>
      <c r="DP58">
        <f t="shared" si="48"/>
        <v>516</v>
      </c>
      <c r="DQ58">
        <f t="shared" si="48"/>
        <v>835</v>
      </c>
      <c r="DR58">
        <f t="shared" si="48"/>
        <v>794</v>
      </c>
      <c r="DS58">
        <f t="shared" si="48"/>
        <v>504</v>
      </c>
      <c r="DT58">
        <f t="shared" si="48"/>
        <v>351</v>
      </c>
      <c r="DU58">
        <f t="shared" si="48"/>
        <v>338</v>
      </c>
      <c r="DV58">
        <f t="shared" si="48"/>
        <v>70</v>
      </c>
      <c r="DW58">
        <f t="shared" si="48"/>
        <v>582</v>
      </c>
      <c r="DX58">
        <f t="shared" si="48"/>
        <v>680</v>
      </c>
      <c r="DY58">
        <f t="shared" si="48"/>
        <v>705</v>
      </c>
      <c r="DZ58">
        <f t="shared" si="48"/>
        <v>607</v>
      </c>
      <c r="EA58">
        <f t="shared" si="48"/>
        <v>612</v>
      </c>
      <c r="EB58">
        <f t="shared" si="48"/>
        <v>465</v>
      </c>
      <c r="EC58">
        <f t="shared" ref="EC58:FH58" si="49">EC8-EB8</f>
        <v>87</v>
      </c>
      <c r="ED58">
        <f t="shared" si="49"/>
        <v>85</v>
      </c>
      <c r="EE58">
        <f t="shared" si="49"/>
        <v>372</v>
      </c>
      <c r="EF58">
        <f t="shared" si="49"/>
        <v>643</v>
      </c>
      <c r="EG58">
        <f t="shared" si="49"/>
        <v>521</v>
      </c>
      <c r="EH58">
        <f t="shared" si="49"/>
        <v>528</v>
      </c>
      <c r="EI58">
        <f t="shared" si="49"/>
        <v>302</v>
      </c>
      <c r="EJ58">
        <f t="shared" si="49"/>
        <v>37</v>
      </c>
      <c r="EK58">
        <f t="shared" si="49"/>
        <v>221</v>
      </c>
      <c r="EL58">
        <f t="shared" si="49"/>
        <v>444</v>
      </c>
      <c r="EM58">
        <f t="shared" si="49"/>
        <v>326</v>
      </c>
      <c r="EN58">
        <f t="shared" si="49"/>
        <v>317</v>
      </c>
      <c r="EO58">
        <f t="shared" si="49"/>
        <v>426</v>
      </c>
      <c r="EP58">
        <f t="shared" si="49"/>
        <v>236</v>
      </c>
      <c r="EQ58">
        <f t="shared" si="49"/>
        <v>51</v>
      </c>
      <c r="ER58">
        <f t="shared" si="49"/>
        <v>186</v>
      </c>
      <c r="ES58">
        <f t="shared" si="49"/>
        <v>291</v>
      </c>
      <c r="ET58">
        <f t="shared" si="49"/>
        <v>332</v>
      </c>
      <c r="EU58">
        <f t="shared" si="49"/>
        <v>220</v>
      </c>
      <c r="EV58">
        <f t="shared" si="49"/>
        <v>230</v>
      </c>
      <c r="EW58">
        <f t="shared" si="49"/>
        <v>195</v>
      </c>
      <c r="EX58">
        <f t="shared" si="49"/>
        <v>60</v>
      </c>
      <c r="EY58">
        <f t="shared" si="49"/>
        <v>240</v>
      </c>
      <c r="EZ58">
        <f t="shared" si="49"/>
        <v>259</v>
      </c>
      <c r="FA58">
        <f t="shared" si="49"/>
        <v>256</v>
      </c>
      <c r="FB58">
        <f t="shared" si="49"/>
        <v>224</v>
      </c>
      <c r="FC58">
        <f t="shared" si="49"/>
        <v>298</v>
      </c>
      <c r="FD58">
        <f t="shared" si="49"/>
        <v>0</v>
      </c>
      <c r="FE58">
        <f t="shared" si="49"/>
        <v>1</v>
      </c>
      <c r="FF58">
        <f t="shared" si="49"/>
        <v>350</v>
      </c>
      <c r="FG58">
        <f t="shared" si="49"/>
        <v>275</v>
      </c>
      <c r="FH58">
        <f t="shared" si="49"/>
        <v>275</v>
      </c>
      <c r="FI58">
        <f t="shared" ref="FI58:GN58" si="50">FI8-FH8</f>
        <v>253</v>
      </c>
      <c r="FJ58">
        <f t="shared" si="50"/>
        <v>258</v>
      </c>
      <c r="FK58">
        <f t="shared" si="50"/>
        <v>0</v>
      </c>
      <c r="FL58">
        <f t="shared" si="50"/>
        <v>0</v>
      </c>
      <c r="FM58">
        <f t="shared" si="50"/>
        <v>259</v>
      </c>
      <c r="FN58">
        <f t="shared" si="50"/>
        <v>336</v>
      </c>
      <c r="FO58">
        <f t="shared" si="50"/>
        <v>0</v>
      </c>
      <c r="FP58">
        <f t="shared" si="50"/>
        <v>515</v>
      </c>
      <c r="FQ58">
        <f t="shared" si="50"/>
        <v>218</v>
      </c>
      <c r="FR58">
        <f t="shared" si="50"/>
        <v>0</v>
      </c>
      <c r="FS58">
        <f t="shared" si="50"/>
        <v>0</v>
      </c>
      <c r="FT58">
        <f t="shared" si="50"/>
        <v>209</v>
      </c>
      <c r="FU58">
        <f t="shared" si="50"/>
        <v>0</v>
      </c>
      <c r="FV58">
        <f t="shared" si="50"/>
        <v>223</v>
      </c>
      <c r="FW58">
        <f t="shared" si="50"/>
        <v>216</v>
      </c>
      <c r="FX58">
        <f t="shared" si="50"/>
        <v>210</v>
      </c>
      <c r="FY58">
        <f t="shared" si="50"/>
        <v>0</v>
      </c>
      <c r="FZ58">
        <f t="shared" si="50"/>
        <v>0</v>
      </c>
      <c r="GA58">
        <f t="shared" si="50"/>
        <v>297</v>
      </c>
      <c r="GB58">
        <f t="shared" si="50"/>
        <v>193</v>
      </c>
      <c r="GC58">
        <f t="shared" si="50"/>
        <v>223</v>
      </c>
      <c r="GD58">
        <f t="shared" si="50"/>
        <v>516</v>
      </c>
      <c r="GE58">
        <f t="shared" si="50"/>
        <v>343</v>
      </c>
      <c r="GF58">
        <f t="shared" si="50"/>
        <v>2</v>
      </c>
      <c r="GG58">
        <f t="shared" si="50"/>
        <v>0</v>
      </c>
      <c r="GH58">
        <f t="shared" si="50"/>
        <v>267</v>
      </c>
      <c r="GI58">
        <f t="shared" si="50"/>
        <v>229</v>
      </c>
      <c r="GJ58">
        <f t="shared" si="50"/>
        <v>2</v>
      </c>
      <c r="GK58">
        <f t="shared" si="50"/>
        <v>189</v>
      </c>
      <c r="GL58">
        <f t="shared" si="50"/>
        <v>132</v>
      </c>
      <c r="GM58">
        <f t="shared" si="50"/>
        <v>0</v>
      </c>
      <c r="GN58">
        <f t="shared" si="50"/>
        <v>0</v>
      </c>
      <c r="GO58">
        <f t="shared" ref="GO58:HJ58" si="51">GO8-GN8</f>
        <v>0</v>
      </c>
      <c r="GP58">
        <f t="shared" si="51"/>
        <v>0</v>
      </c>
      <c r="GQ58">
        <f t="shared" si="51"/>
        <v>534</v>
      </c>
      <c r="GR58">
        <f t="shared" si="51"/>
        <v>294</v>
      </c>
      <c r="GS58">
        <f t="shared" si="51"/>
        <v>376</v>
      </c>
      <c r="GT58">
        <f t="shared" si="51"/>
        <v>0</v>
      </c>
      <c r="GU58">
        <f t="shared" si="51"/>
        <v>3</v>
      </c>
      <c r="GV58">
        <f t="shared" si="51"/>
        <v>0</v>
      </c>
      <c r="GW58">
        <f t="shared" si="51"/>
        <v>0</v>
      </c>
      <c r="GX58">
        <f t="shared" si="51"/>
        <v>638</v>
      </c>
      <c r="GY58">
        <f t="shared" si="51"/>
        <v>3</v>
      </c>
      <c r="GZ58">
        <f t="shared" si="51"/>
        <v>381</v>
      </c>
      <c r="HA58">
        <f t="shared" si="51"/>
        <v>0</v>
      </c>
      <c r="HB58">
        <f t="shared" si="51"/>
        <v>0</v>
      </c>
      <c r="HC58">
        <f t="shared" si="51"/>
        <v>221</v>
      </c>
      <c r="HD58">
        <f t="shared" si="51"/>
        <v>0</v>
      </c>
      <c r="HE58">
        <f t="shared" si="51"/>
        <v>0</v>
      </c>
      <c r="HF58">
        <f t="shared" si="51"/>
        <v>0</v>
      </c>
      <c r="HG58">
        <f t="shared" si="51"/>
        <v>767</v>
      </c>
      <c r="HH58">
        <f t="shared" si="51"/>
        <v>121</v>
      </c>
      <c r="HI58">
        <f t="shared" si="51"/>
        <v>23</v>
      </c>
      <c r="HJ58">
        <f t="shared" si="51"/>
        <v>227</v>
      </c>
      <c r="HK58">
        <f t="shared" ref="HK58:IN58" si="52">HK8-HJ8</f>
        <v>405</v>
      </c>
      <c r="HL58">
        <f t="shared" si="52"/>
        <v>54</v>
      </c>
      <c r="HM58">
        <f t="shared" si="52"/>
        <v>460</v>
      </c>
      <c r="HN58">
        <f t="shared" si="52"/>
        <v>224</v>
      </c>
      <c r="HO58">
        <f t="shared" si="52"/>
        <v>0</v>
      </c>
      <c r="HP58">
        <f t="shared" si="52"/>
        <v>0</v>
      </c>
      <c r="HQ58">
        <f t="shared" si="52"/>
        <v>295</v>
      </c>
      <c r="HR58">
        <f t="shared" si="52"/>
        <v>246</v>
      </c>
      <c r="HS58">
        <f t="shared" si="52"/>
        <v>382</v>
      </c>
      <c r="HT58">
        <f t="shared" si="52"/>
        <v>243</v>
      </c>
      <c r="HU58">
        <f t="shared" si="52"/>
        <v>266</v>
      </c>
      <c r="HV58">
        <f t="shared" si="52"/>
        <v>0</v>
      </c>
      <c r="HW58">
        <f t="shared" si="52"/>
        <v>0</v>
      </c>
      <c r="HX58">
        <f t="shared" si="52"/>
        <v>557</v>
      </c>
      <c r="HY58">
        <f t="shared" si="52"/>
        <v>392</v>
      </c>
      <c r="HZ58">
        <f t="shared" si="52"/>
        <v>366</v>
      </c>
      <c r="IA58">
        <f t="shared" si="52"/>
        <v>226</v>
      </c>
      <c r="IB58">
        <f t="shared" si="52"/>
        <v>422</v>
      </c>
      <c r="IC58">
        <f t="shared" si="52"/>
        <v>555</v>
      </c>
      <c r="ID58">
        <f t="shared" si="52"/>
        <v>0</v>
      </c>
      <c r="IE58">
        <f t="shared" si="52"/>
        <v>-13</v>
      </c>
      <c r="IF58">
        <f t="shared" si="52"/>
        <v>384</v>
      </c>
      <c r="IG58">
        <f t="shared" si="52"/>
        <v>477</v>
      </c>
      <c r="IH58">
        <f t="shared" si="52"/>
        <v>472</v>
      </c>
      <c r="II58">
        <f t="shared" si="52"/>
        <v>935</v>
      </c>
      <c r="IJ58">
        <f t="shared" si="52"/>
        <v>886</v>
      </c>
      <c r="IK58">
        <f t="shared" si="52"/>
        <v>0</v>
      </c>
      <c r="IL58">
        <f t="shared" si="52"/>
        <v>703</v>
      </c>
      <c r="IM58">
        <f t="shared" si="52"/>
        <v>672</v>
      </c>
      <c r="IN58">
        <f t="shared" si="52"/>
        <v>1537</v>
      </c>
    </row>
    <row r="59" spans="1:248" x14ac:dyDescent="0.35">
      <c r="A59" t="s">
        <v>134</v>
      </c>
      <c r="B59" t="str">
        <f>"(228)"</f>
        <v>(228)</v>
      </c>
      <c r="D59">
        <f t="shared" si="29"/>
        <v>0</v>
      </c>
      <c r="E59">
        <f t="shared" ref="E59:AJ59" si="53">E9-D9</f>
        <v>0</v>
      </c>
      <c r="F59">
        <f t="shared" si="53"/>
        <v>0</v>
      </c>
      <c r="G59">
        <f t="shared" si="53"/>
        <v>0</v>
      </c>
      <c r="H59">
        <f t="shared" si="53"/>
        <v>0</v>
      </c>
      <c r="I59">
        <f t="shared" si="53"/>
        <v>0</v>
      </c>
      <c r="J59">
        <f t="shared" si="53"/>
        <v>0</v>
      </c>
      <c r="K59">
        <f t="shared" si="53"/>
        <v>0</v>
      </c>
      <c r="L59">
        <f t="shared" si="53"/>
        <v>0</v>
      </c>
      <c r="M59">
        <f t="shared" si="53"/>
        <v>0</v>
      </c>
      <c r="N59">
        <f t="shared" si="53"/>
        <v>0</v>
      </c>
      <c r="O59">
        <f t="shared" si="53"/>
        <v>0</v>
      </c>
      <c r="P59">
        <f t="shared" si="53"/>
        <v>0</v>
      </c>
      <c r="Q59">
        <f t="shared" si="53"/>
        <v>0</v>
      </c>
      <c r="R59">
        <f t="shared" si="53"/>
        <v>0</v>
      </c>
      <c r="S59">
        <f t="shared" si="53"/>
        <v>0</v>
      </c>
      <c r="T59">
        <f t="shared" si="53"/>
        <v>0</v>
      </c>
      <c r="U59">
        <f t="shared" si="53"/>
        <v>3</v>
      </c>
      <c r="V59">
        <f t="shared" si="53"/>
        <v>0</v>
      </c>
      <c r="W59">
        <f t="shared" si="53"/>
        <v>0</v>
      </c>
      <c r="X59">
        <f t="shared" si="53"/>
        <v>0</v>
      </c>
      <c r="Y59">
        <f t="shared" si="53"/>
        <v>0</v>
      </c>
      <c r="Z59">
        <f t="shared" si="53"/>
        <v>0</v>
      </c>
      <c r="AA59">
        <f t="shared" si="53"/>
        <v>0</v>
      </c>
      <c r="AB59">
        <f t="shared" si="53"/>
        <v>0</v>
      </c>
      <c r="AC59">
        <f t="shared" si="53"/>
        <v>0</v>
      </c>
      <c r="AD59">
        <f t="shared" si="53"/>
        <v>0</v>
      </c>
      <c r="AE59">
        <f t="shared" si="53"/>
        <v>0</v>
      </c>
      <c r="AF59">
        <f t="shared" si="53"/>
        <v>0</v>
      </c>
      <c r="AG59">
        <f t="shared" si="53"/>
        <v>2</v>
      </c>
      <c r="AH59">
        <f t="shared" si="53"/>
        <v>0</v>
      </c>
      <c r="AI59">
        <f t="shared" si="53"/>
        <v>0</v>
      </c>
      <c r="AJ59">
        <f t="shared" si="53"/>
        <v>0</v>
      </c>
      <c r="AK59">
        <f t="shared" ref="AK59:BP59" si="54">AK9-AJ9</f>
        <v>1</v>
      </c>
      <c r="AL59">
        <f t="shared" si="54"/>
        <v>0</v>
      </c>
      <c r="AM59">
        <f t="shared" si="54"/>
        <v>0</v>
      </c>
      <c r="AN59">
        <f t="shared" si="54"/>
        <v>1</v>
      </c>
      <c r="AO59">
        <f t="shared" si="54"/>
        <v>0</v>
      </c>
      <c r="AP59">
        <f t="shared" si="54"/>
        <v>0</v>
      </c>
      <c r="AQ59">
        <f t="shared" si="54"/>
        <v>0</v>
      </c>
      <c r="AR59">
        <f t="shared" si="54"/>
        <v>0</v>
      </c>
      <c r="AS59">
        <f t="shared" si="54"/>
        <v>0</v>
      </c>
      <c r="AT59">
        <f t="shared" si="54"/>
        <v>0</v>
      </c>
      <c r="AU59">
        <f t="shared" si="54"/>
        <v>0</v>
      </c>
      <c r="AV59">
        <f t="shared" si="54"/>
        <v>0</v>
      </c>
      <c r="AW59">
        <f t="shared" si="54"/>
        <v>0</v>
      </c>
      <c r="AX59">
        <f t="shared" si="54"/>
        <v>0</v>
      </c>
      <c r="AY59">
        <f t="shared" si="54"/>
        <v>1</v>
      </c>
      <c r="AZ59">
        <f t="shared" si="54"/>
        <v>0</v>
      </c>
      <c r="BA59">
        <f t="shared" si="54"/>
        <v>4</v>
      </c>
      <c r="BB59">
        <f t="shared" si="54"/>
        <v>0</v>
      </c>
      <c r="BC59">
        <f t="shared" si="54"/>
        <v>0</v>
      </c>
      <c r="BD59">
        <f t="shared" si="54"/>
        <v>0</v>
      </c>
      <c r="BE59">
        <f t="shared" si="54"/>
        <v>5</v>
      </c>
      <c r="BF59">
        <f t="shared" si="54"/>
        <v>0</v>
      </c>
      <c r="BG59">
        <f t="shared" si="54"/>
        <v>88</v>
      </c>
      <c r="BH59">
        <f t="shared" si="54"/>
        <v>16</v>
      </c>
      <c r="BI59">
        <f t="shared" si="54"/>
        <v>26</v>
      </c>
      <c r="BJ59">
        <f t="shared" si="54"/>
        <v>29</v>
      </c>
      <c r="BK59">
        <f t="shared" si="54"/>
        <v>2</v>
      </c>
      <c r="BL59">
        <f t="shared" si="54"/>
        <v>0</v>
      </c>
      <c r="BM59">
        <f t="shared" si="54"/>
        <v>170</v>
      </c>
      <c r="BN59">
        <f t="shared" si="54"/>
        <v>13</v>
      </c>
      <c r="BO59">
        <f t="shared" si="54"/>
        <v>320</v>
      </c>
      <c r="BP59">
        <f t="shared" si="54"/>
        <v>188</v>
      </c>
      <c r="BQ59">
        <f t="shared" ref="BQ59:CV59" si="55">BQ9-BP9</f>
        <v>203</v>
      </c>
      <c r="BR59">
        <f t="shared" si="55"/>
        <v>1593</v>
      </c>
      <c r="BS59">
        <f t="shared" si="55"/>
        <v>2979</v>
      </c>
      <c r="BT59">
        <f t="shared" si="55"/>
        <v>1380</v>
      </c>
      <c r="BU59">
        <f t="shared" si="55"/>
        <v>1450</v>
      </c>
      <c r="BV59">
        <f t="shared" si="55"/>
        <v>527</v>
      </c>
      <c r="BW59">
        <f t="shared" si="55"/>
        <v>706</v>
      </c>
      <c r="BX59">
        <f t="shared" si="55"/>
        <v>4945</v>
      </c>
      <c r="BY59">
        <f t="shared" si="55"/>
        <v>2796</v>
      </c>
      <c r="BZ59">
        <f t="shared" si="55"/>
        <v>2133</v>
      </c>
      <c r="CA59">
        <f t="shared" si="55"/>
        <v>2182</v>
      </c>
      <c r="CB59">
        <f t="shared" si="55"/>
        <v>1796</v>
      </c>
      <c r="CC59">
        <f t="shared" si="55"/>
        <v>1851</v>
      </c>
      <c r="CD59">
        <f t="shared" si="55"/>
        <v>3380</v>
      </c>
      <c r="CE59">
        <f t="shared" si="55"/>
        <v>2480</v>
      </c>
      <c r="CF59">
        <f t="shared" si="55"/>
        <v>1718</v>
      </c>
      <c r="CG59">
        <f t="shared" si="55"/>
        <v>10494</v>
      </c>
      <c r="CH59">
        <f t="shared" si="55"/>
        <v>4281</v>
      </c>
      <c r="CI59">
        <f t="shared" si="55"/>
        <v>4333</v>
      </c>
      <c r="CJ59">
        <f t="shared" si="55"/>
        <v>2607</v>
      </c>
      <c r="CK59">
        <f t="shared" si="55"/>
        <v>3842</v>
      </c>
      <c r="CL59">
        <f t="shared" si="55"/>
        <v>6295</v>
      </c>
      <c r="CM59">
        <f t="shared" si="55"/>
        <v>5497</v>
      </c>
      <c r="CN59">
        <f t="shared" si="55"/>
        <v>1992</v>
      </c>
      <c r="CO59">
        <f t="shared" si="55"/>
        <v>2875</v>
      </c>
      <c r="CP59">
        <f t="shared" si="55"/>
        <v>2162</v>
      </c>
      <c r="CQ59">
        <f t="shared" si="55"/>
        <v>2837</v>
      </c>
      <c r="CR59">
        <f t="shared" si="55"/>
        <v>18876</v>
      </c>
      <c r="CS59">
        <f t="shared" si="55"/>
        <v>1293</v>
      </c>
      <c r="CT59">
        <f t="shared" si="55"/>
        <v>6616</v>
      </c>
      <c r="CU59">
        <f t="shared" si="55"/>
        <v>4436</v>
      </c>
      <c r="CV59">
        <f t="shared" si="55"/>
        <v>4512</v>
      </c>
      <c r="CW59">
        <f t="shared" ref="CW59:EB59" si="56">CW9-CV9</f>
        <v>4784</v>
      </c>
      <c r="CX59">
        <f t="shared" si="56"/>
        <v>33227</v>
      </c>
      <c r="CY59">
        <f t="shared" si="56"/>
        <v>10068</v>
      </c>
      <c r="CZ59">
        <f t="shared" si="56"/>
        <v>11367</v>
      </c>
      <c r="DA59">
        <f t="shared" si="56"/>
        <v>4770</v>
      </c>
      <c r="DB59">
        <f t="shared" si="56"/>
        <v>7028</v>
      </c>
      <c r="DC59">
        <f t="shared" si="56"/>
        <v>2611</v>
      </c>
      <c r="DD59">
        <f t="shared" si="56"/>
        <v>119</v>
      </c>
      <c r="DE59">
        <f t="shared" si="56"/>
        <v>5126</v>
      </c>
      <c r="DF59">
        <f t="shared" si="56"/>
        <v>3957</v>
      </c>
      <c r="DG59">
        <f t="shared" si="56"/>
        <v>13541</v>
      </c>
      <c r="DH59">
        <f t="shared" si="56"/>
        <v>3635</v>
      </c>
      <c r="DI59">
        <f t="shared" si="56"/>
        <v>16564</v>
      </c>
      <c r="DJ59">
        <f t="shared" si="56"/>
        <v>-2446</v>
      </c>
      <c r="DK59">
        <f t="shared" si="56"/>
        <v>13143</v>
      </c>
      <c r="DL59">
        <f t="shared" si="56"/>
        <v>2984</v>
      </c>
      <c r="DM59">
        <f t="shared" si="56"/>
        <v>4333</v>
      </c>
      <c r="DN59">
        <f t="shared" si="56"/>
        <v>17629</v>
      </c>
      <c r="DO59">
        <f t="shared" si="56"/>
        <v>3889</v>
      </c>
      <c r="DP59">
        <f t="shared" si="56"/>
        <v>10913</v>
      </c>
      <c r="DQ59">
        <f t="shared" si="56"/>
        <v>6214</v>
      </c>
      <c r="DR59">
        <f t="shared" si="56"/>
        <v>4920</v>
      </c>
      <c r="DS59">
        <f t="shared" si="56"/>
        <v>4106</v>
      </c>
      <c r="DT59">
        <f t="shared" si="56"/>
        <v>51717</v>
      </c>
      <c r="DU59">
        <f t="shared" si="56"/>
        <v>11104</v>
      </c>
      <c r="DV59">
        <f t="shared" si="56"/>
        <v>5497</v>
      </c>
      <c r="DW59">
        <f t="shared" si="56"/>
        <v>12421</v>
      </c>
      <c r="DX59">
        <f t="shared" si="56"/>
        <v>5745</v>
      </c>
      <c r="DY59">
        <f t="shared" si="56"/>
        <v>6606</v>
      </c>
      <c r="DZ59">
        <f t="shared" si="56"/>
        <v>8483</v>
      </c>
      <c r="EA59">
        <f t="shared" si="56"/>
        <v>6455</v>
      </c>
      <c r="EB59">
        <f t="shared" si="56"/>
        <v>10015</v>
      </c>
      <c r="EC59">
        <f t="shared" ref="EC59:FH59" si="57">EC9-EB9</f>
        <v>28297</v>
      </c>
      <c r="ED59">
        <f t="shared" si="57"/>
        <v>13473</v>
      </c>
      <c r="EE59">
        <f t="shared" si="57"/>
        <v>5637</v>
      </c>
      <c r="EF59">
        <f t="shared" si="57"/>
        <v>15390</v>
      </c>
      <c r="EG59">
        <f t="shared" si="57"/>
        <v>5744</v>
      </c>
      <c r="EH59">
        <f t="shared" si="57"/>
        <v>6704</v>
      </c>
      <c r="EI59">
        <f t="shared" si="57"/>
        <v>9143</v>
      </c>
      <c r="EJ59">
        <f t="shared" si="57"/>
        <v>5518</v>
      </c>
      <c r="EK59">
        <f t="shared" si="57"/>
        <v>12155</v>
      </c>
      <c r="EL59">
        <f t="shared" si="57"/>
        <v>6333</v>
      </c>
      <c r="EM59">
        <f t="shared" si="57"/>
        <v>8649</v>
      </c>
      <c r="EN59">
        <f t="shared" si="57"/>
        <v>6788</v>
      </c>
      <c r="EO59">
        <f t="shared" si="57"/>
        <v>7094</v>
      </c>
      <c r="EP59">
        <f t="shared" si="57"/>
        <v>9220</v>
      </c>
      <c r="EQ59">
        <f t="shared" si="57"/>
        <v>5210</v>
      </c>
      <c r="ER59">
        <f t="shared" si="57"/>
        <v>14518</v>
      </c>
      <c r="ES59">
        <f t="shared" si="57"/>
        <v>7169</v>
      </c>
      <c r="ET59">
        <f t="shared" si="57"/>
        <v>8688</v>
      </c>
      <c r="EU59">
        <f t="shared" si="57"/>
        <v>6924</v>
      </c>
      <c r="EV59">
        <f t="shared" si="57"/>
        <v>7600</v>
      </c>
      <c r="EW59">
        <f t="shared" si="57"/>
        <v>10745</v>
      </c>
      <c r="EX59">
        <f t="shared" si="57"/>
        <v>4673</v>
      </c>
      <c r="EY59">
        <f t="shared" si="57"/>
        <v>18065</v>
      </c>
      <c r="EZ59">
        <f t="shared" si="57"/>
        <v>7350</v>
      </c>
      <c r="FA59">
        <f t="shared" si="57"/>
        <v>8613</v>
      </c>
      <c r="FB59">
        <f t="shared" si="57"/>
        <v>7401</v>
      </c>
      <c r="FC59">
        <f t="shared" si="57"/>
        <v>7247</v>
      </c>
      <c r="FD59">
        <f t="shared" si="57"/>
        <v>8499</v>
      </c>
      <c r="FE59">
        <f t="shared" si="57"/>
        <v>5856</v>
      </c>
      <c r="FF59">
        <f t="shared" si="57"/>
        <v>20039</v>
      </c>
      <c r="FG59">
        <f t="shared" si="57"/>
        <v>15428</v>
      </c>
      <c r="FH59">
        <f t="shared" si="57"/>
        <v>9363</v>
      </c>
      <c r="FI59">
        <f t="shared" ref="FI59:GN59" si="58">FI9-FH9</f>
        <v>51976</v>
      </c>
      <c r="FJ59">
        <f t="shared" si="58"/>
        <v>8434</v>
      </c>
      <c r="FK59">
        <f t="shared" si="58"/>
        <v>103921</v>
      </c>
      <c r="FL59">
        <f t="shared" si="58"/>
        <v>12438</v>
      </c>
      <c r="FM59">
        <f t="shared" si="58"/>
        <v>17385</v>
      </c>
      <c r="FN59">
        <f t="shared" si="58"/>
        <v>12328</v>
      </c>
      <c r="FO59">
        <f t="shared" si="58"/>
        <v>16986</v>
      </c>
      <c r="FP59">
        <f t="shared" si="58"/>
        <v>15649</v>
      </c>
      <c r="FQ59">
        <f t="shared" si="58"/>
        <v>14074</v>
      </c>
      <c r="FR59">
        <f t="shared" si="58"/>
        <v>12391</v>
      </c>
      <c r="FS59">
        <f t="shared" si="58"/>
        <v>10750</v>
      </c>
      <c r="FT59">
        <f t="shared" si="58"/>
        <v>25613</v>
      </c>
      <c r="FU59">
        <f t="shared" si="58"/>
        <v>17159</v>
      </c>
      <c r="FV59">
        <f t="shared" si="58"/>
        <v>26784</v>
      </c>
      <c r="FW59">
        <f t="shared" si="58"/>
        <v>14763</v>
      </c>
      <c r="FX59">
        <f t="shared" si="58"/>
        <v>16559</v>
      </c>
      <c r="FY59">
        <f t="shared" si="58"/>
        <v>15516</v>
      </c>
      <c r="FZ59">
        <f t="shared" si="58"/>
        <v>8401</v>
      </c>
      <c r="GA59">
        <f t="shared" si="58"/>
        <v>28966</v>
      </c>
      <c r="GB59">
        <f t="shared" si="58"/>
        <v>21931</v>
      </c>
      <c r="GC59">
        <f t="shared" si="58"/>
        <v>28831</v>
      </c>
      <c r="GD59">
        <f t="shared" si="58"/>
        <v>22420</v>
      </c>
      <c r="GE59">
        <f t="shared" si="58"/>
        <v>28355</v>
      </c>
      <c r="GF59">
        <f t="shared" si="58"/>
        <v>17790</v>
      </c>
      <c r="GG59">
        <f t="shared" si="58"/>
        <v>18449</v>
      </c>
      <c r="GH59">
        <f t="shared" si="58"/>
        <v>27941</v>
      </c>
      <c r="GI59">
        <f t="shared" si="58"/>
        <v>29559</v>
      </c>
      <c r="GJ59">
        <f t="shared" si="58"/>
        <v>34062</v>
      </c>
      <c r="GK59">
        <f t="shared" si="58"/>
        <v>24730</v>
      </c>
      <c r="GL59">
        <f t="shared" si="58"/>
        <v>24005</v>
      </c>
      <c r="GM59">
        <f t="shared" si="58"/>
        <v>23725</v>
      </c>
      <c r="GN59">
        <f t="shared" si="58"/>
        <v>6804</v>
      </c>
      <c r="GO59">
        <f t="shared" ref="GO59:HJ59" si="59">GO9-GN9</f>
        <v>44757</v>
      </c>
      <c r="GP59">
        <f t="shared" si="59"/>
        <v>15533</v>
      </c>
      <c r="GQ59">
        <f t="shared" si="59"/>
        <v>48872</v>
      </c>
      <c r="GR59">
        <f t="shared" si="59"/>
        <v>20773</v>
      </c>
      <c r="GS59">
        <f t="shared" si="59"/>
        <v>25246</v>
      </c>
      <c r="GT59">
        <f t="shared" si="59"/>
        <v>19248</v>
      </c>
      <c r="GU59">
        <f t="shared" si="59"/>
        <v>13746</v>
      </c>
      <c r="GV59">
        <f t="shared" si="59"/>
        <v>13891</v>
      </c>
      <c r="GW59">
        <f t="shared" si="59"/>
        <v>44205</v>
      </c>
      <c r="GX59">
        <f t="shared" si="59"/>
        <v>38800</v>
      </c>
      <c r="GY59">
        <f t="shared" si="59"/>
        <v>20888</v>
      </c>
      <c r="GZ59">
        <f t="shared" si="59"/>
        <v>21678</v>
      </c>
      <c r="HA59">
        <f t="shared" si="59"/>
        <v>22201</v>
      </c>
      <c r="HB59">
        <f t="shared" si="59"/>
        <v>14540</v>
      </c>
      <c r="HC59">
        <f t="shared" si="59"/>
        <v>32513</v>
      </c>
      <c r="HD59">
        <f t="shared" si="59"/>
        <v>32579</v>
      </c>
      <c r="HE59">
        <f t="shared" si="59"/>
        <v>26890</v>
      </c>
      <c r="HF59">
        <f t="shared" si="59"/>
        <v>21986</v>
      </c>
      <c r="HG59">
        <f t="shared" si="59"/>
        <v>18021</v>
      </c>
      <c r="HH59">
        <f t="shared" si="59"/>
        <v>20428</v>
      </c>
      <c r="HI59">
        <f t="shared" si="59"/>
        <v>12277</v>
      </c>
      <c r="HJ59">
        <f t="shared" si="59"/>
        <v>23013</v>
      </c>
      <c r="HK59">
        <f t="shared" ref="HK59:IN59" si="60">HK9-HJ9</f>
        <v>32925</v>
      </c>
      <c r="HL59">
        <f t="shared" si="60"/>
        <v>30766</v>
      </c>
      <c r="HM59">
        <f t="shared" si="60"/>
        <v>16861</v>
      </c>
      <c r="HN59">
        <f t="shared" si="60"/>
        <v>17041</v>
      </c>
      <c r="HO59">
        <f t="shared" si="60"/>
        <v>22247</v>
      </c>
      <c r="HP59">
        <f t="shared" si="60"/>
        <v>13325</v>
      </c>
      <c r="HQ59">
        <f t="shared" si="60"/>
        <v>30886</v>
      </c>
      <c r="HR59">
        <f t="shared" si="60"/>
        <v>17838</v>
      </c>
      <c r="HS59">
        <f t="shared" si="60"/>
        <v>29094</v>
      </c>
      <c r="HT59">
        <f t="shared" si="60"/>
        <v>35200</v>
      </c>
      <c r="HU59">
        <f t="shared" si="60"/>
        <v>16497</v>
      </c>
      <c r="HV59">
        <f t="shared" si="60"/>
        <v>18733</v>
      </c>
      <c r="HW59">
        <f t="shared" si="60"/>
        <v>13808</v>
      </c>
      <c r="HX59">
        <f t="shared" si="60"/>
        <v>17556</v>
      </c>
      <c r="HY59">
        <f t="shared" si="60"/>
        <v>25560</v>
      </c>
      <c r="HZ59">
        <f t="shared" si="60"/>
        <v>28368</v>
      </c>
      <c r="IA59">
        <f t="shared" si="60"/>
        <v>16032</v>
      </c>
      <c r="IB59">
        <f t="shared" si="60"/>
        <v>14367</v>
      </c>
      <c r="IC59">
        <f t="shared" si="60"/>
        <v>16780</v>
      </c>
      <c r="ID59">
        <f t="shared" si="60"/>
        <v>16748</v>
      </c>
      <c r="IE59">
        <f t="shared" si="60"/>
        <v>23164</v>
      </c>
      <c r="IF59">
        <f t="shared" si="60"/>
        <v>20557</v>
      </c>
      <c r="IG59">
        <f t="shared" si="60"/>
        <v>30446</v>
      </c>
      <c r="IH59">
        <f t="shared" si="60"/>
        <v>14761</v>
      </c>
      <c r="II59">
        <f t="shared" si="60"/>
        <v>16131</v>
      </c>
      <c r="IJ59">
        <f t="shared" si="60"/>
        <v>20981</v>
      </c>
      <c r="IK59">
        <f t="shared" si="60"/>
        <v>13225</v>
      </c>
      <c r="IL59">
        <f t="shared" si="60"/>
        <v>25278</v>
      </c>
      <c r="IM59">
        <f t="shared" si="60"/>
        <v>31010</v>
      </c>
      <c r="IN59">
        <f t="shared" si="60"/>
        <v>23297</v>
      </c>
    </row>
    <row r="60" spans="1:248" x14ac:dyDescent="0.35">
      <c r="A60" t="s">
        <v>51</v>
      </c>
      <c r="D60">
        <f t="shared" si="29"/>
        <v>0</v>
      </c>
      <c r="E60">
        <f t="shared" ref="E60:AJ60" si="61">E10-D10</f>
        <v>0</v>
      </c>
      <c r="F60">
        <f t="shared" si="61"/>
        <v>0</v>
      </c>
      <c r="G60">
        <f t="shared" si="61"/>
        <v>0</v>
      </c>
      <c r="H60">
        <f t="shared" si="61"/>
        <v>0</v>
      </c>
      <c r="I60">
        <f t="shared" si="61"/>
        <v>0</v>
      </c>
      <c r="J60">
        <f t="shared" si="61"/>
        <v>0</v>
      </c>
      <c r="K60">
        <f t="shared" si="61"/>
        <v>0</v>
      </c>
      <c r="L60">
        <f t="shared" si="61"/>
        <v>0</v>
      </c>
      <c r="M60">
        <f t="shared" si="61"/>
        <v>0</v>
      </c>
      <c r="N60">
        <f t="shared" si="61"/>
        <v>0</v>
      </c>
      <c r="O60">
        <f t="shared" si="61"/>
        <v>0</v>
      </c>
      <c r="P60">
        <f t="shared" si="61"/>
        <v>0</v>
      </c>
      <c r="Q60">
        <f t="shared" si="61"/>
        <v>0</v>
      </c>
      <c r="R60">
        <f t="shared" si="61"/>
        <v>0</v>
      </c>
      <c r="S60">
        <f t="shared" si="61"/>
        <v>0</v>
      </c>
      <c r="T60">
        <f t="shared" si="61"/>
        <v>0</v>
      </c>
      <c r="U60">
        <f t="shared" si="61"/>
        <v>0</v>
      </c>
      <c r="V60">
        <f t="shared" si="61"/>
        <v>0</v>
      </c>
      <c r="W60">
        <f t="shared" si="61"/>
        <v>0</v>
      </c>
      <c r="X60">
        <f t="shared" si="61"/>
        <v>0</v>
      </c>
      <c r="Y60">
        <f t="shared" si="61"/>
        <v>0</v>
      </c>
      <c r="Z60">
        <f t="shared" si="61"/>
        <v>0</v>
      </c>
      <c r="AA60">
        <f t="shared" si="61"/>
        <v>0</v>
      </c>
      <c r="AB60">
        <f t="shared" si="61"/>
        <v>3</v>
      </c>
      <c r="AC60">
        <f t="shared" si="61"/>
        <v>0</v>
      </c>
      <c r="AD60">
        <f t="shared" si="61"/>
        <v>0</v>
      </c>
      <c r="AE60">
        <f t="shared" si="61"/>
        <v>0</v>
      </c>
      <c r="AF60">
        <f t="shared" si="61"/>
        <v>0</v>
      </c>
      <c r="AG60">
        <f t="shared" si="61"/>
        <v>0</v>
      </c>
      <c r="AH60">
        <f t="shared" si="61"/>
        <v>0</v>
      </c>
      <c r="AI60">
        <f t="shared" si="61"/>
        <v>0</v>
      </c>
      <c r="AJ60">
        <f t="shared" si="61"/>
        <v>0</v>
      </c>
      <c r="AK60">
        <f t="shared" ref="AK60:BP60" si="62">AK10-AJ10</f>
        <v>0</v>
      </c>
      <c r="AL60">
        <f t="shared" si="62"/>
        <v>0</v>
      </c>
      <c r="AM60">
        <f t="shared" si="62"/>
        <v>0</v>
      </c>
      <c r="AN60">
        <f t="shared" si="62"/>
        <v>0</v>
      </c>
      <c r="AO60">
        <f t="shared" si="62"/>
        <v>0</v>
      </c>
      <c r="AP60">
        <f t="shared" si="62"/>
        <v>0</v>
      </c>
      <c r="AQ60">
        <f t="shared" si="62"/>
        <v>0</v>
      </c>
      <c r="AR60">
        <f t="shared" si="62"/>
        <v>0</v>
      </c>
      <c r="AS60">
        <f t="shared" si="62"/>
        <v>0</v>
      </c>
      <c r="AT60">
        <f t="shared" si="62"/>
        <v>0</v>
      </c>
      <c r="AU60">
        <f t="shared" si="62"/>
        <v>0</v>
      </c>
      <c r="AV60">
        <f t="shared" si="62"/>
        <v>0</v>
      </c>
      <c r="AW60">
        <f t="shared" si="62"/>
        <v>0</v>
      </c>
      <c r="AX60">
        <f t="shared" si="62"/>
        <v>0</v>
      </c>
      <c r="AY60">
        <f t="shared" si="62"/>
        <v>1</v>
      </c>
      <c r="AZ60">
        <f t="shared" si="62"/>
        <v>0</v>
      </c>
      <c r="BA60">
        <f t="shared" si="62"/>
        <v>0</v>
      </c>
      <c r="BB60">
        <f t="shared" si="62"/>
        <v>0</v>
      </c>
      <c r="BC60">
        <f t="shared" si="62"/>
        <v>0</v>
      </c>
      <c r="BD60">
        <f t="shared" si="62"/>
        <v>9</v>
      </c>
      <c r="BE60">
        <f t="shared" si="62"/>
        <v>0</v>
      </c>
      <c r="BF60">
        <f t="shared" si="62"/>
        <v>1</v>
      </c>
      <c r="BG60">
        <f t="shared" si="62"/>
        <v>0</v>
      </c>
      <c r="BH60">
        <f t="shared" si="62"/>
        <v>1</v>
      </c>
      <c r="BI60">
        <f t="shared" si="62"/>
        <v>5</v>
      </c>
      <c r="BJ60">
        <f t="shared" si="62"/>
        <v>3</v>
      </c>
      <c r="BK60">
        <f t="shared" si="62"/>
        <v>4</v>
      </c>
      <c r="BL60">
        <f t="shared" si="62"/>
        <v>0</v>
      </c>
      <c r="BM60">
        <f t="shared" si="62"/>
        <v>13</v>
      </c>
      <c r="BN60">
        <f t="shared" si="62"/>
        <v>3</v>
      </c>
      <c r="BO60">
        <f t="shared" si="62"/>
        <v>2</v>
      </c>
      <c r="BP60">
        <f t="shared" si="62"/>
        <v>28</v>
      </c>
      <c r="BQ60">
        <f t="shared" ref="BQ60:CV60" si="63">BQ10-BP10</f>
        <v>11</v>
      </c>
      <c r="BR60">
        <f t="shared" si="63"/>
        <v>11</v>
      </c>
      <c r="BS60">
        <f t="shared" si="63"/>
        <v>7</v>
      </c>
      <c r="BT60">
        <f t="shared" si="63"/>
        <v>21</v>
      </c>
      <c r="BU60">
        <f t="shared" si="63"/>
        <v>25</v>
      </c>
      <c r="BV60">
        <f t="shared" si="63"/>
        <v>43</v>
      </c>
      <c r="BW60">
        <f t="shared" si="63"/>
        <v>1</v>
      </c>
      <c r="BX60">
        <f t="shared" si="63"/>
        <v>37</v>
      </c>
      <c r="BY60">
        <f t="shared" si="63"/>
        <v>0</v>
      </c>
      <c r="BZ60">
        <f t="shared" si="63"/>
        <v>146</v>
      </c>
      <c r="CA60">
        <f t="shared" si="63"/>
        <v>46</v>
      </c>
      <c r="CB60">
        <f t="shared" si="63"/>
        <v>85</v>
      </c>
      <c r="CC60">
        <f t="shared" si="63"/>
        <v>114</v>
      </c>
      <c r="CD60">
        <f t="shared" si="63"/>
        <v>154</v>
      </c>
      <c r="CE60">
        <f t="shared" si="63"/>
        <v>195</v>
      </c>
      <c r="CF60">
        <f t="shared" si="63"/>
        <v>111</v>
      </c>
      <c r="CG60">
        <f t="shared" si="63"/>
        <v>101</v>
      </c>
      <c r="CH60">
        <f t="shared" si="63"/>
        <v>178</v>
      </c>
      <c r="CI60">
        <f t="shared" si="63"/>
        <v>73</v>
      </c>
      <c r="CJ60">
        <f t="shared" si="63"/>
        <v>336</v>
      </c>
      <c r="CK60">
        <f t="shared" si="63"/>
        <v>273</v>
      </c>
      <c r="CL60">
        <f t="shared" si="63"/>
        <v>422</v>
      </c>
      <c r="CM60">
        <f t="shared" si="63"/>
        <v>391</v>
      </c>
      <c r="CN60">
        <f t="shared" si="63"/>
        <v>419</v>
      </c>
      <c r="CO60">
        <f t="shared" si="63"/>
        <v>702</v>
      </c>
      <c r="CP60">
        <f t="shared" si="63"/>
        <v>395</v>
      </c>
      <c r="CQ60">
        <f t="shared" si="63"/>
        <v>642</v>
      </c>
      <c r="CR60">
        <f t="shared" si="63"/>
        <v>486</v>
      </c>
      <c r="CS60">
        <f t="shared" si="63"/>
        <v>441</v>
      </c>
      <c r="CT60">
        <f t="shared" si="63"/>
        <v>584</v>
      </c>
      <c r="CU60">
        <f t="shared" si="63"/>
        <v>614</v>
      </c>
      <c r="CV60">
        <f t="shared" si="63"/>
        <v>610</v>
      </c>
      <c r="CW60">
        <f t="shared" ref="CW60:EB60" si="64">CW10-CV10</f>
        <v>690</v>
      </c>
      <c r="CX60">
        <f t="shared" si="64"/>
        <v>631</v>
      </c>
      <c r="CY60">
        <f t="shared" si="64"/>
        <v>939</v>
      </c>
      <c r="CZ60">
        <f t="shared" si="64"/>
        <v>812</v>
      </c>
      <c r="DA60">
        <f t="shared" si="64"/>
        <v>956</v>
      </c>
      <c r="DB60">
        <f t="shared" si="64"/>
        <v>1072</v>
      </c>
      <c r="DC60">
        <f t="shared" si="64"/>
        <v>1295</v>
      </c>
      <c r="DD60">
        <f t="shared" si="64"/>
        <v>1189</v>
      </c>
      <c r="DE60">
        <f t="shared" si="64"/>
        <v>1445</v>
      </c>
      <c r="DF60">
        <f t="shared" si="64"/>
        <v>1111</v>
      </c>
      <c r="DG60">
        <f t="shared" si="64"/>
        <v>1414</v>
      </c>
      <c r="DH60">
        <f t="shared" si="64"/>
        <v>1668</v>
      </c>
      <c r="DI60">
        <f t="shared" si="64"/>
        <v>1580</v>
      </c>
      <c r="DJ60">
        <f t="shared" si="64"/>
        <v>1871</v>
      </c>
      <c r="DK60">
        <f t="shared" si="64"/>
        <v>1980</v>
      </c>
      <c r="DL60">
        <f t="shared" si="64"/>
        <v>1569</v>
      </c>
      <c r="DM60">
        <f t="shared" si="64"/>
        <v>2289</v>
      </c>
      <c r="DN60">
        <f t="shared" si="64"/>
        <v>3966</v>
      </c>
      <c r="DO60">
        <f t="shared" si="64"/>
        <v>2571</v>
      </c>
      <c r="DP60">
        <f t="shared" si="64"/>
        <v>2438</v>
      </c>
      <c r="DQ60">
        <f t="shared" si="64"/>
        <v>3076</v>
      </c>
      <c r="DR60">
        <f t="shared" si="64"/>
        <v>3113</v>
      </c>
      <c r="DS60">
        <f t="shared" si="64"/>
        <v>3131</v>
      </c>
      <c r="DT60">
        <f t="shared" si="64"/>
        <v>3271</v>
      </c>
      <c r="DU60">
        <f t="shared" si="64"/>
        <v>2561</v>
      </c>
      <c r="DV60">
        <f t="shared" si="64"/>
        <v>3307</v>
      </c>
      <c r="DW60">
        <f t="shared" si="64"/>
        <v>3014</v>
      </c>
      <c r="DX60">
        <f t="shared" si="64"/>
        <v>3571</v>
      </c>
      <c r="DY60">
        <f t="shared" si="64"/>
        <v>3472</v>
      </c>
      <c r="DZ60">
        <f t="shared" si="64"/>
        <v>3171</v>
      </c>
      <c r="EA60">
        <f t="shared" si="64"/>
        <v>11707</v>
      </c>
      <c r="EB60">
        <f t="shared" si="64"/>
        <v>4309</v>
      </c>
      <c r="EC60">
        <f t="shared" ref="EC60:FH60" si="65">EC10-EB10</f>
        <v>4916</v>
      </c>
      <c r="ED60">
        <f t="shared" si="65"/>
        <v>3902</v>
      </c>
      <c r="EE60">
        <f t="shared" si="65"/>
        <v>4531</v>
      </c>
      <c r="EF60">
        <f t="shared" si="65"/>
        <v>3786</v>
      </c>
      <c r="EG60">
        <f t="shared" si="65"/>
        <v>4379</v>
      </c>
      <c r="EH60">
        <f t="shared" si="65"/>
        <v>4783</v>
      </c>
      <c r="EI60">
        <f t="shared" si="65"/>
        <v>5462</v>
      </c>
      <c r="EJ60">
        <f t="shared" si="65"/>
        <v>5153</v>
      </c>
      <c r="EK60">
        <f t="shared" si="65"/>
        <v>5247</v>
      </c>
      <c r="EL60">
        <f t="shared" si="65"/>
        <v>5575</v>
      </c>
      <c r="EM60">
        <f t="shared" si="65"/>
        <v>536</v>
      </c>
      <c r="EN60">
        <f t="shared" si="65"/>
        <v>11989</v>
      </c>
      <c r="EO60">
        <f t="shared" si="65"/>
        <v>7135</v>
      </c>
      <c r="EP60">
        <f t="shared" si="65"/>
        <v>8049</v>
      </c>
      <c r="EQ60">
        <f t="shared" si="65"/>
        <v>7419</v>
      </c>
      <c r="ER60">
        <f t="shared" si="65"/>
        <v>10215</v>
      </c>
      <c r="ES60">
        <f t="shared" si="65"/>
        <v>6922</v>
      </c>
      <c r="ET60">
        <f t="shared" si="65"/>
        <v>7390</v>
      </c>
      <c r="EU60">
        <f t="shared" si="65"/>
        <v>10386</v>
      </c>
      <c r="EV60">
        <f t="shared" si="65"/>
        <v>9120</v>
      </c>
      <c r="EW60">
        <f t="shared" si="65"/>
        <v>13897</v>
      </c>
      <c r="EX60">
        <f t="shared" si="65"/>
        <v>9468</v>
      </c>
      <c r="EY60">
        <f t="shared" si="65"/>
        <v>10994</v>
      </c>
      <c r="EZ60">
        <f t="shared" si="65"/>
        <v>10495</v>
      </c>
      <c r="FA60">
        <f t="shared" si="65"/>
        <v>13012</v>
      </c>
      <c r="FB60">
        <f t="shared" si="65"/>
        <v>13940</v>
      </c>
      <c r="FC60">
        <f t="shared" si="65"/>
        <v>10244</v>
      </c>
      <c r="FD60">
        <f t="shared" si="65"/>
        <v>13832</v>
      </c>
      <c r="FE60">
        <f t="shared" si="65"/>
        <v>12010</v>
      </c>
      <c r="FF60">
        <f t="shared" si="65"/>
        <v>13099</v>
      </c>
      <c r="FG60">
        <f t="shared" si="65"/>
        <v>13090</v>
      </c>
      <c r="FH60">
        <f t="shared" si="65"/>
        <v>11948</v>
      </c>
      <c r="FI60">
        <f t="shared" ref="FI60:GL60" si="66">FI10-FH10</f>
        <v>20032</v>
      </c>
      <c r="FJ60">
        <f t="shared" si="66"/>
        <v>14335</v>
      </c>
      <c r="FK60">
        <f t="shared" si="66"/>
        <v>14856</v>
      </c>
      <c r="FL60">
        <f t="shared" si="66"/>
        <v>15350</v>
      </c>
      <c r="FM60">
        <f t="shared" si="66"/>
        <v>15501</v>
      </c>
      <c r="FN60">
        <f t="shared" si="66"/>
        <v>16897</v>
      </c>
      <c r="FO60">
        <f t="shared" si="66"/>
        <v>19547</v>
      </c>
      <c r="FP60">
        <f t="shared" si="66"/>
        <v>19135</v>
      </c>
      <c r="FQ60">
        <f t="shared" si="66"/>
        <v>19873</v>
      </c>
      <c r="FR60">
        <f t="shared" si="66"/>
        <v>19232</v>
      </c>
      <c r="FS60">
        <f t="shared" si="66"/>
        <v>18853</v>
      </c>
      <c r="FT60">
        <f t="shared" si="66"/>
        <v>17989</v>
      </c>
      <c r="FU60">
        <f t="shared" si="66"/>
        <v>20572</v>
      </c>
      <c r="FV60">
        <f t="shared" si="66"/>
        <v>20736</v>
      </c>
      <c r="FW60">
        <f t="shared" si="66"/>
        <v>22989</v>
      </c>
      <c r="FX60">
        <f t="shared" si="66"/>
        <v>17994</v>
      </c>
      <c r="FY60">
        <f t="shared" si="66"/>
        <v>23672</v>
      </c>
      <c r="FZ60">
        <f t="shared" si="66"/>
        <v>22664</v>
      </c>
      <c r="GA60">
        <f t="shared" si="66"/>
        <v>24491</v>
      </c>
      <c r="GB60">
        <f t="shared" si="66"/>
        <v>28472</v>
      </c>
      <c r="GC60">
        <f t="shared" si="66"/>
        <v>29557</v>
      </c>
      <c r="GD60">
        <f t="shared" si="66"/>
        <v>34602</v>
      </c>
      <c r="GE60">
        <f t="shared" si="66"/>
        <v>32223</v>
      </c>
      <c r="GF60">
        <f t="shared" si="66"/>
        <v>36141</v>
      </c>
      <c r="GG60">
        <f t="shared" si="66"/>
        <v>31995</v>
      </c>
      <c r="GH60">
        <f t="shared" si="66"/>
        <v>33598</v>
      </c>
      <c r="GI60">
        <f t="shared" si="66"/>
        <v>36863</v>
      </c>
      <c r="GJ60">
        <f t="shared" si="66"/>
        <v>31706</v>
      </c>
      <c r="GK60">
        <f t="shared" si="66"/>
        <v>35613</v>
      </c>
      <c r="GL60">
        <f t="shared" si="66"/>
        <v>39026</v>
      </c>
      <c r="GM60">
        <f t="shared" ref="GM60:IN60" si="67">GM10-GL10</f>
        <v>51255</v>
      </c>
      <c r="GN60">
        <f t="shared" si="67"/>
        <v>40574</v>
      </c>
      <c r="GO60">
        <f t="shared" si="67"/>
        <v>44306</v>
      </c>
      <c r="GP60">
        <f t="shared" si="67"/>
        <v>51706</v>
      </c>
      <c r="GQ60">
        <f t="shared" si="67"/>
        <v>46121</v>
      </c>
      <c r="GR60">
        <f t="shared" si="67"/>
        <v>49769</v>
      </c>
      <c r="GS60">
        <f t="shared" si="67"/>
        <v>48900</v>
      </c>
      <c r="GT60">
        <f t="shared" si="67"/>
        <v>53879</v>
      </c>
      <c r="GU60">
        <f t="shared" si="67"/>
        <v>54859</v>
      </c>
      <c r="GV60">
        <f t="shared" si="67"/>
        <v>47746</v>
      </c>
      <c r="GW60">
        <f t="shared" si="67"/>
        <v>56110</v>
      </c>
      <c r="GX60">
        <f t="shared" si="67"/>
        <v>56383</v>
      </c>
      <c r="GY60">
        <f t="shared" si="67"/>
        <v>55573</v>
      </c>
      <c r="GZ60">
        <f t="shared" si="67"/>
        <v>57381</v>
      </c>
      <c r="HA60">
        <f t="shared" si="67"/>
        <v>53322</v>
      </c>
      <c r="HB60">
        <f t="shared" si="67"/>
        <v>57584</v>
      </c>
      <c r="HC60">
        <f t="shared" si="67"/>
        <v>57829</v>
      </c>
      <c r="HD60">
        <f t="shared" si="67"/>
        <v>60145</v>
      </c>
      <c r="HE60">
        <f t="shared" si="67"/>
        <v>58848</v>
      </c>
      <c r="HF60">
        <f t="shared" si="67"/>
        <v>62282</v>
      </c>
      <c r="HG60">
        <f t="shared" si="67"/>
        <v>63631</v>
      </c>
      <c r="HH60">
        <f t="shared" si="67"/>
        <v>57989</v>
      </c>
      <c r="HI60">
        <f t="shared" si="67"/>
        <v>57469</v>
      </c>
      <c r="HJ60">
        <f t="shared" si="67"/>
        <v>66550</v>
      </c>
      <c r="HK60">
        <f t="shared" si="67"/>
        <v>53754</v>
      </c>
      <c r="HL60">
        <f t="shared" si="67"/>
        <v>65432</v>
      </c>
      <c r="HM60">
        <f t="shared" si="67"/>
        <v>60177</v>
      </c>
      <c r="HN60">
        <f t="shared" si="67"/>
        <v>65050</v>
      </c>
      <c r="HO60">
        <f t="shared" si="67"/>
        <v>64935</v>
      </c>
      <c r="HP60">
        <f t="shared" si="67"/>
        <v>60868</v>
      </c>
      <c r="HQ60">
        <f t="shared" si="67"/>
        <v>65081</v>
      </c>
      <c r="HR60">
        <f t="shared" si="67"/>
        <v>62026</v>
      </c>
      <c r="HS60">
        <f t="shared" si="67"/>
        <v>68584</v>
      </c>
      <c r="HT60">
        <f t="shared" si="67"/>
        <v>66659</v>
      </c>
      <c r="HU60">
        <f t="shared" si="67"/>
        <v>70072</v>
      </c>
      <c r="HV60">
        <f t="shared" si="67"/>
        <v>73642</v>
      </c>
      <c r="HW60">
        <f t="shared" si="67"/>
        <v>69564</v>
      </c>
      <c r="HX60">
        <f t="shared" si="67"/>
        <v>73521</v>
      </c>
      <c r="HY60">
        <f t="shared" si="67"/>
        <v>74894</v>
      </c>
      <c r="HZ60">
        <f t="shared" si="67"/>
        <v>72939</v>
      </c>
      <c r="IA60">
        <f t="shared" si="67"/>
        <v>70880</v>
      </c>
      <c r="IB60">
        <f t="shared" si="67"/>
        <v>81533</v>
      </c>
      <c r="IC60">
        <f t="shared" si="67"/>
        <v>78399</v>
      </c>
      <c r="ID60">
        <f t="shared" si="67"/>
        <v>77512</v>
      </c>
      <c r="IE60">
        <f t="shared" si="67"/>
        <v>79292</v>
      </c>
      <c r="IF60">
        <f t="shared" si="67"/>
        <v>82961</v>
      </c>
      <c r="IG60">
        <f t="shared" si="67"/>
        <v>82719</v>
      </c>
      <c r="IH60">
        <f t="shared" si="67"/>
        <v>87472</v>
      </c>
      <c r="II60">
        <f t="shared" si="67"/>
        <v>95880</v>
      </c>
      <c r="IJ60">
        <f t="shared" si="67"/>
        <v>94612</v>
      </c>
      <c r="IK60">
        <f t="shared" si="67"/>
        <v>93356</v>
      </c>
      <c r="IL60">
        <f t="shared" si="67"/>
        <v>101468</v>
      </c>
      <c r="IM60">
        <f t="shared" si="67"/>
        <v>0</v>
      </c>
      <c r="IN60">
        <f t="shared" si="67"/>
        <v>89746</v>
      </c>
    </row>
    <row r="61" spans="1:248" x14ac:dyDescent="0.35">
      <c r="A61" t="s">
        <v>47</v>
      </c>
      <c r="D61">
        <f t="shared" si="29"/>
        <v>0</v>
      </c>
      <c r="E61">
        <f t="shared" ref="E61:AJ61" si="68">E11-D11</f>
        <v>0</v>
      </c>
      <c r="F61">
        <f t="shared" si="68"/>
        <v>0</v>
      </c>
      <c r="G61">
        <f t="shared" si="68"/>
        <v>0</v>
      </c>
      <c r="H61">
        <f t="shared" si="68"/>
        <v>0</v>
      </c>
      <c r="I61">
        <f t="shared" si="68"/>
        <v>0</v>
      </c>
      <c r="J61">
        <f t="shared" si="68"/>
        <v>0</v>
      </c>
      <c r="K61">
        <f t="shared" si="68"/>
        <v>0</v>
      </c>
      <c r="L61">
        <f t="shared" si="68"/>
        <v>0</v>
      </c>
      <c r="M61">
        <f t="shared" si="68"/>
        <v>0</v>
      </c>
      <c r="N61">
        <f t="shared" si="68"/>
        <v>0</v>
      </c>
      <c r="O61">
        <f t="shared" si="68"/>
        <v>0</v>
      </c>
      <c r="P61">
        <f t="shared" si="68"/>
        <v>0</v>
      </c>
      <c r="Q61">
        <f t="shared" si="68"/>
        <v>0</v>
      </c>
      <c r="R61">
        <f t="shared" si="68"/>
        <v>0</v>
      </c>
      <c r="S61">
        <f t="shared" si="68"/>
        <v>0</v>
      </c>
      <c r="T61">
        <f t="shared" si="68"/>
        <v>0</v>
      </c>
      <c r="U61">
        <f t="shared" si="68"/>
        <v>0</v>
      </c>
      <c r="V61">
        <f t="shared" si="68"/>
        <v>0</v>
      </c>
      <c r="W61">
        <f t="shared" si="68"/>
        <v>0</v>
      </c>
      <c r="X61">
        <f t="shared" si="68"/>
        <v>0</v>
      </c>
      <c r="Y61">
        <f t="shared" si="68"/>
        <v>1</v>
      </c>
      <c r="Z61">
        <f t="shared" si="68"/>
        <v>0</v>
      </c>
      <c r="AA61">
        <f t="shared" si="68"/>
        <v>0</v>
      </c>
      <c r="AB61">
        <f t="shared" si="68"/>
        <v>0</v>
      </c>
      <c r="AC61">
        <f t="shared" si="68"/>
        <v>0</v>
      </c>
      <c r="AD61">
        <f t="shared" si="68"/>
        <v>11</v>
      </c>
      <c r="AE61">
        <f t="shared" si="68"/>
        <v>0</v>
      </c>
      <c r="AF61">
        <f t="shared" si="68"/>
        <v>0</v>
      </c>
      <c r="AG61">
        <f t="shared" si="68"/>
        <v>2</v>
      </c>
      <c r="AH61">
        <f t="shared" si="68"/>
        <v>0</v>
      </c>
      <c r="AI61">
        <f t="shared" si="68"/>
        <v>0</v>
      </c>
      <c r="AJ61">
        <f t="shared" si="68"/>
        <v>0</v>
      </c>
      <c r="AK61">
        <f t="shared" ref="AK61:BP61" si="69">AK11-AJ11</f>
        <v>0</v>
      </c>
      <c r="AL61">
        <f t="shared" si="69"/>
        <v>1</v>
      </c>
      <c r="AM61">
        <f t="shared" si="69"/>
        <v>1</v>
      </c>
      <c r="AN61">
        <f t="shared" si="69"/>
        <v>0</v>
      </c>
      <c r="AO61">
        <f t="shared" si="69"/>
        <v>0</v>
      </c>
      <c r="AP61">
        <f t="shared" si="69"/>
        <v>0</v>
      </c>
      <c r="AQ61">
        <f t="shared" si="69"/>
        <v>0</v>
      </c>
      <c r="AR61">
        <f t="shared" si="69"/>
        <v>0</v>
      </c>
      <c r="AS61">
        <f t="shared" si="69"/>
        <v>0</v>
      </c>
      <c r="AT61">
        <f t="shared" si="69"/>
        <v>0</v>
      </c>
      <c r="AU61">
        <f t="shared" si="69"/>
        <v>1</v>
      </c>
      <c r="AV61">
        <f t="shared" si="69"/>
        <v>1</v>
      </c>
      <c r="AW61">
        <f t="shared" si="69"/>
        <v>0</v>
      </c>
      <c r="AX61">
        <f t="shared" si="69"/>
        <v>0</v>
      </c>
      <c r="AY61">
        <f t="shared" si="69"/>
        <v>0</v>
      </c>
      <c r="AZ61">
        <f t="shared" si="69"/>
        <v>7</v>
      </c>
      <c r="BA61">
        <f t="shared" si="69"/>
        <v>0</v>
      </c>
      <c r="BB61">
        <f t="shared" si="69"/>
        <v>21</v>
      </c>
      <c r="BC61">
        <f t="shared" si="69"/>
        <v>0</v>
      </c>
      <c r="BD61">
        <f t="shared" si="69"/>
        <v>0</v>
      </c>
      <c r="BE61">
        <f t="shared" si="69"/>
        <v>21</v>
      </c>
      <c r="BF61">
        <f t="shared" si="69"/>
        <v>0</v>
      </c>
      <c r="BG61">
        <f t="shared" si="69"/>
        <v>38</v>
      </c>
      <c r="BH61">
        <f t="shared" si="69"/>
        <v>8</v>
      </c>
      <c r="BI61">
        <f t="shared" si="69"/>
        <v>67</v>
      </c>
      <c r="BJ61">
        <f t="shared" si="69"/>
        <v>53</v>
      </c>
      <c r="BK61">
        <f t="shared" si="69"/>
        <v>33</v>
      </c>
      <c r="BL61">
        <f t="shared" si="69"/>
        <v>0</v>
      </c>
      <c r="BM61">
        <f t="shared" si="69"/>
        <v>2977</v>
      </c>
      <c r="BN61">
        <f t="shared" si="69"/>
        <v>304</v>
      </c>
      <c r="BO61">
        <f t="shared" si="69"/>
        <v>2126</v>
      </c>
      <c r="BP61">
        <f t="shared" si="69"/>
        <v>985</v>
      </c>
      <c r="BQ61">
        <f t="shared" ref="BQ61:CV61" si="70">BQ11-BP11</f>
        <v>1823</v>
      </c>
      <c r="BR61">
        <f t="shared" si="70"/>
        <v>730</v>
      </c>
      <c r="BS61">
        <f t="shared" si="70"/>
        <v>4289</v>
      </c>
      <c r="BT61">
        <f t="shared" si="70"/>
        <v>2600</v>
      </c>
      <c r="BU61">
        <f t="shared" si="70"/>
        <v>2600</v>
      </c>
      <c r="BV61">
        <f t="shared" si="70"/>
        <v>3740</v>
      </c>
      <c r="BW61">
        <f t="shared" si="70"/>
        <v>2135</v>
      </c>
      <c r="BX61">
        <f t="shared" si="70"/>
        <v>1825</v>
      </c>
      <c r="BY61">
        <f t="shared" si="70"/>
        <v>2300</v>
      </c>
      <c r="BZ61">
        <f t="shared" si="70"/>
        <v>0</v>
      </c>
      <c r="CA61">
        <f t="shared" si="70"/>
        <v>7381</v>
      </c>
      <c r="CB61">
        <f t="shared" si="70"/>
        <v>10219</v>
      </c>
      <c r="CC61">
        <f t="shared" si="70"/>
        <v>6107</v>
      </c>
      <c r="CD61">
        <f t="shared" si="70"/>
        <v>1506</v>
      </c>
      <c r="CE61">
        <f t="shared" si="70"/>
        <v>3487</v>
      </c>
      <c r="CF61">
        <f t="shared" si="70"/>
        <v>2900</v>
      </c>
      <c r="CG61">
        <f t="shared" si="70"/>
        <v>4000</v>
      </c>
      <c r="CH61">
        <f t="shared" si="70"/>
        <v>3900</v>
      </c>
      <c r="CI61">
        <f t="shared" si="70"/>
        <v>4400</v>
      </c>
      <c r="CJ61">
        <f t="shared" si="70"/>
        <v>4400</v>
      </c>
      <c r="CK61">
        <f t="shared" si="70"/>
        <v>6114</v>
      </c>
      <c r="CL61">
        <f t="shared" si="70"/>
        <v>2286</v>
      </c>
      <c r="CM61">
        <f t="shared" si="70"/>
        <v>2600</v>
      </c>
      <c r="CN61">
        <f t="shared" si="70"/>
        <v>3500</v>
      </c>
      <c r="CO61">
        <f t="shared" si="70"/>
        <v>3700</v>
      </c>
      <c r="CP61">
        <f t="shared" si="70"/>
        <v>4200</v>
      </c>
      <c r="CQ61">
        <f t="shared" si="70"/>
        <v>3900</v>
      </c>
      <c r="CR61">
        <f t="shared" si="70"/>
        <v>6500</v>
      </c>
      <c r="CS61">
        <f t="shared" si="70"/>
        <v>0</v>
      </c>
      <c r="CT61">
        <f t="shared" si="70"/>
        <v>2200</v>
      </c>
      <c r="CU61">
        <f t="shared" si="70"/>
        <v>2500</v>
      </c>
      <c r="CV61">
        <f t="shared" si="70"/>
        <v>2900</v>
      </c>
      <c r="CW61">
        <f t="shared" ref="CW61:EB61" si="71">CW11-CV11</f>
        <v>3000</v>
      </c>
      <c r="CX61">
        <f t="shared" si="71"/>
        <v>3100</v>
      </c>
      <c r="CY61">
        <f t="shared" si="71"/>
        <v>3400</v>
      </c>
      <c r="CZ61">
        <f t="shared" si="71"/>
        <v>2100</v>
      </c>
      <c r="DA61">
        <f t="shared" si="71"/>
        <v>1600</v>
      </c>
      <c r="DB61">
        <f t="shared" si="71"/>
        <v>2100</v>
      </c>
      <c r="DC61">
        <f t="shared" si="71"/>
        <v>2400</v>
      </c>
      <c r="DD61">
        <f t="shared" si="71"/>
        <v>4800</v>
      </c>
      <c r="DE61">
        <f t="shared" si="71"/>
        <v>1800</v>
      </c>
      <c r="DF61">
        <f t="shared" si="71"/>
        <v>0</v>
      </c>
      <c r="DG61">
        <f t="shared" si="71"/>
        <v>1600</v>
      </c>
      <c r="DH61">
        <f t="shared" si="71"/>
        <v>1100</v>
      </c>
      <c r="DI61">
        <f t="shared" si="71"/>
        <v>1217</v>
      </c>
      <c r="DJ61">
        <f t="shared" si="71"/>
        <v>1583</v>
      </c>
      <c r="DK61">
        <f t="shared" si="71"/>
        <v>1500</v>
      </c>
      <c r="DL61">
        <f t="shared" si="71"/>
        <v>1600</v>
      </c>
      <c r="DM61">
        <f t="shared" si="71"/>
        <v>1297</v>
      </c>
      <c r="DN61">
        <f t="shared" si="71"/>
        <v>1003</v>
      </c>
      <c r="DO61">
        <f t="shared" si="71"/>
        <v>1411</v>
      </c>
      <c r="DP61">
        <f t="shared" si="71"/>
        <v>1030</v>
      </c>
      <c r="DQ61">
        <f t="shared" si="71"/>
        <v>640</v>
      </c>
      <c r="DR61">
        <f t="shared" si="71"/>
        <v>1285</v>
      </c>
      <c r="DS61">
        <f t="shared" si="71"/>
        <v>1121</v>
      </c>
      <c r="DT61">
        <f t="shared" si="71"/>
        <v>977</v>
      </c>
      <c r="DU61">
        <f t="shared" si="71"/>
        <v>652</v>
      </c>
      <c r="DV61">
        <f t="shared" si="71"/>
        <v>565</v>
      </c>
      <c r="DW61">
        <f t="shared" si="71"/>
        <v>918</v>
      </c>
      <c r="DX61">
        <f t="shared" si="71"/>
        <v>768</v>
      </c>
      <c r="DY61">
        <f t="shared" si="71"/>
        <v>853</v>
      </c>
      <c r="DZ61">
        <f t="shared" si="71"/>
        <v>540</v>
      </c>
      <c r="EA61">
        <f t="shared" si="71"/>
        <v>885</v>
      </c>
      <c r="EB61">
        <f t="shared" si="71"/>
        <v>663</v>
      </c>
      <c r="EC61">
        <f t="shared" ref="EC61:FH61" si="72">EC11-EB11</f>
        <v>444</v>
      </c>
      <c r="ED61">
        <f t="shared" si="72"/>
        <v>280</v>
      </c>
      <c r="EE61">
        <f t="shared" si="72"/>
        <v>977</v>
      </c>
      <c r="EF61">
        <f t="shared" si="72"/>
        <v>844</v>
      </c>
      <c r="EG61">
        <f t="shared" si="72"/>
        <v>456</v>
      </c>
      <c r="EH61">
        <f t="shared" si="72"/>
        <v>571</v>
      </c>
      <c r="EI61">
        <f t="shared" si="72"/>
        <v>478</v>
      </c>
      <c r="EJ61">
        <f t="shared" si="72"/>
        <v>266</v>
      </c>
      <c r="EK61">
        <f t="shared" si="72"/>
        <v>332</v>
      </c>
      <c r="EL61">
        <f t="shared" si="72"/>
        <v>573</v>
      </c>
      <c r="EM61">
        <f t="shared" si="72"/>
        <v>501</v>
      </c>
      <c r="EN61">
        <f t="shared" si="72"/>
        <v>331</v>
      </c>
      <c r="EO61">
        <f t="shared" si="72"/>
        <v>574</v>
      </c>
      <c r="EP61">
        <f t="shared" si="72"/>
        <v>435</v>
      </c>
      <c r="EQ61">
        <f t="shared" si="72"/>
        <v>119</v>
      </c>
      <c r="ER61">
        <f t="shared" si="72"/>
        <v>603</v>
      </c>
      <c r="ES61">
        <f t="shared" si="72"/>
        <v>150</v>
      </c>
      <c r="ET61">
        <f t="shared" si="72"/>
        <v>757</v>
      </c>
      <c r="EU61">
        <f t="shared" si="72"/>
        <v>248</v>
      </c>
      <c r="EV61">
        <f t="shared" si="72"/>
        <v>125</v>
      </c>
      <c r="EW61">
        <f t="shared" si="72"/>
        <v>637</v>
      </c>
      <c r="EX61">
        <f t="shared" si="72"/>
        <v>131</v>
      </c>
      <c r="EY61">
        <f t="shared" si="72"/>
        <v>403</v>
      </c>
      <c r="EZ61">
        <f t="shared" si="72"/>
        <v>682</v>
      </c>
      <c r="FA61">
        <f t="shared" si="72"/>
        <v>597</v>
      </c>
      <c r="FB61">
        <f t="shared" si="72"/>
        <v>342</v>
      </c>
      <c r="FC61">
        <f t="shared" si="72"/>
        <v>385</v>
      </c>
      <c r="FD61">
        <f t="shared" si="72"/>
        <v>369</v>
      </c>
      <c r="FE61">
        <f t="shared" si="72"/>
        <v>139</v>
      </c>
      <c r="FF61">
        <f t="shared" si="72"/>
        <v>113</v>
      </c>
      <c r="FG61">
        <f t="shared" si="72"/>
        <v>330</v>
      </c>
      <c r="FH61">
        <f t="shared" si="72"/>
        <v>1000</v>
      </c>
      <c r="FI61">
        <f t="shared" ref="FI61:GL61" si="73">FI11-FH11</f>
        <v>700</v>
      </c>
      <c r="FJ61">
        <f t="shared" si="73"/>
        <v>500</v>
      </c>
      <c r="FK61">
        <f t="shared" si="73"/>
        <v>700</v>
      </c>
      <c r="FL61">
        <f t="shared" si="73"/>
        <v>719</v>
      </c>
      <c r="FM61">
        <f t="shared" si="73"/>
        <v>441</v>
      </c>
      <c r="FN61">
        <f t="shared" si="73"/>
        <v>501</v>
      </c>
      <c r="FO61">
        <f t="shared" si="73"/>
        <v>492</v>
      </c>
      <c r="FP61">
        <f t="shared" si="73"/>
        <v>575</v>
      </c>
      <c r="FQ61">
        <f t="shared" si="73"/>
        <v>300</v>
      </c>
      <c r="FR61">
        <f t="shared" si="73"/>
        <v>238</v>
      </c>
      <c r="FS61">
        <f t="shared" si="73"/>
        <v>148</v>
      </c>
      <c r="FT61">
        <f t="shared" si="73"/>
        <v>686</v>
      </c>
      <c r="FU61">
        <f t="shared" si="73"/>
        <v>0</v>
      </c>
      <c r="FV61">
        <f t="shared" si="73"/>
        <v>900</v>
      </c>
      <c r="FW61">
        <f t="shared" si="73"/>
        <v>400</v>
      </c>
      <c r="FX61">
        <f t="shared" si="73"/>
        <v>500</v>
      </c>
      <c r="FY61">
        <f t="shared" si="73"/>
        <v>300</v>
      </c>
      <c r="FZ61">
        <f t="shared" si="73"/>
        <v>200</v>
      </c>
      <c r="GA61">
        <f t="shared" si="73"/>
        <v>670</v>
      </c>
      <c r="GB61">
        <f t="shared" si="73"/>
        <v>151</v>
      </c>
      <c r="GC61">
        <f t="shared" si="73"/>
        <v>407</v>
      </c>
      <c r="GD61">
        <f t="shared" si="73"/>
        <v>512</v>
      </c>
      <c r="GE61">
        <f t="shared" si="73"/>
        <v>556</v>
      </c>
      <c r="GF61">
        <f t="shared" si="73"/>
        <v>223</v>
      </c>
      <c r="GG61">
        <f t="shared" si="73"/>
        <v>136</v>
      </c>
      <c r="GH61">
        <f t="shared" si="73"/>
        <v>259</v>
      </c>
      <c r="GI61">
        <f t="shared" si="73"/>
        <v>397</v>
      </c>
      <c r="GJ61">
        <f t="shared" si="73"/>
        <v>568</v>
      </c>
      <c r="GK61">
        <f t="shared" si="73"/>
        <v>272</v>
      </c>
      <c r="GL61">
        <f t="shared" si="73"/>
        <v>441</v>
      </c>
      <c r="GM61">
        <f t="shared" ref="GM61" si="74">GM11-GL11</f>
        <v>644</v>
      </c>
      <c r="GN61">
        <f t="shared" ref="GN61" si="75">GN11-GM11</f>
        <v>272</v>
      </c>
      <c r="GO61">
        <f t="shared" ref="GO61" si="76">GO11-GN11</f>
        <v>686</v>
      </c>
      <c r="GP61">
        <f t="shared" ref="GP61" si="77">GP11-GO11</f>
        <v>579</v>
      </c>
      <c r="GQ61">
        <f t="shared" ref="GQ61" si="78">GQ11-GP11</f>
        <v>395</v>
      </c>
      <c r="GR61">
        <f t="shared" ref="GR61" si="79">GR11-GQ11</f>
        <v>713</v>
      </c>
      <c r="GS61">
        <f t="shared" ref="GS61" si="80">GS11-GR11</f>
        <v>654</v>
      </c>
      <c r="GT61">
        <f t="shared" ref="GT61" si="81">GT11-GS11</f>
        <v>615</v>
      </c>
      <c r="GU61">
        <f t="shared" ref="GU61" si="82">GU11-GT11</f>
        <v>233</v>
      </c>
      <c r="GV61">
        <f t="shared" ref="GV61" si="83">GV11-GU11</f>
        <v>599</v>
      </c>
      <c r="GW61">
        <f t="shared" ref="GW61" si="84">GW11-GV11</f>
        <v>965</v>
      </c>
      <c r="GX61">
        <f t="shared" ref="GX61" si="85">GX11-GW11</f>
        <v>644</v>
      </c>
      <c r="GY61">
        <f t="shared" ref="GY61" si="86">GY11-GX11</f>
        <v>663</v>
      </c>
      <c r="GZ61">
        <f t="shared" ref="GZ61" si="87">GZ11-GY11</f>
        <v>786</v>
      </c>
      <c r="HA61">
        <f t="shared" ref="HA61" si="88">HA11-GZ11</f>
        <v>316</v>
      </c>
      <c r="HB61">
        <f t="shared" ref="HB61" si="89">HB11-HA11</f>
        <v>431</v>
      </c>
      <c r="HC61">
        <f t="shared" ref="HC61" si="90">HC11-HB11</f>
        <v>1062</v>
      </c>
      <c r="HD61">
        <f t="shared" ref="HD61" si="91">HD11-HC11</f>
        <v>1428</v>
      </c>
      <c r="HE61">
        <f t="shared" ref="HE61" si="92">HE11-HD11</f>
        <v>777</v>
      </c>
      <c r="HF61">
        <f t="shared" ref="HF61" si="93">HF11-HE11</f>
        <v>905</v>
      </c>
      <c r="HG61">
        <f t="shared" ref="HG61" si="94">HG11-HF11</f>
        <v>1297</v>
      </c>
      <c r="HH61">
        <f t="shared" ref="HH61" si="95">HH11-HG11</f>
        <v>950</v>
      </c>
      <c r="HI61">
        <f t="shared" ref="HI61" si="96">HI11-HH11</f>
        <v>379</v>
      </c>
      <c r="HJ61">
        <f t="shared" ref="HJ61:IN61" si="97">HJ11-HI11</f>
        <v>668</v>
      </c>
      <c r="HK61">
        <f t="shared" si="97"/>
        <v>1680</v>
      </c>
      <c r="HL61">
        <f t="shared" si="97"/>
        <v>1358</v>
      </c>
      <c r="HM61">
        <f t="shared" si="97"/>
        <v>1218</v>
      </c>
      <c r="HN61">
        <f t="shared" si="97"/>
        <v>1277</v>
      </c>
      <c r="HO61">
        <f t="shared" si="97"/>
        <v>604</v>
      </c>
      <c r="HP61">
        <f t="shared" si="97"/>
        <v>493</v>
      </c>
      <c r="HQ61">
        <f t="shared" si="97"/>
        <v>1512</v>
      </c>
      <c r="HR61">
        <f t="shared" si="97"/>
        <v>1608</v>
      </c>
      <c r="HS61">
        <f t="shared" si="97"/>
        <v>1501</v>
      </c>
      <c r="HT61">
        <f t="shared" si="97"/>
        <v>1621</v>
      </c>
      <c r="HU61">
        <f t="shared" si="97"/>
        <v>1277</v>
      </c>
      <c r="HV61">
        <f t="shared" si="97"/>
        <v>768</v>
      </c>
      <c r="HW61">
        <f t="shared" si="97"/>
        <v>645</v>
      </c>
      <c r="HX61">
        <f t="shared" si="97"/>
        <v>1489</v>
      </c>
      <c r="HY61">
        <f t="shared" si="97"/>
        <v>1675</v>
      </c>
      <c r="HZ61">
        <f t="shared" si="97"/>
        <v>1405</v>
      </c>
      <c r="IA61">
        <f t="shared" si="97"/>
        <v>1499</v>
      </c>
      <c r="IB61">
        <f t="shared" si="97"/>
        <v>1066</v>
      </c>
      <c r="IC61">
        <f t="shared" si="97"/>
        <v>604</v>
      </c>
      <c r="ID61">
        <f t="shared" si="97"/>
        <v>588</v>
      </c>
      <c r="IE61">
        <f t="shared" si="97"/>
        <v>1476</v>
      </c>
      <c r="IF61">
        <f t="shared" si="97"/>
        <v>1095</v>
      </c>
      <c r="IG61">
        <f t="shared" si="97"/>
        <v>1511</v>
      </c>
      <c r="IH61">
        <f t="shared" si="97"/>
        <v>1814</v>
      </c>
      <c r="II61">
        <f t="shared" si="97"/>
        <v>1217</v>
      </c>
      <c r="IJ61">
        <f t="shared" si="97"/>
        <v>856</v>
      </c>
      <c r="IK61">
        <f t="shared" si="97"/>
        <v>682</v>
      </c>
      <c r="IL61">
        <f t="shared" si="97"/>
        <v>1464</v>
      </c>
      <c r="IM61">
        <f t="shared" si="97"/>
        <v>2037</v>
      </c>
      <c r="IN61">
        <f t="shared" si="97"/>
        <v>1013</v>
      </c>
    </row>
    <row r="62" spans="1:248" x14ac:dyDescent="0.35">
      <c r="A62" t="s">
        <v>70</v>
      </c>
      <c r="B62" t="str">
        <f>"(32)"</f>
        <v>(32)</v>
      </c>
      <c r="D62">
        <f t="shared" ref="D62" si="98">D12-C12</f>
        <v>0</v>
      </c>
      <c r="E62">
        <f t="shared" ref="E62" si="99">E12-D12</f>
        <v>0</v>
      </c>
      <c r="F62">
        <f t="shared" ref="F62" si="100">F12-E12</f>
        <v>0</v>
      </c>
      <c r="G62">
        <f t="shared" ref="G62" si="101">G12-F12</f>
        <v>0</v>
      </c>
      <c r="H62">
        <f t="shared" ref="H62" si="102">H12-G12</f>
        <v>0</v>
      </c>
      <c r="I62">
        <f t="shared" ref="I62" si="103">I12-H12</f>
        <v>0</v>
      </c>
      <c r="J62">
        <f t="shared" ref="J62" si="104">J12-I12</f>
        <v>0</v>
      </c>
      <c r="K62">
        <f t="shared" ref="K62" si="105">K12-J12</f>
        <v>0</v>
      </c>
      <c r="L62">
        <f t="shared" ref="L62" si="106">L12-K12</f>
        <v>0</v>
      </c>
      <c r="M62">
        <f t="shared" ref="M62" si="107">M12-L12</f>
        <v>0</v>
      </c>
      <c r="N62">
        <f t="shared" ref="N62" si="108">N12-M12</f>
        <v>0</v>
      </c>
      <c r="O62">
        <f t="shared" ref="O62" si="109">O12-N12</f>
        <v>0</v>
      </c>
      <c r="P62">
        <f t="shared" ref="P62" si="110">P12-O12</f>
        <v>0</v>
      </c>
      <c r="Q62">
        <f t="shared" ref="Q62" si="111">Q12-P12</f>
        <v>0</v>
      </c>
      <c r="R62">
        <f t="shared" ref="R62" si="112">R12-Q12</f>
        <v>0</v>
      </c>
      <c r="S62">
        <f t="shared" ref="S62" si="113">S12-R12</f>
        <v>0</v>
      </c>
      <c r="T62">
        <f t="shared" ref="T62" si="114">T12-S12</f>
        <v>0</v>
      </c>
      <c r="U62">
        <f t="shared" ref="U62" si="115">U12-T12</f>
        <v>0</v>
      </c>
      <c r="V62">
        <f t="shared" ref="V62" si="116">V12-U12</f>
        <v>0</v>
      </c>
      <c r="W62">
        <f t="shared" ref="W62" si="117">W12-V12</f>
        <v>0</v>
      </c>
      <c r="X62">
        <f t="shared" ref="X62" si="118">X12-W12</f>
        <v>0</v>
      </c>
      <c r="Y62">
        <f t="shared" ref="Y62" si="119">Y12-X12</f>
        <v>0</v>
      </c>
      <c r="Z62">
        <f t="shared" ref="Z62" si="120">Z12-Y12</f>
        <v>0</v>
      </c>
      <c r="AA62">
        <f t="shared" ref="AA62" si="121">AA12-Z12</f>
        <v>0</v>
      </c>
      <c r="AB62">
        <f t="shared" ref="AB62" si="122">AB12-AA12</f>
        <v>0</v>
      </c>
      <c r="AC62">
        <f t="shared" ref="AC62" si="123">AC12-AB12</f>
        <v>0</v>
      </c>
      <c r="AD62">
        <f t="shared" ref="AD62" si="124">AD12-AC12</f>
        <v>0</v>
      </c>
      <c r="AE62">
        <f t="shared" ref="AE62" si="125">AE12-AD12</f>
        <v>0</v>
      </c>
      <c r="AF62">
        <f t="shared" ref="AF62" si="126">AF12-AE12</f>
        <v>0</v>
      </c>
      <c r="AG62">
        <f t="shared" ref="AG62" si="127">AG12-AF12</f>
        <v>0</v>
      </c>
      <c r="AH62">
        <f t="shared" ref="AH62" si="128">AH12-AG12</f>
        <v>0</v>
      </c>
      <c r="AI62">
        <f t="shared" ref="AI62" si="129">AI12-AH12</f>
        <v>0</v>
      </c>
      <c r="AJ62">
        <f t="shared" ref="AJ62" si="130">AJ12-AI12</f>
        <v>0</v>
      </c>
      <c r="AK62">
        <f t="shared" ref="AK62" si="131">AK12-AJ12</f>
        <v>0</v>
      </c>
      <c r="AL62">
        <f t="shared" ref="AL62" si="132">AL12-AK12</f>
        <v>0</v>
      </c>
      <c r="AM62">
        <f t="shared" ref="AM62" si="133">AM12-AL12</f>
        <v>0</v>
      </c>
      <c r="AN62">
        <f t="shared" ref="AN62" si="134">AN12-AM12</f>
        <v>0</v>
      </c>
      <c r="AO62">
        <f t="shared" ref="AO62" si="135">AO12-AN12</f>
        <v>0</v>
      </c>
      <c r="AP62">
        <f t="shared" ref="AP62" si="136">AP12-AO12</f>
        <v>0</v>
      </c>
      <c r="AQ62">
        <f t="shared" ref="AQ62" si="137">AQ12-AP12</f>
        <v>0</v>
      </c>
      <c r="AR62">
        <f t="shared" ref="AR62" si="138">AR12-AQ12</f>
        <v>0</v>
      </c>
      <c r="AS62">
        <f t="shared" ref="AS62" si="139">AS12-AR12</f>
        <v>0</v>
      </c>
      <c r="AT62">
        <f t="shared" ref="AT62" si="140">AT12-AS12</f>
        <v>0</v>
      </c>
      <c r="AU62">
        <f t="shared" ref="AU62" si="141">AU12-AT12</f>
        <v>0</v>
      </c>
      <c r="AV62">
        <f t="shared" ref="AV62" si="142">AV12-AU12</f>
        <v>0</v>
      </c>
      <c r="AW62">
        <f t="shared" ref="AW62" si="143">AW12-AV12</f>
        <v>0</v>
      </c>
      <c r="AX62">
        <f t="shared" ref="AX62" si="144">AX12-AW12</f>
        <v>0</v>
      </c>
      <c r="AY62">
        <f t="shared" ref="AY62" si="145">AY12-AX12</f>
        <v>0</v>
      </c>
      <c r="AZ62">
        <f t="shared" ref="AZ62" si="146">AZ12-AY12</f>
        <v>0</v>
      </c>
      <c r="BA62">
        <f t="shared" ref="BA62" si="147">BA12-AZ12</f>
        <v>0</v>
      </c>
      <c r="BB62">
        <f t="shared" ref="BB62" si="148">BB12-BA12</f>
        <v>0</v>
      </c>
      <c r="BC62">
        <f t="shared" ref="BC62" si="149">BC12-BB12</f>
        <v>0</v>
      </c>
      <c r="BD62">
        <f t="shared" ref="BD62" si="150">BD12-BC12</f>
        <v>0</v>
      </c>
      <c r="BE62">
        <f t="shared" ref="BE62" si="151">BE12-BD12</f>
        <v>1</v>
      </c>
      <c r="BF62">
        <f t="shared" ref="BF62" si="152">BF12-BE12</f>
        <v>1</v>
      </c>
      <c r="BG62">
        <f t="shared" ref="BG62" si="153">BG12-BF12</f>
        <v>0</v>
      </c>
      <c r="BH62">
        <f t="shared" ref="BH62" si="154">BH12-BG12</f>
        <v>0</v>
      </c>
      <c r="BI62">
        <f t="shared" ref="BI62" si="155">BI12-BH12</f>
        <v>0</v>
      </c>
      <c r="BJ62">
        <f t="shared" ref="BJ62" si="156">BJ12-BI12</f>
        <v>0</v>
      </c>
      <c r="BK62">
        <f t="shared" ref="BK62" si="157">BK12-BJ12</f>
        <v>0</v>
      </c>
      <c r="BL62">
        <f t="shared" ref="BL62" si="158">BL12-BK12</f>
        <v>0</v>
      </c>
      <c r="BM62">
        <f t="shared" ref="BM62" si="159">BM12-BL12</f>
        <v>0</v>
      </c>
      <c r="BN62">
        <f t="shared" ref="BN62" si="160">BN12-BM12</f>
        <v>0</v>
      </c>
      <c r="BO62">
        <f t="shared" ref="BO62" si="161">BO12-BN12</f>
        <v>4</v>
      </c>
      <c r="BP62">
        <f t="shared" ref="BP62" si="162">BP12-BO12</f>
        <v>0</v>
      </c>
      <c r="BQ62">
        <f t="shared" ref="BQ62" si="163">BQ12-BP12</f>
        <v>0</v>
      </c>
      <c r="BR62">
        <f t="shared" ref="BR62" si="164">BR12-BQ12</f>
        <v>0</v>
      </c>
      <c r="BS62">
        <f t="shared" ref="BS62" si="165">BS12-BR12</f>
        <v>114</v>
      </c>
      <c r="BT62">
        <f t="shared" ref="BT62" si="166">BT12-BS12</f>
        <v>7</v>
      </c>
      <c r="BU62">
        <f t="shared" ref="BU62" si="167">BU12-BT12</f>
        <v>0</v>
      </c>
      <c r="BV62">
        <f t="shared" ref="BV62" si="168">BV12-BU12</f>
        <v>0</v>
      </c>
      <c r="BW62">
        <f t="shared" ref="BW62" si="169">BW12-BV12</f>
        <v>0</v>
      </c>
      <c r="BX62">
        <f t="shared" ref="BX62" si="170">BX12-BW12</f>
        <v>0</v>
      </c>
      <c r="BY62">
        <f t="shared" ref="BY62" si="171">BY12-BX12</f>
        <v>0</v>
      </c>
      <c r="BZ62">
        <f t="shared" ref="BZ62" si="172">BZ12-BY12</f>
        <v>0</v>
      </c>
      <c r="CA62">
        <f t="shared" ref="CA62" si="173">CA12-BZ12</f>
        <v>0</v>
      </c>
      <c r="CB62">
        <f t="shared" ref="CB62" si="174">CB12-CA12</f>
        <v>0</v>
      </c>
      <c r="CC62">
        <f t="shared" ref="CC62" si="175">CC12-CB12</f>
        <v>46</v>
      </c>
      <c r="CD62">
        <f t="shared" ref="CD62" si="176">CD12-CC12</f>
        <v>0</v>
      </c>
      <c r="CE62">
        <f t="shared" ref="CE62" si="177">CE12-CD12</f>
        <v>0</v>
      </c>
      <c r="CF62">
        <f t="shared" ref="CF62" si="178">CF12-CE12</f>
        <v>0</v>
      </c>
      <c r="CG62">
        <f t="shared" ref="CG62" si="179">CG12-CF12</f>
        <v>0</v>
      </c>
      <c r="CH62">
        <f t="shared" ref="CH62" si="180">CH12-CG12</f>
        <v>2873</v>
      </c>
      <c r="CI62">
        <f t="shared" ref="CI62" si="181">CI12-CH12</f>
        <v>10980</v>
      </c>
      <c r="CJ62">
        <f t="shared" ref="CJ62" si="182">CJ12-CI12</f>
        <v>0</v>
      </c>
      <c r="CK62">
        <f t="shared" ref="CK62" si="183">CK12-CJ12</f>
        <v>0</v>
      </c>
      <c r="CL62">
        <f t="shared" ref="CL62" si="184">CL12-CK12</f>
        <v>0</v>
      </c>
      <c r="CM62">
        <f t="shared" ref="CM62" si="185">CM12-CL12</f>
        <v>8104</v>
      </c>
      <c r="CN62">
        <f t="shared" ref="CN62" si="186">CN12-CM12</f>
        <v>0</v>
      </c>
      <c r="CO62">
        <f t="shared" ref="CO62" si="187">CO12-CN12</f>
        <v>861</v>
      </c>
      <c r="CP62">
        <f t="shared" ref="CP62" si="188">CP12-CO12</f>
        <v>2327</v>
      </c>
      <c r="CQ62">
        <f t="shared" ref="CQ62" si="189">CQ12-CP12</f>
        <v>1255</v>
      </c>
      <c r="CR62">
        <f t="shared" ref="CR62" si="190">CR12-CQ12</f>
        <v>1082</v>
      </c>
      <c r="CS62">
        <f t="shared" ref="CS62" si="191">CS12-CR12</f>
        <v>1505</v>
      </c>
      <c r="CT62">
        <f t="shared" ref="CT62" si="192">CT12-CS12</f>
        <v>992</v>
      </c>
      <c r="CU62">
        <f t="shared" ref="CU62" si="193">CU12-CT12</f>
        <v>990</v>
      </c>
      <c r="CV62">
        <f t="shared" ref="CV62" si="194">CV12-CU12</f>
        <v>1402</v>
      </c>
      <c r="CW62">
        <f t="shared" ref="CW62" si="195">CW12-CV12</f>
        <v>1588</v>
      </c>
      <c r="CX62">
        <f t="shared" ref="CX62" si="196">CX12-CW12</f>
        <v>1803</v>
      </c>
      <c r="CY62">
        <f t="shared" ref="CY62" si="197">CY12-CX12</f>
        <v>2104</v>
      </c>
      <c r="CZ62">
        <f t="shared" ref="CZ62" si="198">CZ12-CY12</f>
        <v>2898</v>
      </c>
      <c r="DA62">
        <f t="shared" ref="DA62" si="199">DA12-CZ12</f>
        <v>2054</v>
      </c>
      <c r="DB62">
        <f t="shared" ref="DB62" si="200">DB12-DA12</f>
        <v>2824</v>
      </c>
      <c r="DC62">
        <f t="shared" ref="DC62" si="201">DC12-DB12</f>
        <v>2406</v>
      </c>
      <c r="DD62">
        <f t="shared" ref="DD62" si="202">DD12-DC12</f>
        <v>3149</v>
      </c>
      <c r="DE62">
        <f t="shared" ref="DE62" si="203">DE12-DD12</f>
        <v>3980</v>
      </c>
      <c r="DF62">
        <f t="shared" ref="DF62" si="204">DF12-DE12</f>
        <v>3947</v>
      </c>
      <c r="DG62">
        <f t="shared" ref="DG62" si="205">DG12-DF12</f>
        <v>2388</v>
      </c>
      <c r="DH62">
        <f t="shared" ref="DH62" si="206">DH12-DG12</f>
        <v>3272</v>
      </c>
      <c r="DI62">
        <f t="shared" ref="DI62" si="207">DI12-DH12</f>
        <v>2427</v>
      </c>
      <c r="DJ62">
        <f t="shared" ref="DJ62" si="208">DJ12-DI12</f>
        <v>5213</v>
      </c>
      <c r="DK62">
        <f t="shared" ref="DK62" si="209">DK12-DJ12</f>
        <v>5827</v>
      </c>
      <c r="DL62">
        <f t="shared" ref="DL62" si="210">DL12-DK12</f>
        <v>1055</v>
      </c>
      <c r="DM62">
        <f t="shared" ref="DM62" si="211">DM12-DL12</f>
        <v>5491</v>
      </c>
      <c r="DN62">
        <f t="shared" ref="DN62" si="212">DN12-DM12</f>
        <v>4702</v>
      </c>
      <c r="DO62">
        <f t="shared" ref="DO62" si="213">DO12-DN12</f>
        <v>4450</v>
      </c>
      <c r="DP62">
        <f t="shared" ref="DP62" si="214">DP12-DO12</f>
        <v>6337</v>
      </c>
      <c r="DQ62">
        <f t="shared" ref="DQ62" si="215">DQ12-DP12</f>
        <v>6335</v>
      </c>
      <c r="DR62">
        <f t="shared" ref="DR62" si="216">DR12-DQ12</f>
        <v>9889</v>
      </c>
      <c r="DS62">
        <f t="shared" ref="DS62:IN62" si="217">DS12-DR12</f>
        <v>9277</v>
      </c>
      <c r="DT62">
        <f t="shared" si="217"/>
        <v>9470</v>
      </c>
      <c r="DU62">
        <f t="shared" si="217"/>
        <v>7157</v>
      </c>
      <c r="DV62">
        <f t="shared" si="217"/>
        <v>7324</v>
      </c>
      <c r="DW62">
        <f t="shared" si="217"/>
        <v>3922</v>
      </c>
      <c r="DX62">
        <f t="shared" si="217"/>
        <v>4760</v>
      </c>
      <c r="DY62">
        <f t="shared" si="217"/>
        <v>8054</v>
      </c>
      <c r="DZ62">
        <f t="shared" si="217"/>
        <v>10957</v>
      </c>
      <c r="EA62">
        <f t="shared" si="217"/>
        <v>11872</v>
      </c>
      <c r="EB62">
        <f t="shared" si="217"/>
        <v>11416</v>
      </c>
      <c r="EC62">
        <f t="shared" si="217"/>
        <v>5663</v>
      </c>
      <c r="ED62">
        <f t="shared" si="217"/>
        <v>4525</v>
      </c>
      <c r="EE62">
        <f t="shared" si="217"/>
        <v>12558</v>
      </c>
      <c r="EF62">
        <f t="shared" si="217"/>
        <v>14979</v>
      </c>
      <c r="EG62">
        <f t="shared" si="217"/>
        <v>16346</v>
      </c>
      <c r="EH62">
        <f t="shared" si="217"/>
        <v>11977</v>
      </c>
      <c r="EI62">
        <f t="shared" si="217"/>
        <v>10209</v>
      </c>
      <c r="EJ62">
        <f t="shared" si="217"/>
        <v>6803</v>
      </c>
      <c r="EK62">
        <f t="shared" si="217"/>
        <v>94305</v>
      </c>
      <c r="EL62">
        <f t="shared" si="217"/>
        <v>18480</v>
      </c>
      <c r="EM62">
        <f t="shared" si="217"/>
        <v>17179</v>
      </c>
      <c r="EN62">
        <f t="shared" si="217"/>
        <v>16049</v>
      </c>
      <c r="EO62">
        <f t="shared" si="217"/>
        <v>15158</v>
      </c>
      <c r="EP62">
        <f t="shared" si="217"/>
        <v>14313</v>
      </c>
      <c r="EQ62">
        <f t="shared" si="217"/>
        <v>9705</v>
      </c>
      <c r="ER62">
        <f t="shared" si="217"/>
        <v>8568</v>
      </c>
      <c r="ES62">
        <f t="shared" si="217"/>
        <v>12296</v>
      </c>
      <c r="ET62">
        <f t="shared" si="217"/>
        <v>31041</v>
      </c>
      <c r="EU62">
        <f t="shared" si="217"/>
        <v>13534</v>
      </c>
      <c r="EV62">
        <f t="shared" si="217"/>
        <v>17051</v>
      </c>
      <c r="EW62">
        <f t="shared" si="217"/>
        <v>25148</v>
      </c>
      <c r="EX62">
        <f t="shared" si="217"/>
        <v>11339</v>
      </c>
      <c r="EY62">
        <f t="shared" si="217"/>
        <v>13618</v>
      </c>
      <c r="EZ62">
        <f t="shared" si="217"/>
        <v>26227</v>
      </c>
      <c r="FA62">
        <f t="shared" si="217"/>
        <v>32506</v>
      </c>
      <c r="FB62">
        <f t="shared" si="217"/>
        <v>19055</v>
      </c>
      <c r="FC62">
        <f t="shared" si="217"/>
        <v>22875</v>
      </c>
      <c r="FD62">
        <f t="shared" si="217"/>
        <v>25316</v>
      </c>
      <c r="FE62">
        <f t="shared" si="217"/>
        <v>18303</v>
      </c>
      <c r="FF62">
        <f t="shared" si="217"/>
        <v>11793</v>
      </c>
      <c r="FG62">
        <f t="shared" si="217"/>
        <v>30507</v>
      </c>
      <c r="FH62">
        <f t="shared" si="217"/>
        <v>29324</v>
      </c>
      <c r="FI62">
        <f t="shared" si="217"/>
        <v>140050</v>
      </c>
      <c r="FJ62">
        <f t="shared" si="217"/>
        <v>26923</v>
      </c>
      <c r="FK62">
        <f t="shared" si="217"/>
        <v>6116</v>
      </c>
      <c r="FL62">
        <f t="shared" si="217"/>
        <v>38314</v>
      </c>
      <c r="FM62">
        <f t="shared" si="217"/>
        <v>33497</v>
      </c>
      <c r="FN62">
        <f t="shared" si="217"/>
        <v>44470</v>
      </c>
      <c r="FO62">
        <f t="shared" si="217"/>
        <v>32832</v>
      </c>
      <c r="FP62">
        <f t="shared" si="217"/>
        <v>31603</v>
      </c>
      <c r="FQ62">
        <f t="shared" si="217"/>
        <v>45914</v>
      </c>
      <c r="FR62">
        <f t="shared" si="217"/>
        <v>26727</v>
      </c>
      <c r="FS62">
        <f t="shared" si="217"/>
        <v>20755</v>
      </c>
      <c r="FT62">
        <f t="shared" si="217"/>
        <v>26408</v>
      </c>
      <c r="FU62">
        <f t="shared" si="217"/>
        <v>32174</v>
      </c>
      <c r="FV62">
        <f t="shared" si="217"/>
        <v>26673</v>
      </c>
      <c r="FW62">
        <f t="shared" si="217"/>
        <v>47433</v>
      </c>
      <c r="FX62">
        <f t="shared" si="217"/>
        <v>30989</v>
      </c>
      <c r="FY62">
        <f t="shared" si="217"/>
        <v>18888</v>
      </c>
      <c r="FZ62">
        <f t="shared" si="217"/>
        <v>11664</v>
      </c>
      <c r="GA62">
        <f t="shared" si="217"/>
        <v>55228</v>
      </c>
      <c r="GB62">
        <f t="shared" si="217"/>
        <v>41039</v>
      </c>
      <c r="GC62">
        <f t="shared" si="217"/>
        <v>36636</v>
      </c>
      <c r="GD62">
        <f t="shared" si="217"/>
        <v>28338</v>
      </c>
      <c r="GE62">
        <f t="shared" si="217"/>
        <v>72901</v>
      </c>
      <c r="GF62">
        <f t="shared" si="217"/>
        <v>92145</v>
      </c>
      <c r="GG62">
        <f t="shared" si="217"/>
        <v>27554</v>
      </c>
      <c r="GH62">
        <f t="shared" si="217"/>
        <v>33728</v>
      </c>
      <c r="GI62">
        <f t="shared" si="217"/>
        <v>22108</v>
      </c>
      <c r="GJ62">
        <f t="shared" si="217"/>
        <v>54053</v>
      </c>
      <c r="GK62">
        <f t="shared" si="217"/>
        <v>34005</v>
      </c>
      <c r="GL62">
        <f t="shared" si="217"/>
        <v>52047</v>
      </c>
      <c r="GM62">
        <f t="shared" si="217"/>
        <v>29128</v>
      </c>
      <c r="GN62">
        <f t="shared" si="217"/>
        <v>24894</v>
      </c>
      <c r="GO62">
        <f t="shared" si="217"/>
        <v>36100</v>
      </c>
      <c r="GP62">
        <f t="shared" si="217"/>
        <v>58508</v>
      </c>
      <c r="GQ62">
        <f t="shared" si="217"/>
        <v>32877</v>
      </c>
      <c r="GR62">
        <f t="shared" si="217"/>
        <v>40181</v>
      </c>
      <c r="GS62">
        <f t="shared" si="217"/>
        <v>41757</v>
      </c>
      <c r="GT62">
        <f t="shared" si="217"/>
        <v>49238</v>
      </c>
      <c r="GU62">
        <f t="shared" si="217"/>
        <v>35446</v>
      </c>
      <c r="GV62">
        <f t="shared" si="217"/>
        <v>33847</v>
      </c>
      <c r="GW62">
        <f t="shared" si="217"/>
        <v>58508</v>
      </c>
      <c r="GX62">
        <f t="shared" si="217"/>
        <v>56890</v>
      </c>
      <c r="GY62">
        <f t="shared" si="217"/>
        <v>14872</v>
      </c>
      <c r="GZ62">
        <f t="shared" si="217"/>
        <v>95881</v>
      </c>
      <c r="HA62">
        <f t="shared" si="217"/>
        <v>5897</v>
      </c>
      <c r="HB62">
        <f t="shared" si="217"/>
        <v>32139</v>
      </c>
      <c r="HC62">
        <f t="shared" si="217"/>
        <v>44063</v>
      </c>
      <c r="HD62">
        <f t="shared" si="217"/>
        <v>52166</v>
      </c>
      <c r="HE62">
        <f t="shared" si="217"/>
        <v>50685</v>
      </c>
      <c r="HF62">
        <f t="shared" si="217"/>
        <v>42387</v>
      </c>
      <c r="HG62">
        <f t="shared" si="217"/>
        <v>11240</v>
      </c>
      <c r="HH62">
        <f t="shared" si="217"/>
        <v>58408</v>
      </c>
      <c r="HI62">
        <f t="shared" si="217"/>
        <v>33818</v>
      </c>
      <c r="HJ62">
        <f t="shared" si="217"/>
        <v>28472</v>
      </c>
      <c r="HK62">
        <f t="shared" si="217"/>
        <v>56295</v>
      </c>
      <c r="HL62">
        <f t="shared" si="217"/>
        <v>49896</v>
      </c>
      <c r="HM62">
        <f t="shared" si="217"/>
        <v>40399</v>
      </c>
      <c r="HN62">
        <f t="shared" si="217"/>
        <v>35937</v>
      </c>
      <c r="HO62">
        <f t="shared" si="217"/>
        <v>43402</v>
      </c>
      <c r="HP62">
        <f t="shared" si="217"/>
        <v>35430</v>
      </c>
      <c r="HQ62">
        <f t="shared" si="217"/>
        <v>30976</v>
      </c>
      <c r="HR62">
        <f t="shared" si="217"/>
        <v>76649</v>
      </c>
      <c r="HS62">
        <f t="shared" si="217"/>
        <v>42069</v>
      </c>
      <c r="HT62">
        <f t="shared" si="217"/>
        <v>42126</v>
      </c>
      <c r="HU62">
        <f t="shared" si="217"/>
        <v>34843</v>
      </c>
      <c r="HV62">
        <f t="shared" si="217"/>
        <v>34721</v>
      </c>
      <c r="HW62">
        <f t="shared" si="217"/>
        <v>23156</v>
      </c>
      <c r="HX62">
        <f t="shared" si="217"/>
        <v>27046</v>
      </c>
      <c r="HY62">
        <f t="shared" si="217"/>
        <v>23220</v>
      </c>
      <c r="HZ62">
        <f t="shared" si="217"/>
        <v>39211</v>
      </c>
      <c r="IA62">
        <f t="shared" si="217"/>
        <v>46069</v>
      </c>
      <c r="IB62">
        <f t="shared" si="217"/>
        <v>37457</v>
      </c>
      <c r="IC62">
        <f t="shared" si="217"/>
        <v>28048</v>
      </c>
      <c r="ID62">
        <f t="shared" si="217"/>
        <v>0</v>
      </c>
      <c r="IE62">
        <f t="shared" si="217"/>
        <v>46932</v>
      </c>
      <c r="IF62">
        <f t="shared" si="217"/>
        <v>41367</v>
      </c>
      <c r="IG62">
        <f t="shared" si="217"/>
        <v>33959</v>
      </c>
      <c r="IH62">
        <f t="shared" si="217"/>
        <v>28470</v>
      </c>
      <c r="II62">
        <f t="shared" si="217"/>
        <v>23605</v>
      </c>
      <c r="IJ62">
        <f t="shared" si="217"/>
        <v>39354</v>
      </c>
      <c r="IK62">
        <f t="shared" si="217"/>
        <v>26553</v>
      </c>
      <c r="IL62">
        <f t="shared" si="217"/>
        <v>29986</v>
      </c>
      <c r="IM62">
        <f t="shared" si="217"/>
        <v>23399</v>
      </c>
      <c r="IN62">
        <f t="shared" si="217"/>
        <v>29996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N64"/>
  <sheetViews>
    <sheetView topLeftCell="D31" zoomScale="70" zoomScaleNormal="70" workbookViewId="0">
      <selection activeCell="D57" sqref="D5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</cols>
  <sheetData>
    <row r="2" spans="1:24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</row>
    <row r="3" spans="1:24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940605</v>
      </c>
      <c r="IH3" s="2">
        <f>'time_series_19-covid-Deaths'!IJ1</f>
        <v>946061</v>
      </c>
      <c r="II3" s="2">
        <f>'time_series_19-covid-Deaths'!IK1</f>
        <v>951767</v>
      </c>
      <c r="IJ3" s="2">
        <f>'time_series_19-covid-Deaths'!IL1</f>
        <v>956999</v>
      </c>
      <c r="IK3" s="2">
        <f>'time_series_19-covid-Deaths'!IM1</f>
        <v>960695</v>
      </c>
      <c r="IL3" s="2">
        <f>'time_series_19-covid-Deaths'!IN1</f>
        <v>964746</v>
      </c>
      <c r="IM3" s="2">
        <f>'time_series_19-covid-Deaths'!IO1</f>
        <v>969541</v>
      </c>
      <c r="IN3" s="2">
        <f>'time_series_19-covid-Deaths'!IP1</f>
        <v>975104</v>
      </c>
    </row>
    <row r="4" spans="1:248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</row>
    <row r="5" spans="1:248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</row>
    <row r="6" spans="1:248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</row>
    <row r="7" spans="1:248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</row>
    <row r="8" spans="1:248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</row>
    <row r="9" spans="1:248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196763</v>
      </c>
      <c r="IH9" s="2">
        <f>'time_series_19-covid-Deaths'!IJ245</f>
        <v>197633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</row>
    <row r="10" spans="1:248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88935</v>
      </c>
      <c r="IN10" s="2">
        <f>'time_series_19-covid-Deaths'!IP146</f>
        <v>90020</v>
      </c>
    </row>
    <row r="11" spans="1:248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</row>
    <row r="12" spans="1:248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</row>
    <row r="13" spans="1:248" x14ac:dyDescent="0.35">
      <c r="A13" s="4"/>
      <c r="B13" s="4"/>
    </row>
    <row r="54" spans="1:248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</row>
    <row r="55" spans="1:248" x14ac:dyDescent="0.35">
      <c r="A55" s="9" t="s">
        <v>252</v>
      </c>
      <c r="B55" s="9"/>
      <c r="D55">
        <f t="shared" ref="D55:BO55" si="24">D3-C3</f>
        <v>1</v>
      </c>
      <c r="E55">
        <f t="shared" si="24"/>
        <v>8</v>
      </c>
      <c r="F55">
        <f t="shared" si="24"/>
        <v>16</v>
      </c>
      <c r="G55">
        <f t="shared" si="24"/>
        <v>14</v>
      </c>
      <c r="H55">
        <f t="shared" si="24"/>
        <v>26</v>
      </c>
      <c r="I55">
        <f t="shared" si="24"/>
        <v>49</v>
      </c>
      <c r="J55">
        <f t="shared" si="24"/>
        <v>2</v>
      </c>
      <c r="K55">
        <f t="shared" si="24"/>
        <v>38</v>
      </c>
      <c r="L55">
        <f t="shared" si="24"/>
        <v>42</v>
      </c>
      <c r="M55">
        <f t="shared" si="24"/>
        <v>46</v>
      </c>
      <c r="N55">
        <f t="shared" si="24"/>
        <v>103</v>
      </c>
      <c r="O55">
        <f t="shared" si="24"/>
        <v>64</v>
      </c>
      <c r="P55">
        <f t="shared" si="24"/>
        <v>66</v>
      </c>
      <c r="Q55">
        <f t="shared" si="24"/>
        <v>72</v>
      </c>
      <c r="R55">
        <f t="shared" si="24"/>
        <v>70</v>
      </c>
      <c r="S55">
        <f t="shared" si="24"/>
        <v>85</v>
      </c>
      <c r="T55">
        <f t="shared" si="24"/>
        <v>87</v>
      </c>
      <c r="U55">
        <f t="shared" si="24"/>
        <v>100</v>
      </c>
      <c r="V55">
        <f t="shared" si="24"/>
        <v>107</v>
      </c>
      <c r="W55">
        <f t="shared" si="24"/>
        <v>100</v>
      </c>
      <c r="X55">
        <f t="shared" si="24"/>
        <v>5</v>
      </c>
      <c r="Y55">
        <f t="shared" si="24"/>
        <v>253</v>
      </c>
      <c r="Z55">
        <f t="shared" si="24"/>
        <v>152</v>
      </c>
      <c r="AA55">
        <f t="shared" si="24"/>
        <v>143</v>
      </c>
      <c r="AB55">
        <f t="shared" si="24"/>
        <v>104</v>
      </c>
      <c r="AC55">
        <f t="shared" si="24"/>
        <v>98</v>
      </c>
      <c r="AD55">
        <f t="shared" si="24"/>
        <v>140</v>
      </c>
      <c r="AE55">
        <f t="shared" si="24"/>
        <v>115</v>
      </c>
      <c r="AF55">
        <f t="shared" si="24"/>
        <v>125</v>
      </c>
      <c r="AG55">
        <f t="shared" si="24"/>
        <v>4</v>
      </c>
      <c r="AH55">
        <f t="shared" si="24"/>
        <v>207</v>
      </c>
      <c r="AI55">
        <f t="shared" si="24"/>
        <v>11</v>
      </c>
      <c r="AJ55">
        <f t="shared" si="24"/>
        <v>160</v>
      </c>
      <c r="AK55">
        <f t="shared" si="24"/>
        <v>80</v>
      </c>
      <c r="AL55">
        <f t="shared" si="24"/>
        <v>61</v>
      </c>
      <c r="AM55">
        <f t="shared" si="24"/>
        <v>43</v>
      </c>
      <c r="AN55">
        <f t="shared" si="24"/>
        <v>59</v>
      </c>
      <c r="AO55">
        <f t="shared" si="24"/>
        <v>69</v>
      </c>
      <c r="AP55">
        <f t="shared" si="24"/>
        <v>54</v>
      </c>
      <c r="AQ55">
        <f t="shared" si="24"/>
        <v>89</v>
      </c>
      <c r="AR55">
        <f t="shared" si="24"/>
        <v>75</v>
      </c>
      <c r="AS55">
        <f t="shared" si="24"/>
        <v>95</v>
      </c>
      <c r="AT55">
        <f t="shared" si="24"/>
        <v>93</v>
      </c>
      <c r="AU55">
        <f t="shared" si="24"/>
        <v>112</v>
      </c>
      <c r="AV55">
        <f t="shared" si="24"/>
        <v>99</v>
      </c>
      <c r="AW55">
        <f t="shared" si="24"/>
        <v>244</v>
      </c>
      <c r="AX55">
        <f t="shared" si="24"/>
        <v>184</v>
      </c>
      <c r="AY55">
        <f t="shared" si="24"/>
        <v>280</v>
      </c>
      <c r="AZ55">
        <f t="shared" si="24"/>
        <v>344</v>
      </c>
      <c r="BA55">
        <f t="shared" si="24"/>
        <v>306</v>
      </c>
      <c r="BB55">
        <f t="shared" si="24"/>
        <v>497</v>
      </c>
      <c r="BC55">
        <f t="shared" si="24"/>
        <v>420</v>
      </c>
      <c r="BD55">
        <f t="shared" si="24"/>
        <v>641</v>
      </c>
      <c r="BE55">
        <f t="shared" si="24"/>
        <v>678</v>
      </c>
      <c r="BF55">
        <f t="shared" si="24"/>
        <v>811</v>
      </c>
      <c r="BG55">
        <f t="shared" si="24"/>
        <v>903</v>
      </c>
      <c r="BH55">
        <f t="shared" si="24"/>
        <v>1114</v>
      </c>
      <c r="BI55">
        <f t="shared" si="24"/>
        <v>1479</v>
      </c>
      <c r="BJ55">
        <f t="shared" si="24"/>
        <v>1720</v>
      </c>
      <c r="BK55">
        <f t="shared" si="24"/>
        <v>1674</v>
      </c>
      <c r="BL55">
        <f t="shared" si="24"/>
        <v>1943</v>
      </c>
      <c r="BM55">
        <f t="shared" si="24"/>
        <v>2282</v>
      </c>
      <c r="BN55">
        <f t="shared" si="24"/>
        <v>2798</v>
      </c>
      <c r="BO55">
        <f t="shared" si="24"/>
        <v>3016</v>
      </c>
      <c r="BP55">
        <f t="shared" ref="BP55:EA55" si="25">BP3-BO3</f>
        <v>3495</v>
      </c>
      <c r="BQ55">
        <f t="shared" si="25"/>
        <v>3714</v>
      </c>
      <c r="BR55">
        <f t="shared" si="25"/>
        <v>3470</v>
      </c>
      <c r="BS55">
        <f t="shared" si="25"/>
        <v>4048</v>
      </c>
      <c r="BT55">
        <f t="shared" si="25"/>
        <v>4745</v>
      </c>
      <c r="BU55">
        <f t="shared" si="25"/>
        <v>5498</v>
      </c>
      <c r="BV55">
        <f t="shared" si="25"/>
        <v>6238</v>
      </c>
      <c r="BW55">
        <f t="shared" si="25"/>
        <v>6104</v>
      </c>
      <c r="BX55">
        <f t="shared" si="25"/>
        <v>6146</v>
      </c>
      <c r="BY55">
        <f t="shared" si="25"/>
        <v>5189</v>
      </c>
      <c r="BZ55">
        <f t="shared" si="25"/>
        <v>5941</v>
      </c>
      <c r="CA55">
        <f t="shared" si="25"/>
        <v>8231</v>
      </c>
      <c r="CB55">
        <f t="shared" si="25"/>
        <v>6752</v>
      </c>
      <c r="CC55">
        <f t="shared" si="25"/>
        <v>7773</v>
      </c>
      <c r="CD55">
        <f t="shared" si="25"/>
        <v>7392</v>
      </c>
      <c r="CE55">
        <f t="shared" si="25"/>
        <v>6225</v>
      </c>
      <c r="CF55">
        <f t="shared" si="25"/>
        <v>5817</v>
      </c>
      <c r="CG55">
        <f t="shared" si="25"/>
        <v>5916</v>
      </c>
      <c r="CH55">
        <f t="shared" si="25"/>
        <v>6980</v>
      </c>
      <c r="CI55">
        <f t="shared" si="25"/>
        <v>8351</v>
      </c>
      <c r="CJ55">
        <f t="shared" si="25"/>
        <v>7303</v>
      </c>
      <c r="CK55">
        <f t="shared" si="25"/>
        <v>8367</v>
      </c>
      <c r="CL55">
        <f t="shared" si="25"/>
        <v>6013</v>
      </c>
      <c r="CM55">
        <f t="shared" si="25"/>
        <v>5261</v>
      </c>
      <c r="CN55">
        <f t="shared" si="25"/>
        <v>5864</v>
      </c>
      <c r="CO55">
        <f t="shared" si="25"/>
        <v>7191</v>
      </c>
      <c r="CP55">
        <f t="shared" si="25"/>
        <v>6727</v>
      </c>
      <c r="CQ55">
        <f t="shared" si="25"/>
        <v>6841</v>
      </c>
      <c r="CR55">
        <f t="shared" si="25"/>
        <v>6657</v>
      </c>
      <c r="CS55">
        <f t="shared" si="25"/>
        <v>5632</v>
      </c>
      <c r="CT55">
        <f t="shared" si="25"/>
        <v>3934</v>
      </c>
      <c r="CU55">
        <f t="shared" si="25"/>
        <v>4674</v>
      </c>
      <c r="CV55">
        <f t="shared" si="25"/>
        <v>6547</v>
      </c>
      <c r="CW55">
        <f t="shared" si="25"/>
        <v>6728</v>
      </c>
      <c r="CX55">
        <f t="shared" si="25"/>
        <v>5902</v>
      </c>
      <c r="CY55">
        <f t="shared" si="25"/>
        <v>5163</v>
      </c>
      <c r="CZ55">
        <f t="shared" si="25"/>
        <v>5483</v>
      </c>
      <c r="DA55">
        <f t="shared" si="25"/>
        <v>3489</v>
      </c>
      <c r="DB55">
        <f t="shared" si="25"/>
        <v>4114</v>
      </c>
      <c r="DC55">
        <f t="shared" si="25"/>
        <v>5906</v>
      </c>
      <c r="DD55">
        <f t="shared" si="25"/>
        <v>6563</v>
      </c>
      <c r="DE55">
        <f t="shared" si="25"/>
        <v>5302</v>
      </c>
      <c r="DF55">
        <f t="shared" si="25"/>
        <v>5475</v>
      </c>
      <c r="DG55">
        <f t="shared" si="25"/>
        <v>4233</v>
      </c>
      <c r="DH55">
        <f t="shared" si="25"/>
        <v>3587</v>
      </c>
      <c r="DI55">
        <f t="shared" si="25"/>
        <v>3480</v>
      </c>
      <c r="DJ55">
        <f t="shared" si="25"/>
        <v>5535</v>
      </c>
      <c r="DK55">
        <f t="shared" si="25"/>
        <v>5092</v>
      </c>
      <c r="DL55">
        <f t="shared" si="25"/>
        <v>5190</v>
      </c>
      <c r="DM55">
        <f t="shared" si="25"/>
        <v>5133</v>
      </c>
      <c r="DN55">
        <f t="shared" si="25"/>
        <v>4120</v>
      </c>
      <c r="DO55">
        <f t="shared" si="25"/>
        <v>3288</v>
      </c>
      <c r="DP55">
        <f t="shared" si="25"/>
        <v>3700</v>
      </c>
      <c r="DQ55">
        <f t="shared" si="25"/>
        <v>4746</v>
      </c>
      <c r="DR55">
        <f t="shared" si="25"/>
        <v>4768</v>
      </c>
      <c r="DS55">
        <f t="shared" si="25"/>
        <v>4731</v>
      </c>
      <c r="DT55">
        <f t="shared" si="25"/>
        <v>5194</v>
      </c>
      <c r="DU55">
        <f t="shared" si="25"/>
        <v>3891</v>
      </c>
      <c r="DV55">
        <f t="shared" si="25"/>
        <v>3128</v>
      </c>
      <c r="DW55">
        <f t="shared" si="25"/>
        <v>1192</v>
      </c>
      <c r="DX55">
        <f t="shared" si="25"/>
        <v>4118</v>
      </c>
      <c r="DY55">
        <f t="shared" si="25"/>
        <v>5146</v>
      </c>
      <c r="DZ55">
        <f t="shared" si="25"/>
        <v>4618</v>
      </c>
      <c r="EA55">
        <f t="shared" si="25"/>
        <v>4592</v>
      </c>
      <c r="EB55">
        <f t="shared" ref="EB55:GM55" si="26">EB3-EA3</f>
        <v>4074</v>
      </c>
      <c r="EC55">
        <f t="shared" si="26"/>
        <v>2868</v>
      </c>
      <c r="ED55">
        <f t="shared" si="26"/>
        <v>3076</v>
      </c>
      <c r="EE55">
        <f t="shared" si="26"/>
        <v>4742</v>
      </c>
      <c r="EF55">
        <f t="shared" si="26"/>
        <v>5449</v>
      </c>
      <c r="EG55">
        <f t="shared" si="26"/>
        <v>5134</v>
      </c>
      <c r="EH55">
        <f t="shared" si="26"/>
        <v>4574</v>
      </c>
      <c r="EI55">
        <f t="shared" si="26"/>
        <v>3812</v>
      </c>
      <c r="EJ55">
        <f t="shared" si="26"/>
        <v>2741</v>
      </c>
      <c r="EK55">
        <f t="shared" si="26"/>
        <v>3701</v>
      </c>
      <c r="EL55">
        <f t="shared" si="26"/>
        <v>4855</v>
      </c>
      <c r="EM55">
        <f t="shared" si="26"/>
        <v>5061</v>
      </c>
      <c r="EN55">
        <f t="shared" si="26"/>
        <v>4699</v>
      </c>
      <c r="EO55">
        <f t="shared" si="26"/>
        <v>4223</v>
      </c>
      <c r="EP55">
        <f t="shared" si="26"/>
        <v>4177</v>
      </c>
      <c r="EQ55">
        <f t="shared" si="26"/>
        <v>3407</v>
      </c>
      <c r="ER55">
        <f t="shared" si="26"/>
        <v>3430</v>
      </c>
      <c r="ES55">
        <f t="shared" si="26"/>
        <v>6735</v>
      </c>
      <c r="ET55">
        <f t="shared" si="26"/>
        <v>5102</v>
      </c>
      <c r="EU55">
        <f t="shared" si="26"/>
        <v>4990</v>
      </c>
      <c r="EV55">
        <f t="shared" si="26"/>
        <v>6159</v>
      </c>
      <c r="EW55">
        <f t="shared" si="26"/>
        <v>4201</v>
      </c>
      <c r="EX55">
        <f t="shared" si="26"/>
        <v>4001</v>
      </c>
      <c r="EY55">
        <f t="shared" si="26"/>
        <v>3564</v>
      </c>
      <c r="EZ55">
        <f t="shared" si="26"/>
        <v>5228</v>
      </c>
      <c r="FA55">
        <f t="shared" si="26"/>
        <v>5173</v>
      </c>
      <c r="FB55">
        <f t="shared" si="26"/>
        <v>4699</v>
      </c>
      <c r="FC55">
        <f t="shared" si="26"/>
        <v>4698</v>
      </c>
      <c r="FD55">
        <f t="shared" si="26"/>
        <v>4465</v>
      </c>
      <c r="FE55">
        <f t="shared" si="26"/>
        <v>3138</v>
      </c>
      <c r="FF55">
        <f t="shared" si="26"/>
        <v>3723</v>
      </c>
      <c r="FG55">
        <f t="shared" si="26"/>
        <v>4926</v>
      </c>
      <c r="FH55">
        <f t="shared" si="26"/>
        <v>4930</v>
      </c>
      <c r="FI55">
        <f t="shared" si="26"/>
        <v>5070</v>
      </c>
      <c r="FJ55">
        <f t="shared" si="26"/>
        <v>4936</v>
      </c>
      <c r="FK55">
        <f t="shared" si="26"/>
        <v>4364</v>
      </c>
      <c r="FL55">
        <f t="shared" si="26"/>
        <v>3472</v>
      </c>
      <c r="FM55">
        <f t="shared" si="26"/>
        <v>3821</v>
      </c>
      <c r="FN55">
        <f t="shared" si="26"/>
        <v>6030</v>
      </c>
      <c r="FO55">
        <f t="shared" si="26"/>
        <v>5273</v>
      </c>
      <c r="FP55">
        <f t="shared" si="26"/>
        <v>5413</v>
      </c>
      <c r="FQ55">
        <f t="shared" si="26"/>
        <v>5295</v>
      </c>
      <c r="FR55">
        <f t="shared" si="26"/>
        <v>4785</v>
      </c>
      <c r="FS55">
        <f t="shared" si="26"/>
        <v>3990</v>
      </c>
      <c r="FT55">
        <f t="shared" si="26"/>
        <v>3813</v>
      </c>
      <c r="FU55">
        <f t="shared" si="26"/>
        <v>5595</v>
      </c>
      <c r="FV55">
        <f t="shared" si="26"/>
        <v>5434</v>
      </c>
      <c r="FW55">
        <f t="shared" si="26"/>
        <v>5750</v>
      </c>
      <c r="FX55">
        <f t="shared" si="26"/>
        <v>6656</v>
      </c>
      <c r="FY55">
        <f t="shared" si="26"/>
        <v>5621</v>
      </c>
      <c r="FZ55">
        <f t="shared" si="26"/>
        <v>4052</v>
      </c>
      <c r="GA55">
        <f t="shared" si="26"/>
        <v>4168</v>
      </c>
      <c r="GB55">
        <f t="shared" si="26"/>
        <v>6169</v>
      </c>
      <c r="GC55">
        <f t="shared" si="26"/>
        <v>6922</v>
      </c>
      <c r="GD55">
        <f t="shared" si="26"/>
        <v>9897</v>
      </c>
      <c r="GE55">
        <f t="shared" si="26"/>
        <v>6035</v>
      </c>
      <c r="GF55">
        <f t="shared" si="26"/>
        <v>5546</v>
      </c>
      <c r="GG55">
        <f t="shared" si="26"/>
        <v>3660</v>
      </c>
      <c r="GH55">
        <f t="shared" si="26"/>
        <v>5175</v>
      </c>
      <c r="GI55">
        <f t="shared" si="26"/>
        <v>6312</v>
      </c>
      <c r="GJ55">
        <f t="shared" si="26"/>
        <v>6573</v>
      </c>
      <c r="GK55">
        <f t="shared" si="26"/>
        <v>6006</v>
      </c>
      <c r="GL55">
        <f t="shared" si="26"/>
        <v>6189</v>
      </c>
      <c r="GM55">
        <f t="shared" si="26"/>
        <v>5483</v>
      </c>
      <c r="GN55">
        <f t="shared" ref="GN55:GW55" si="27">GN3-GM3</f>
        <v>4291</v>
      </c>
      <c r="GO55">
        <f t="shared" si="27"/>
        <v>4315</v>
      </c>
      <c r="GP55">
        <f t="shared" si="27"/>
        <v>6948</v>
      </c>
      <c r="GQ55">
        <f t="shared" si="27"/>
        <v>6952</v>
      </c>
      <c r="GR55">
        <f t="shared" si="27"/>
        <v>6485</v>
      </c>
      <c r="GS55">
        <f t="shared" si="27"/>
        <v>6302</v>
      </c>
      <c r="GT55">
        <f t="shared" si="27"/>
        <v>5410</v>
      </c>
      <c r="GU55">
        <f t="shared" si="27"/>
        <v>4540</v>
      </c>
      <c r="GV55">
        <f t="shared" si="27"/>
        <v>4934</v>
      </c>
      <c r="GW55">
        <f t="shared" si="27"/>
        <v>6418</v>
      </c>
      <c r="GX55">
        <f t="shared" ref="GX55:IN55" si="28">GX3-GW3</f>
        <v>6608</v>
      </c>
      <c r="GY55">
        <f t="shared" si="28"/>
        <v>6233</v>
      </c>
      <c r="GZ55">
        <f t="shared" si="28"/>
        <v>10134</v>
      </c>
      <c r="HA55">
        <f t="shared" si="28"/>
        <v>5349</v>
      </c>
      <c r="HB55">
        <f t="shared" si="28"/>
        <v>4188</v>
      </c>
      <c r="HC55">
        <f t="shared" si="28"/>
        <v>4133</v>
      </c>
      <c r="HD55">
        <f t="shared" si="28"/>
        <v>6873</v>
      </c>
      <c r="HE55">
        <f t="shared" si="28"/>
        <v>6750</v>
      </c>
      <c r="HF55">
        <f t="shared" si="28"/>
        <v>6025</v>
      </c>
      <c r="HG55">
        <f t="shared" si="28"/>
        <v>5540</v>
      </c>
      <c r="HH55">
        <f t="shared" si="28"/>
        <v>5563</v>
      </c>
      <c r="HI55">
        <f t="shared" si="28"/>
        <v>3861</v>
      </c>
      <c r="HJ55">
        <f t="shared" si="28"/>
        <v>4350</v>
      </c>
      <c r="HK55">
        <f t="shared" si="28"/>
        <v>6398</v>
      </c>
      <c r="HL55">
        <f t="shared" si="28"/>
        <v>6284</v>
      </c>
      <c r="HM55">
        <f t="shared" si="28"/>
        <v>5886</v>
      </c>
      <c r="HN55">
        <f t="shared" si="28"/>
        <v>5514</v>
      </c>
      <c r="HO55">
        <f t="shared" si="28"/>
        <v>5372</v>
      </c>
      <c r="HP55">
        <f t="shared" si="28"/>
        <v>3901</v>
      </c>
      <c r="HQ55">
        <f t="shared" si="28"/>
        <v>4182</v>
      </c>
      <c r="HR55">
        <f t="shared" si="28"/>
        <v>6480</v>
      </c>
      <c r="HS55">
        <f t="shared" si="28"/>
        <v>6013</v>
      </c>
      <c r="HT55">
        <f t="shared" si="28"/>
        <v>5705</v>
      </c>
      <c r="HU55">
        <f t="shared" si="28"/>
        <v>5906</v>
      </c>
      <c r="HV55">
        <f t="shared" si="28"/>
        <v>4938</v>
      </c>
      <c r="HW55">
        <f t="shared" si="28"/>
        <v>3762</v>
      </c>
      <c r="HX55">
        <f t="shared" si="28"/>
        <v>9307</v>
      </c>
      <c r="HY55">
        <f t="shared" si="28"/>
        <v>4737</v>
      </c>
      <c r="HZ55">
        <f t="shared" si="28"/>
        <v>6303</v>
      </c>
      <c r="IA55">
        <f t="shared" si="28"/>
        <v>5793</v>
      </c>
      <c r="IB55">
        <f t="shared" si="28"/>
        <v>5877</v>
      </c>
      <c r="IC55">
        <f t="shared" si="28"/>
        <v>4875</v>
      </c>
      <c r="ID55">
        <f t="shared" si="28"/>
        <v>3642</v>
      </c>
      <c r="IE55">
        <f t="shared" si="28"/>
        <v>4430</v>
      </c>
      <c r="IF55">
        <f t="shared" si="28"/>
        <v>6549</v>
      </c>
      <c r="IG55">
        <f t="shared" si="28"/>
        <v>5753</v>
      </c>
      <c r="IH55">
        <f t="shared" si="28"/>
        <v>5456</v>
      </c>
      <c r="II55">
        <f t="shared" si="28"/>
        <v>5706</v>
      </c>
      <c r="IJ55">
        <f t="shared" si="28"/>
        <v>5232</v>
      </c>
      <c r="IK55">
        <f t="shared" si="28"/>
        <v>3696</v>
      </c>
      <c r="IL55">
        <f t="shared" si="28"/>
        <v>4051</v>
      </c>
      <c r="IM55">
        <f t="shared" si="28"/>
        <v>4795</v>
      </c>
      <c r="IN55">
        <f t="shared" si="28"/>
        <v>5563</v>
      </c>
    </row>
    <row r="56" spans="1:248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N56" si="29">E4-D4</f>
        <v>0</v>
      </c>
      <c r="F56">
        <f t="shared" si="29"/>
        <v>0</v>
      </c>
      <c r="G56">
        <f t="shared" si="29"/>
        <v>0</v>
      </c>
      <c r="H56">
        <f t="shared" si="29"/>
        <v>0</v>
      </c>
      <c r="I56">
        <f t="shared" si="29"/>
        <v>0</v>
      </c>
      <c r="J56">
        <f t="shared" si="29"/>
        <v>0</v>
      </c>
      <c r="K56">
        <f t="shared" si="29"/>
        <v>0</v>
      </c>
      <c r="L56">
        <f t="shared" si="29"/>
        <v>0</v>
      </c>
      <c r="M56">
        <f t="shared" si="29"/>
        <v>0</v>
      </c>
      <c r="N56">
        <f t="shared" si="29"/>
        <v>0</v>
      </c>
      <c r="O56">
        <f t="shared" si="29"/>
        <v>0</v>
      </c>
      <c r="P56">
        <f t="shared" si="29"/>
        <v>0</v>
      </c>
      <c r="Q56">
        <f t="shared" si="29"/>
        <v>0</v>
      </c>
      <c r="R56">
        <f t="shared" si="29"/>
        <v>0</v>
      </c>
      <c r="S56">
        <f t="shared" si="29"/>
        <v>0</v>
      </c>
      <c r="T56">
        <f t="shared" si="29"/>
        <v>0</v>
      </c>
      <c r="U56">
        <f t="shared" si="29"/>
        <v>0</v>
      </c>
      <c r="V56">
        <f t="shared" si="29"/>
        <v>0</v>
      </c>
      <c r="W56">
        <f t="shared" si="29"/>
        <v>0</v>
      </c>
      <c r="X56">
        <f t="shared" si="29"/>
        <v>0</v>
      </c>
      <c r="Y56">
        <f t="shared" si="29"/>
        <v>0</v>
      </c>
      <c r="Z56">
        <f t="shared" si="29"/>
        <v>0</v>
      </c>
      <c r="AA56">
        <f t="shared" si="29"/>
        <v>0</v>
      </c>
      <c r="AB56">
        <f t="shared" si="29"/>
        <v>0</v>
      </c>
      <c r="AC56">
        <f t="shared" si="29"/>
        <v>0</v>
      </c>
      <c r="AD56">
        <f t="shared" si="29"/>
        <v>0</v>
      </c>
      <c r="AE56">
        <f t="shared" si="29"/>
        <v>0</v>
      </c>
      <c r="AF56">
        <f t="shared" si="29"/>
        <v>0</v>
      </c>
      <c r="AG56">
        <f t="shared" si="29"/>
        <v>0</v>
      </c>
      <c r="AH56">
        <f t="shared" si="29"/>
        <v>0</v>
      </c>
      <c r="AI56">
        <f t="shared" si="29"/>
        <v>0</v>
      </c>
      <c r="AJ56">
        <f t="shared" si="29"/>
        <v>0</v>
      </c>
      <c r="AK56">
        <f t="shared" si="29"/>
        <v>0</v>
      </c>
      <c r="AL56">
        <f t="shared" si="29"/>
        <v>0</v>
      </c>
      <c r="AM56">
        <f t="shared" si="29"/>
        <v>0</v>
      </c>
      <c r="AN56">
        <f t="shared" si="29"/>
        <v>0</v>
      </c>
      <c r="AO56">
        <f t="shared" si="29"/>
        <v>0</v>
      </c>
      <c r="AP56">
        <f t="shared" si="29"/>
        <v>0</v>
      </c>
      <c r="AQ56">
        <f t="shared" si="29"/>
        <v>0</v>
      </c>
      <c r="AR56">
        <f t="shared" si="29"/>
        <v>0</v>
      </c>
      <c r="AS56">
        <f t="shared" si="29"/>
        <v>0</v>
      </c>
      <c r="AT56">
        <f t="shared" si="29"/>
        <v>0</v>
      </c>
      <c r="AU56">
        <f t="shared" si="29"/>
        <v>1</v>
      </c>
      <c r="AV56">
        <f t="shared" si="29"/>
        <v>1</v>
      </c>
      <c r="AW56">
        <f t="shared" si="29"/>
        <v>0</v>
      </c>
      <c r="AX56">
        <f t="shared" si="29"/>
        <v>1</v>
      </c>
      <c r="AY56">
        <f t="shared" si="29"/>
        <v>4</v>
      </c>
      <c r="AZ56">
        <f t="shared" si="29"/>
        <v>0</v>
      </c>
      <c r="BA56">
        <f t="shared" si="29"/>
        <v>2</v>
      </c>
      <c r="BB56">
        <f t="shared" si="29"/>
        <v>1</v>
      </c>
      <c r="BC56">
        <f t="shared" si="29"/>
        <v>19</v>
      </c>
      <c r="BD56">
        <f t="shared" si="29"/>
        <v>14</v>
      </c>
      <c r="BE56">
        <f t="shared" si="29"/>
        <v>23</v>
      </c>
      <c r="BF56">
        <f t="shared" si="29"/>
        <v>17</v>
      </c>
      <c r="BG56">
        <f t="shared" si="29"/>
        <v>34</v>
      </c>
      <c r="BH56">
        <f t="shared" si="29"/>
        <v>46</v>
      </c>
      <c r="BI56">
        <f t="shared" si="29"/>
        <v>32</v>
      </c>
      <c r="BJ56">
        <f t="shared" si="29"/>
        <v>58</v>
      </c>
      <c r="BK56">
        <f t="shared" si="29"/>
        <v>36</v>
      </c>
      <c r="BL56">
        <f t="shared" si="29"/>
        <v>76</v>
      </c>
      <c r="BM56">
        <f t="shared" si="29"/>
        <v>148</v>
      </c>
      <c r="BN56">
        <f t="shared" si="29"/>
        <v>191</v>
      </c>
      <c r="BO56">
        <f t="shared" si="29"/>
        <v>182</v>
      </c>
      <c r="BP56">
        <f t="shared" si="29"/>
        <v>288</v>
      </c>
      <c r="BQ56">
        <f t="shared" si="29"/>
        <v>292</v>
      </c>
      <c r="BR56">
        <f t="shared" si="29"/>
        <v>213</v>
      </c>
      <c r="BS56">
        <f t="shared" si="29"/>
        <v>374</v>
      </c>
      <c r="BT56">
        <f t="shared" si="29"/>
        <v>404</v>
      </c>
      <c r="BU56">
        <f t="shared" si="29"/>
        <v>673</v>
      </c>
      <c r="BV56">
        <f t="shared" si="29"/>
        <v>657</v>
      </c>
      <c r="BW56">
        <f t="shared" si="29"/>
        <v>737</v>
      </c>
      <c r="BX56">
        <f t="shared" si="29"/>
        <v>757</v>
      </c>
      <c r="BY56">
        <f t="shared" si="29"/>
        <v>601</v>
      </c>
      <c r="BZ56">
        <f t="shared" si="29"/>
        <v>570</v>
      </c>
      <c r="CA56">
        <f t="shared" si="29"/>
        <v>1105</v>
      </c>
      <c r="CB56">
        <f t="shared" si="29"/>
        <v>1032</v>
      </c>
      <c r="CC56">
        <f t="shared" si="29"/>
        <v>1117</v>
      </c>
      <c r="CD56">
        <f t="shared" si="29"/>
        <v>1123</v>
      </c>
      <c r="CE56">
        <f t="shared" si="29"/>
        <v>844</v>
      </c>
      <c r="CF56">
        <f t="shared" si="29"/>
        <v>657</v>
      </c>
      <c r="CG56">
        <f t="shared" si="29"/>
        <v>725</v>
      </c>
      <c r="CH56">
        <f t="shared" si="29"/>
        <v>1080</v>
      </c>
      <c r="CI56">
        <f t="shared" si="29"/>
        <v>884</v>
      </c>
      <c r="CJ56">
        <f t="shared" si="29"/>
        <v>1040</v>
      </c>
      <c r="CK56">
        <f t="shared" si="29"/>
        <v>914</v>
      </c>
      <c r="CL56">
        <f t="shared" si="29"/>
        <v>1108</v>
      </c>
      <c r="CM56">
        <f t="shared" si="29"/>
        <v>433</v>
      </c>
      <c r="CN56">
        <f t="shared" si="29"/>
        <v>576</v>
      </c>
      <c r="CO56">
        <f t="shared" si="29"/>
        <v>1224</v>
      </c>
      <c r="CP56">
        <f t="shared" si="29"/>
        <v>857</v>
      </c>
      <c r="CQ56">
        <f t="shared" si="29"/>
        <v>684</v>
      </c>
      <c r="CR56">
        <f t="shared" si="29"/>
        <v>1018</v>
      </c>
      <c r="CS56">
        <f t="shared" si="29"/>
        <v>816</v>
      </c>
      <c r="CT56">
        <f t="shared" si="29"/>
        <v>364</v>
      </c>
      <c r="CU56">
        <f t="shared" si="29"/>
        <v>323</v>
      </c>
      <c r="CV56">
        <f t="shared" si="29"/>
        <v>971</v>
      </c>
      <c r="CW56">
        <f t="shared" si="29"/>
        <v>771</v>
      </c>
      <c r="CX56">
        <f t="shared" si="29"/>
        <v>636</v>
      </c>
      <c r="CY56">
        <f t="shared" si="29"/>
        <v>700</v>
      </c>
      <c r="CZ56">
        <f t="shared" si="29"/>
        <v>585</v>
      </c>
      <c r="DA56">
        <f t="shared" si="29"/>
        <v>253</v>
      </c>
      <c r="DB56">
        <f t="shared" si="29"/>
        <v>273</v>
      </c>
      <c r="DC56">
        <f t="shared" si="29"/>
        <v>725</v>
      </c>
      <c r="DD56">
        <f t="shared" si="29"/>
        <v>647</v>
      </c>
      <c r="DE56">
        <f t="shared" si="29"/>
        <v>458</v>
      </c>
      <c r="DF56">
        <f t="shared" si="29"/>
        <v>580</v>
      </c>
      <c r="DG56">
        <f t="shared" si="29"/>
        <v>275</v>
      </c>
      <c r="DH56">
        <f t="shared" si="29"/>
        <v>217</v>
      </c>
      <c r="DI56">
        <f t="shared" si="29"/>
        <v>188</v>
      </c>
      <c r="DJ56">
        <f t="shared" si="29"/>
        <v>615</v>
      </c>
      <c r="DK56">
        <f t="shared" si="29"/>
        <v>448</v>
      </c>
      <c r="DL56">
        <f t="shared" si="29"/>
        <v>353</v>
      </c>
      <c r="DM56">
        <f t="shared" si="29"/>
        <v>351</v>
      </c>
      <c r="DN56">
        <f t="shared" si="29"/>
        <v>411</v>
      </c>
      <c r="DO56">
        <f t="shared" si="29"/>
        <v>67</v>
      </c>
      <c r="DP56">
        <f t="shared" si="29"/>
        <v>146</v>
      </c>
      <c r="DQ56">
        <f t="shared" si="29"/>
        <v>501</v>
      </c>
      <c r="DR56">
        <f t="shared" si="29"/>
        <v>329</v>
      </c>
      <c r="DS56">
        <f t="shared" si="29"/>
        <v>273</v>
      </c>
      <c r="DT56">
        <f t="shared" si="29"/>
        <v>291</v>
      </c>
      <c r="DU56">
        <f t="shared" si="29"/>
        <v>220</v>
      </c>
      <c r="DV56">
        <f t="shared" si="29"/>
        <v>379</v>
      </c>
      <c r="DW56">
        <f t="shared" si="29"/>
        <v>104</v>
      </c>
      <c r="DX56">
        <f t="shared" si="29"/>
        <v>131</v>
      </c>
      <c r="DY56">
        <f t="shared" si="29"/>
        <v>422</v>
      </c>
      <c r="DZ56">
        <f t="shared" si="29"/>
        <v>343</v>
      </c>
      <c r="EA56">
        <f t="shared" si="29"/>
        <v>274</v>
      </c>
      <c r="EB56">
        <f t="shared" si="29"/>
        <v>154</v>
      </c>
      <c r="EC56">
        <f t="shared" si="29"/>
        <v>60</v>
      </c>
      <c r="ED56">
        <f t="shared" si="29"/>
        <v>86</v>
      </c>
      <c r="EE56">
        <f t="shared" si="29"/>
        <v>250</v>
      </c>
      <c r="EF56">
        <f t="shared" si="29"/>
        <v>254</v>
      </c>
      <c r="EG56">
        <f t="shared" si="29"/>
        <v>130</v>
      </c>
      <c r="EH56">
        <f t="shared" si="29"/>
        <v>258</v>
      </c>
      <c r="EI56">
        <f t="shared" si="29"/>
        <v>143</v>
      </c>
      <c r="EJ56">
        <f t="shared" si="29"/>
        <v>54</v>
      </c>
      <c r="EK56">
        <f t="shared" si="29"/>
        <v>47</v>
      </c>
      <c r="EL56">
        <f t="shared" si="29"/>
        <v>197</v>
      </c>
      <c r="EM56">
        <f t="shared" si="29"/>
        <v>164</v>
      </c>
      <c r="EN56">
        <f t="shared" si="29"/>
        <v>76</v>
      </c>
      <c r="EO56">
        <f t="shared" si="29"/>
        <v>131</v>
      </c>
      <c r="EP56">
        <f t="shared" si="29"/>
        <v>107</v>
      </c>
      <c r="EQ56">
        <f t="shared" si="29"/>
        <v>27</v>
      </c>
      <c r="ER56">
        <f t="shared" si="29"/>
        <v>29</v>
      </c>
      <c r="ES56">
        <f t="shared" si="29"/>
        <v>120</v>
      </c>
      <c r="ET56">
        <f t="shared" si="29"/>
        <v>110</v>
      </c>
      <c r="EU56">
        <f t="shared" si="29"/>
        <v>67</v>
      </c>
      <c r="EV56">
        <f t="shared" si="29"/>
        <v>84</v>
      </c>
      <c r="EW56">
        <f t="shared" si="29"/>
        <v>71</v>
      </c>
      <c r="EX56">
        <f t="shared" si="29"/>
        <v>31</v>
      </c>
      <c r="EY56">
        <f t="shared" si="29"/>
        <v>13</v>
      </c>
      <c r="EZ56">
        <f t="shared" si="29"/>
        <v>94</v>
      </c>
      <c r="FA56">
        <f t="shared" si="29"/>
        <v>87</v>
      </c>
      <c r="FB56">
        <f t="shared" si="29"/>
        <v>99</v>
      </c>
      <c r="FC56">
        <f t="shared" si="29"/>
        <v>77</v>
      </c>
      <c r="FD56">
        <f t="shared" si="29"/>
        <v>40</v>
      </c>
      <c r="FE56">
        <f t="shared" si="29"/>
        <v>31</v>
      </c>
      <c r="FF56">
        <f t="shared" si="29"/>
        <v>21</v>
      </c>
      <c r="FG56">
        <f t="shared" si="29"/>
        <v>54</v>
      </c>
      <c r="FH56">
        <f t="shared" si="29"/>
        <v>97</v>
      </c>
      <c r="FI56">
        <f t="shared" si="29"/>
        <v>41</v>
      </c>
      <c r="FJ56">
        <f t="shared" si="29"/>
        <v>49</v>
      </c>
      <c r="FK56">
        <f t="shared" si="29"/>
        <v>32</v>
      </c>
      <c r="FL56">
        <f t="shared" si="29"/>
        <v>19</v>
      </c>
      <c r="FM56">
        <f t="shared" si="29"/>
        <v>11</v>
      </c>
      <c r="FN56">
        <f t="shared" si="29"/>
        <v>54</v>
      </c>
      <c r="FO56">
        <f t="shared" si="29"/>
        <v>57</v>
      </c>
      <c r="FP56">
        <f t="shared" si="29"/>
        <v>31</v>
      </c>
      <c r="FQ56">
        <f t="shared" si="29"/>
        <v>34</v>
      </c>
      <c r="FR56">
        <f t="shared" si="29"/>
        <v>17</v>
      </c>
      <c r="FS56">
        <f t="shared" si="29"/>
        <v>9</v>
      </c>
      <c r="FT56">
        <f t="shared" si="29"/>
        <v>10</v>
      </c>
      <c r="FU56">
        <f t="shared" si="29"/>
        <v>44</v>
      </c>
      <c r="FV56">
        <f t="shared" si="29"/>
        <v>26</v>
      </c>
      <c r="FW56">
        <f t="shared" si="29"/>
        <v>24</v>
      </c>
      <c r="FX56">
        <f t="shared" si="29"/>
        <v>26</v>
      </c>
      <c r="FY56">
        <f t="shared" si="29"/>
        <v>9</v>
      </c>
      <c r="FZ56">
        <f t="shared" si="29"/>
        <v>11</v>
      </c>
      <c r="GA56">
        <f t="shared" si="29"/>
        <v>10</v>
      </c>
      <c r="GB56">
        <f t="shared" si="29"/>
        <v>25</v>
      </c>
      <c r="GC56">
        <f t="shared" si="29"/>
        <v>17</v>
      </c>
      <c r="GD56">
        <f t="shared" si="29"/>
        <v>9</v>
      </c>
      <c r="GE56">
        <f t="shared" si="29"/>
        <v>32</v>
      </c>
      <c r="GF56">
        <f t="shared" si="29"/>
        <v>15</v>
      </c>
      <c r="GG56">
        <f t="shared" si="29"/>
        <v>8</v>
      </c>
      <c r="GH56">
        <f t="shared" si="29"/>
        <v>3</v>
      </c>
      <c r="GI56">
        <f t="shared" si="29"/>
        <v>21</v>
      </c>
      <c r="GJ56">
        <f t="shared" si="29"/>
        <v>34</v>
      </c>
      <c r="GK56">
        <f t="shared" si="29"/>
        <v>0</v>
      </c>
      <c r="GL56">
        <f t="shared" si="29"/>
        <v>20</v>
      </c>
      <c r="GM56">
        <f t="shared" si="29"/>
        <v>13</v>
      </c>
      <c r="GN56">
        <f t="shared" si="29"/>
        <v>5</v>
      </c>
      <c r="GO56">
        <f t="shared" si="29"/>
        <v>1</v>
      </c>
      <c r="GP56">
        <f t="shared" si="29"/>
        <v>18</v>
      </c>
      <c r="GQ56">
        <f t="shared" si="29"/>
        <v>14</v>
      </c>
      <c r="GR56">
        <f t="shared" si="29"/>
        <v>18</v>
      </c>
      <c r="GS56">
        <f t="shared" si="29"/>
        <v>12</v>
      </c>
      <c r="GT56">
        <f t="shared" si="29"/>
        <v>3</v>
      </c>
      <c r="GU56">
        <f t="shared" si="29"/>
        <v>5</v>
      </c>
      <c r="GV56">
        <f t="shared" si="29"/>
        <v>18</v>
      </c>
      <c r="GW56">
        <f t="shared" si="29"/>
        <v>13</v>
      </c>
      <c r="GX56">
        <f t="shared" si="29"/>
        <v>20</v>
      </c>
      <c r="GY56">
        <f t="shared" si="29"/>
        <v>18</v>
      </c>
      <c r="GZ56">
        <f t="shared" si="29"/>
        <v>11</v>
      </c>
      <c r="HA56">
        <f t="shared" si="29"/>
        <v>3</v>
      </c>
      <c r="HB56">
        <f t="shared" si="29"/>
        <v>5</v>
      </c>
      <c r="HC56">
        <f t="shared" si="29"/>
        <v>3</v>
      </c>
      <c r="HD56">
        <f t="shared" si="29"/>
        <v>12</v>
      </c>
      <c r="HE56">
        <f t="shared" si="29"/>
        <v>17</v>
      </c>
      <c r="HF56">
        <f t="shared" si="29"/>
        <v>6</v>
      </c>
      <c r="HG56">
        <f t="shared" si="29"/>
        <v>2</v>
      </c>
      <c r="HH56">
        <f t="shared" si="29"/>
        <v>18</v>
      </c>
      <c r="HI56">
        <f t="shared" si="29"/>
        <v>6</v>
      </c>
      <c r="HJ56">
        <f t="shared" si="29"/>
        <v>4</v>
      </c>
      <c r="HK56">
        <f t="shared" si="29"/>
        <v>16</v>
      </c>
      <c r="HL56">
        <f t="shared" si="29"/>
        <v>17</v>
      </c>
      <c r="HM56">
        <f t="shared" si="29"/>
        <v>12</v>
      </c>
      <c r="HN56">
        <f t="shared" si="29"/>
        <v>9</v>
      </c>
      <c r="HO56">
        <f t="shared" si="29"/>
        <v>12</v>
      </c>
      <c r="HP56">
        <f t="shared" si="29"/>
        <v>1</v>
      </c>
      <c r="HQ56">
        <f t="shared" si="29"/>
        <v>3</v>
      </c>
      <c r="HR56">
        <f t="shared" si="29"/>
        <v>3</v>
      </c>
      <c r="HS56">
        <f t="shared" si="29"/>
        <v>10</v>
      </c>
      <c r="HT56">
        <f t="shared" si="29"/>
        <v>14</v>
      </c>
      <c r="HU56">
        <f t="shared" si="29"/>
        <v>10</v>
      </c>
      <c r="HV56">
        <f t="shared" si="29"/>
        <v>12</v>
      </c>
      <c r="HW56">
        <f t="shared" si="29"/>
        <v>2</v>
      </c>
      <c r="HX56">
        <f t="shared" si="29"/>
        <v>3</v>
      </c>
      <c r="HY56">
        <f t="shared" si="29"/>
        <v>32</v>
      </c>
      <c r="HZ56">
        <f t="shared" si="29"/>
        <v>8</v>
      </c>
      <c r="IA56">
        <f t="shared" si="29"/>
        <v>14</v>
      </c>
      <c r="IB56">
        <f t="shared" si="29"/>
        <v>6</v>
      </c>
      <c r="IC56">
        <f t="shared" si="29"/>
        <v>9</v>
      </c>
      <c r="ID56">
        <f t="shared" si="29"/>
        <v>5</v>
      </c>
      <c r="IE56">
        <f t="shared" si="29"/>
        <v>9</v>
      </c>
      <c r="IF56">
        <f t="shared" si="29"/>
        <v>27</v>
      </c>
      <c r="IG56">
        <f t="shared" si="29"/>
        <v>20</v>
      </c>
      <c r="IH56">
        <f t="shared" si="29"/>
        <v>21</v>
      </c>
      <c r="II56">
        <f t="shared" si="29"/>
        <v>27</v>
      </c>
      <c r="IJ56">
        <f t="shared" si="29"/>
        <v>27</v>
      </c>
      <c r="IK56">
        <f t="shared" si="29"/>
        <v>18</v>
      </c>
      <c r="IL56">
        <f t="shared" si="29"/>
        <v>11</v>
      </c>
      <c r="IM56">
        <f t="shared" si="29"/>
        <v>37</v>
      </c>
      <c r="IN56">
        <f t="shared" si="29"/>
        <v>37</v>
      </c>
    </row>
    <row r="57" spans="1:248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N57" si="30">E5-D5</f>
        <v>0</v>
      </c>
      <c r="F57">
        <f t="shared" si="30"/>
        <v>0</v>
      </c>
      <c r="G57">
        <f t="shared" si="30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0</v>
      </c>
      <c r="L57">
        <f t="shared" si="30"/>
        <v>0</v>
      </c>
      <c r="M57">
        <f t="shared" si="30"/>
        <v>0</v>
      </c>
      <c r="N57">
        <f t="shared" si="30"/>
        <v>0</v>
      </c>
      <c r="O57">
        <f t="shared" si="30"/>
        <v>0</v>
      </c>
      <c r="P57">
        <f t="shared" si="30"/>
        <v>0</v>
      </c>
      <c r="Q57">
        <f t="shared" si="30"/>
        <v>0</v>
      </c>
      <c r="R57">
        <f t="shared" si="30"/>
        <v>0</v>
      </c>
      <c r="S57">
        <f t="shared" si="30"/>
        <v>0</v>
      </c>
      <c r="T57">
        <f t="shared" si="30"/>
        <v>0</v>
      </c>
      <c r="U57">
        <f t="shared" si="30"/>
        <v>0</v>
      </c>
      <c r="V57">
        <f t="shared" si="30"/>
        <v>0</v>
      </c>
      <c r="W57">
        <f t="shared" si="30"/>
        <v>0</v>
      </c>
      <c r="X57">
        <f t="shared" si="30"/>
        <v>0</v>
      </c>
      <c r="Y57">
        <f t="shared" si="30"/>
        <v>0</v>
      </c>
      <c r="Z57">
        <f t="shared" si="30"/>
        <v>0</v>
      </c>
      <c r="AA57">
        <f t="shared" si="30"/>
        <v>0</v>
      </c>
      <c r="AB57">
        <f t="shared" si="30"/>
        <v>0</v>
      </c>
      <c r="AC57">
        <f t="shared" si="30"/>
        <v>0</v>
      </c>
      <c r="AD57">
        <f t="shared" si="30"/>
        <v>0</v>
      </c>
      <c r="AE57">
        <f t="shared" si="30"/>
        <v>0</v>
      </c>
      <c r="AF57">
        <f t="shared" si="30"/>
        <v>0</v>
      </c>
      <c r="AG57">
        <f t="shared" si="30"/>
        <v>1</v>
      </c>
      <c r="AH57">
        <f t="shared" si="30"/>
        <v>1</v>
      </c>
      <c r="AI57">
        <f t="shared" si="30"/>
        <v>1</v>
      </c>
      <c r="AJ57">
        <f t="shared" si="30"/>
        <v>4</v>
      </c>
      <c r="AK57">
        <f t="shared" si="30"/>
        <v>3</v>
      </c>
      <c r="AL57">
        <f t="shared" si="30"/>
        <v>2</v>
      </c>
      <c r="AM57">
        <f t="shared" si="30"/>
        <v>5</v>
      </c>
      <c r="AN57">
        <f t="shared" si="30"/>
        <v>4</v>
      </c>
      <c r="AO57">
        <f t="shared" si="30"/>
        <v>8</v>
      </c>
      <c r="AP57">
        <f t="shared" si="30"/>
        <v>5</v>
      </c>
      <c r="AQ57">
        <f t="shared" si="30"/>
        <v>18</v>
      </c>
      <c r="AR57">
        <f t="shared" si="30"/>
        <v>27</v>
      </c>
      <c r="AS57">
        <f t="shared" si="30"/>
        <v>28</v>
      </c>
      <c r="AT57">
        <f t="shared" si="30"/>
        <v>41</v>
      </c>
      <c r="AU57">
        <f t="shared" si="30"/>
        <v>49</v>
      </c>
      <c r="AV57">
        <f t="shared" si="30"/>
        <v>36</v>
      </c>
      <c r="AW57">
        <f t="shared" si="30"/>
        <v>133</v>
      </c>
      <c r="AX57">
        <f t="shared" si="30"/>
        <v>97</v>
      </c>
      <c r="AY57">
        <f t="shared" si="30"/>
        <v>168</v>
      </c>
      <c r="AZ57">
        <f t="shared" si="30"/>
        <v>196</v>
      </c>
      <c r="BA57">
        <f t="shared" si="30"/>
        <v>189</v>
      </c>
      <c r="BB57">
        <f t="shared" si="30"/>
        <v>250</v>
      </c>
      <c r="BC57">
        <f t="shared" si="30"/>
        <v>175</v>
      </c>
      <c r="BD57">
        <f t="shared" si="30"/>
        <v>368</v>
      </c>
      <c r="BE57">
        <f t="shared" si="30"/>
        <v>349</v>
      </c>
      <c r="BF57">
        <f t="shared" si="30"/>
        <v>345</v>
      </c>
      <c r="BG57">
        <f t="shared" si="30"/>
        <v>475</v>
      </c>
      <c r="BH57">
        <f t="shared" si="30"/>
        <v>427</v>
      </c>
      <c r="BI57">
        <f t="shared" si="30"/>
        <v>627</v>
      </c>
      <c r="BJ57">
        <f t="shared" si="30"/>
        <v>793</v>
      </c>
      <c r="BK57">
        <f t="shared" si="30"/>
        <v>651</v>
      </c>
      <c r="BL57">
        <f t="shared" si="30"/>
        <v>601</v>
      </c>
      <c r="BM57">
        <f t="shared" si="30"/>
        <v>743</v>
      </c>
      <c r="BN57">
        <f t="shared" si="30"/>
        <v>683</v>
      </c>
      <c r="BO57">
        <f t="shared" si="30"/>
        <v>712</v>
      </c>
      <c r="BP57">
        <f t="shared" si="30"/>
        <v>919</v>
      </c>
      <c r="BQ57">
        <f t="shared" si="30"/>
        <v>889</v>
      </c>
      <c r="BR57">
        <f t="shared" si="30"/>
        <v>756</v>
      </c>
      <c r="BS57">
        <f t="shared" si="30"/>
        <v>812</v>
      </c>
      <c r="BT57">
        <f t="shared" si="30"/>
        <v>837</v>
      </c>
      <c r="BU57">
        <f t="shared" si="30"/>
        <v>727</v>
      </c>
      <c r="BV57">
        <f t="shared" si="30"/>
        <v>760</v>
      </c>
      <c r="BW57">
        <f t="shared" si="30"/>
        <v>766</v>
      </c>
      <c r="BX57">
        <f t="shared" si="30"/>
        <v>681</v>
      </c>
      <c r="BY57">
        <f t="shared" si="30"/>
        <v>525</v>
      </c>
      <c r="BZ57">
        <f t="shared" si="30"/>
        <v>636</v>
      </c>
      <c r="CA57">
        <f t="shared" si="30"/>
        <v>604</v>
      </c>
      <c r="CB57">
        <f t="shared" si="30"/>
        <v>542</v>
      </c>
      <c r="CC57">
        <f t="shared" si="30"/>
        <v>610</v>
      </c>
      <c r="CD57">
        <f t="shared" si="30"/>
        <v>570</v>
      </c>
      <c r="CE57">
        <f t="shared" si="30"/>
        <v>619</v>
      </c>
      <c r="CF57">
        <f t="shared" si="30"/>
        <v>431</v>
      </c>
      <c r="CG57">
        <f t="shared" si="30"/>
        <v>566</v>
      </c>
      <c r="CH57">
        <f t="shared" si="30"/>
        <v>602</v>
      </c>
      <c r="CI57">
        <f t="shared" si="30"/>
        <v>578</v>
      </c>
      <c r="CJ57">
        <f t="shared" si="30"/>
        <v>525</v>
      </c>
      <c r="CK57">
        <f t="shared" si="30"/>
        <v>575</v>
      </c>
      <c r="CL57">
        <f t="shared" si="30"/>
        <v>482</v>
      </c>
      <c r="CM57">
        <f t="shared" si="30"/>
        <v>433</v>
      </c>
      <c r="CN57">
        <f t="shared" si="30"/>
        <v>454</v>
      </c>
      <c r="CO57">
        <f t="shared" si="30"/>
        <v>534</v>
      </c>
      <c r="CP57">
        <f t="shared" si="30"/>
        <v>437</v>
      </c>
      <c r="CQ57">
        <f t="shared" si="30"/>
        <v>464</v>
      </c>
      <c r="CR57">
        <f t="shared" si="30"/>
        <v>420</v>
      </c>
      <c r="CS57">
        <f t="shared" si="30"/>
        <v>415</v>
      </c>
      <c r="CT57">
        <f t="shared" si="30"/>
        <v>260</v>
      </c>
      <c r="CU57">
        <f t="shared" si="30"/>
        <v>333</v>
      </c>
      <c r="CV57">
        <f t="shared" si="30"/>
        <v>382</v>
      </c>
      <c r="CW57">
        <f t="shared" si="30"/>
        <v>323</v>
      </c>
      <c r="CX57">
        <f t="shared" si="30"/>
        <v>285</v>
      </c>
      <c r="CY57">
        <f t="shared" si="30"/>
        <v>269</v>
      </c>
      <c r="CZ57">
        <f t="shared" si="30"/>
        <v>474</v>
      </c>
      <c r="DA57">
        <f t="shared" si="30"/>
        <v>174</v>
      </c>
      <c r="DB57">
        <f t="shared" si="30"/>
        <v>195</v>
      </c>
      <c r="DC57">
        <f t="shared" si="30"/>
        <v>236</v>
      </c>
      <c r="DD57">
        <f t="shared" si="30"/>
        <v>369</v>
      </c>
      <c r="DE57">
        <f t="shared" si="30"/>
        <v>274</v>
      </c>
      <c r="DF57">
        <f t="shared" si="30"/>
        <v>243</v>
      </c>
      <c r="DG57">
        <f t="shared" si="30"/>
        <v>194</v>
      </c>
      <c r="DH57">
        <f t="shared" si="30"/>
        <v>165</v>
      </c>
      <c r="DI57">
        <f t="shared" si="30"/>
        <v>179</v>
      </c>
      <c r="DJ57">
        <f t="shared" si="30"/>
        <v>172</v>
      </c>
      <c r="DK57">
        <f t="shared" si="30"/>
        <v>195</v>
      </c>
      <c r="DL57">
        <f t="shared" si="30"/>
        <v>262</v>
      </c>
      <c r="DM57">
        <f t="shared" si="30"/>
        <v>242</v>
      </c>
      <c r="DN57">
        <f t="shared" si="30"/>
        <v>153</v>
      </c>
      <c r="DO57">
        <f t="shared" si="30"/>
        <v>145</v>
      </c>
      <c r="DP57">
        <f t="shared" si="30"/>
        <v>99</v>
      </c>
      <c r="DQ57">
        <f t="shared" si="30"/>
        <v>162</v>
      </c>
      <c r="DR57">
        <f t="shared" si="30"/>
        <v>161</v>
      </c>
      <c r="DS57">
        <f t="shared" si="30"/>
        <v>156</v>
      </c>
      <c r="DT57">
        <f t="shared" si="30"/>
        <v>130</v>
      </c>
      <c r="DU57">
        <f t="shared" si="30"/>
        <v>119</v>
      </c>
      <c r="DV57">
        <f t="shared" si="30"/>
        <v>50</v>
      </c>
      <c r="DW57">
        <f t="shared" si="30"/>
        <v>92</v>
      </c>
      <c r="DX57">
        <f t="shared" si="30"/>
        <v>78</v>
      </c>
      <c r="DY57">
        <f t="shared" si="30"/>
        <v>117</v>
      </c>
      <c r="DZ57">
        <f t="shared" si="30"/>
        <v>70</v>
      </c>
      <c r="EA57">
        <f t="shared" si="30"/>
        <v>87</v>
      </c>
      <c r="EB57">
        <f t="shared" si="30"/>
        <v>111</v>
      </c>
      <c r="EC57">
        <f t="shared" si="30"/>
        <v>75</v>
      </c>
      <c r="ED57">
        <f t="shared" si="30"/>
        <v>60</v>
      </c>
      <c r="EE57">
        <f t="shared" si="30"/>
        <v>55</v>
      </c>
      <c r="EF57">
        <f t="shared" si="30"/>
        <v>71</v>
      </c>
      <c r="EG57">
        <f t="shared" si="30"/>
        <v>88</v>
      </c>
      <c r="EH57">
        <f t="shared" si="30"/>
        <v>85</v>
      </c>
      <c r="EI57">
        <f t="shared" si="30"/>
        <v>72</v>
      </c>
      <c r="EJ57">
        <f t="shared" si="30"/>
        <v>53</v>
      </c>
      <c r="EK57">
        <f t="shared" si="30"/>
        <v>65</v>
      </c>
      <c r="EL57">
        <f t="shared" si="30"/>
        <v>79</v>
      </c>
      <c r="EM57">
        <f t="shared" si="30"/>
        <v>71</v>
      </c>
      <c r="EN57">
        <f t="shared" si="30"/>
        <v>53</v>
      </c>
      <c r="EO57">
        <f t="shared" si="30"/>
        <v>56</v>
      </c>
      <c r="EP57">
        <f t="shared" si="30"/>
        <v>78</v>
      </c>
      <c r="EQ57">
        <f t="shared" si="30"/>
        <v>44</v>
      </c>
      <c r="ER57">
        <f t="shared" si="30"/>
        <v>26</v>
      </c>
      <c r="ES57">
        <f t="shared" si="30"/>
        <v>34</v>
      </c>
      <c r="ET57">
        <f t="shared" si="30"/>
        <v>43</v>
      </c>
      <c r="EU57">
        <f t="shared" si="30"/>
        <v>66</v>
      </c>
      <c r="EV57">
        <f t="shared" si="30"/>
        <v>47</v>
      </c>
      <c r="EW57">
        <f t="shared" si="30"/>
        <v>49</v>
      </c>
      <c r="EX57">
        <f t="shared" si="30"/>
        <v>24</v>
      </c>
      <c r="EY57">
        <f t="shared" si="30"/>
        <v>23</v>
      </c>
      <c r="EZ57">
        <f t="shared" si="30"/>
        <v>18</v>
      </c>
      <c r="FA57">
        <f t="shared" si="30"/>
        <v>-31</v>
      </c>
      <c r="FB57">
        <f t="shared" si="30"/>
        <v>34</v>
      </c>
      <c r="FC57">
        <f t="shared" si="30"/>
        <v>30</v>
      </c>
      <c r="FD57">
        <f t="shared" si="30"/>
        <v>8</v>
      </c>
      <c r="FE57">
        <f t="shared" si="30"/>
        <v>22</v>
      </c>
      <c r="FF57">
        <f t="shared" si="30"/>
        <v>6</v>
      </c>
      <c r="FG57">
        <f t="shared" si="30"/>
        <v>23</v>
      </c>
      <c r="FH57">
        <f t="shared" si="30"/>
        <v>21</v>
      </c>
      <c r="FI57">
        <f t="shared" si="30"/>
        <v>30</v>
      </c>
      <c r="FJ57">
        <f t="shared" si="30"/>
        <v>15</v>
      </c>
      <c r="FK57">
        <f t="shared" si="30"/>
        <v>21</v>
      </c>
      <c r="FL57">
        <f t="shared" si="30"/>
        <v>7</v>
      </c>
      <c r="FM57">
        <f t="shared" si="30"/>
        <v>8</v>
      </c>
      <c r="FN57">
        <f t="shared" si="30"/>
        <v>30</v>
      </c>
      <c r="FO57">
        <f t="shared" si="30"/>
        <v>15</v>
      </c>
      <c r="FP57">
        <f t="shared" si="30"/>
        <v>12</v>
      </c>
      <c r="FQ57">
        <f t="shared" si="30"/>
        <v>12</v>
      </c>
      <c r="FR57">
        <f t="shared" si="30"/>
        <v>7</v>
      </c>
      <c r="FS57">
        <f t="shared" si="30"/>
        <v>9</v>
      </c>
      <c r="FT57">
        <f t="shared" si="30"/>
        <v>13</v>
      </c>
      <c r="FU57">
        <f t="shared" si="30"/>
        <v>17</v>
      </c>
      <c r="FV57">
        <f t="shared" si="30"/>
        <v>13</v>
      </c>
      <c r="FW57">
        <f t="shared" si="30"/>
        <v>20</v>
      </c>
      <c r="FX57">
        <f t="shared" si="30"/>
        <v>11</v>
      </c>
      <c r="FY57">
        <f t="shared" si="30"/>
        <v>14</v>
      </c>
      <c r="FZ57">
        <f t="shared" si="30"/>
        <v>3</v>
      </c>
      <c r="GA57">
        <f t="shared" si="30"/>
        <v>13</v>
      </c>
      <c r="GB57">
        <f t="shared" si="30"/>
        <v>15</v>
      </c>
      <c r="GC57">
        <f t="shared" si="30"/>
        <v>9</v>
      </c>
      <c r="GD57">
        <f t="shared" si="30"/>
        <v>10</v>
      </c>
      <c r="GE57">
        <f t="shared" si="30"/>
        <v>5</v>
      </c>
      <c r="GF57">
        <f t="shared" si="30"/>
        <v>5</v>
      </c>
      <c r="GG57">
        <f t="shared" si="30"/>
        <v>5</v>
      </c>
      <c r="GH57">
        <f t="shared" si="30"/>
        <v>5</v>
      </c>
      <c r="GI57">
        <f t="shared" si="30"/>
        <v>11</v>
      </c>
      <c r="GJ57">
        <f t="shared" si="30"/>
        <v>6</v>
      </c>
      <c r="GK57">
        <f t="shared" si="30"/>
        <v>3</v>
      </c>
      <c r="GL57">
        <f t="shared" si="30"/>
        <v>9</v>
      </c>
      <c r="GM57">
        <f t="shared" si="30"/>
        <v>5</v>
      </c>
      <c r="GN57">
        <f t="shared" si="30"/>
        <v>8</v>
      </c>
      <c r="GO57">
        <f t="shared" si="30"/>
        <v>12</v>
      </c>
      <c r="GP57">
        <f t="shared" si="30"/>
        <v>5</v>
      </c>
      <c r="GQ57">
        <f t="shared" si="30"/>
        <v>10</v>
      </c>
      <c r="GR57">
        <f t="shared" si="30"/>
        <v>6</v>
      </c>
      <c r="GS57">
        <f t="shared" si="30"/>
        <v>3</v>
      </c>
      <c r="GT57">
        <f t="shared" si="30"/>
        <v>13</v>
      </c>
      <c r="GU57">
        <f t="shared" si="30"/>
        <v>2</v>
      </c>
      <c r="GV57">
        <f t="shared" si="30"/>
        <v>4</v>
      </c>
      <c r="GW57">
        <f t="shared" si="30"/>
        <v>6</v>
      </c>
      <c r="GX57">
        <f t="shared" si="30"/>
        <v>10</v>
      </c>
      <c r="GY57">
        <f t="shared" si="30"/>
        <v>6</v>
      </c>
      <c r="GZ57">
        <f t="shared" si="30"/>
        <v>3</v>
      </c>
      <c r="HA57">
        <f t="shared" si="30"/>
        <v>158</v>
      </c>
      <c r="HB57">
        <f t="shared" si="30"/>
        <v>4</v>
      </c>
      <c r="HC57">
        <f t="shared" si="30"/>
        <v>4</v>
      </c>
      <c r="HD57">
        <f t="shared" si="30"/>
        <v>5</v>
      </c>
      <c r="HE57">
        <f t="shared" si="30"/>
        <v>7</v>
      </c>
      <c r="HF57">
        <f t="shared" si="30"/>
        <v>6</v>
      </c>
      <c r="HG57">
        <f t="shared" si="30"/>
        <v>9</v>
      </c>
      <c r="HH57">
        <f t="shared" si="30"/>
        <v>3</v>
      </c>
      <c r="HI57">
        <f t="shared" si="30"/>
        <v>7</v>
      </c>
      <c r="HJ57">
        <f t="shared" si="30"/>
        <v>4</v>
      </c>
      <c r="HK57">
        <f t="shared" si="30"/>
        <v>4</v>
      </c>
      <c r="HL57">
        <f t="shared" si="30"/>
        <v>13</v>
      </c>
      <c r="HM57">
        <f t="shared" si="30"/>
        <v>5</v>
      </c>
      <c r="HN57">
        <f t="shared" si="30"/>
        <v>9</v>
      </c>
      <c r="HO57">
        <f t="shared" si="30"/>
        <v>1</v>
      </c>
      <c r="HP57">
        <f t="shared" si="30"/>
        <v>4</v>
      </c>
      <c r="HQ57">
        <f t="shared" si="30"/>
        <v>6</v>
      </c>
      <c r="HR57">
        <f t="shared" si="30"/>
        <v>8</v>
      </c>
      <c r="HS57">
        <f t="shared" si="30"/>
        <v>6</v>
      </c>
      <c r="HT57">
        <f t="shared" si="30"/>
        <v>10</v>
      </c>
      <c r="HU57">
        <f t="shared" si="30"/>
        <v>11</v>
      </c>
      <c r="HV57">
        <f t="shared" si="30"/>
        <v>16</v>
      </c>
      <c r="HW57">
        <f t="shared" si="30"/>
        <v>7</v>
      </c>
      <c r="HX57">
        <f t="shared" si="30"/>
        <v>12</v>
      </c>
      <c r="HY57">
        <f t="shared" si="30"/>
        <v>10</v>
      </c>
      <c r="HZ57">
        <f t="shared" si="30"/>
        <v>14</v>
      </c>
      <c r="IA57">
        <f t="shared" si="30"/>
        <v>10</v>
      </c>
      <c r="IB57">
        <f t="shared" si="30"/>
        <v>10</v>
      </c>
      <c r="IC57">
        <f t="shared" si="30"/>
        <v>6</v>
      </c>
      <c r="ID57">
        <f t="shared" si="30"/>
        <v>7</v>
      </c>
      <c r="IE57">
        <f t="shared" si="30"/>
        <v>14</v>
      </c>
      <c r="IF57">
        <f t="shared" si="30"/>
        <v>9</v>
      </c>
      <c r="IG57">
        <f t="shared" si="30"/>
        <v>12</v>
      </c>
      <c r="IH57">
        <f t="shared" si="30"/>
        <v>13</v>
      </c>
      <c r="II57">
        <f t="shared" si="30"/>
        <v>10</v>
      </c>
      <c r="IJ57">
        <f t="shared" si="30"/>
        <v>24</v>
      </c>
      <c r="IK57">
        <f t="shared" si="30"/>
        <v>15</v>
      </c>
      <c r="IL57">
        <f t="shared" si="30"/>
        <v>17</v>
      </c>
      <c r="IM57">
        <f t="shared" si="30"/>
        <v>14</v>
      </c>
      <c r="IN57">
        <f t="shared" si="30"/>
        <v>20</v>
      </c>
    </row>
    <row r="58" spans="1:248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N58" si="31">E6-D6</f>
        <v>0</v>
      </c>
      <c r="F58">
        <f t="shared" si="31"/>
        <v>0</v>
      </c>
      <c r="G58">
        <f t="shared" si="31"/>
        <v>0</v>
      </c>
      <c r="H58">
        <f t="shared" si="31"/>
        <v>0</v>
      </c>
      <c r="I58">
        <f t="shared" si="31"/>
        <v>0</v>
      </c>
      <c r="J58">
        <f t="shared" si="31"/>
        <v>0</v>
      </c>
      <c r="K58">
        <f t="shared" si="31"/>
        <v>0</v>
      </c>
      <c r="L58">
        <f t="shared" si="31"/>
        <v>0</v>
      </c>
      <c r="M58">
        <f t="shared" si="31"/>
        <v>0</v>
      </c>
      <c r="N58">
        <f t="shared" si="31"/>
        <v>0</v>
      </c>
      <c r="O58">
        <f t="shared" si="31"/>
        <v>0</v>
      </c>
      <c r="P58">
        <f t="shared" si="31"/>
        <v>0</v>
      </c>
      <c r="Q58">
        <f t="shared" si="31"/>
        <v>0</v>
      </c>
      <c r="R58">
        <f t="shared" si="31"/>
        <v>0</v>
      </c>
      <c r="S58">
        <f t="shared" si="31"/>
        <v>0</v>
      </c>
      <c r="T58">
        <f t="shared" si="31"/>
        <v>0</v>
      </c>
      <c r="U58">
        <f t="shared" si="31"/>
        <v>0</v>
      </c>
      <c r="V58">
        <f t="shared" si="31"/>
        <v>0</v>
      </c>
      <c r="W58">
        <f t="shared" si="31"/>
        <v>0</v>
      </c>
      <c r="X58">
        <f t="shared" si="31"/>
        <v>0</v>
      </c>
      <c r="Y58">
        <f t="shared" si="31"/>
        <v>0</v>
      </c>
      <c r="Z58">
        <f t="shared" si="31"/>
        <v>0</v>
      </c>
      <c r="AA58">
        <f t="shared" si="31"/>
        <v>0</v>
      </c>
      <c r="AB58">
        <f t="shared" si="31"/>
        <v>0</v>
      </c>
      <c r="AC58">
        <f t="shared" si="31"/>
        <v>0</v>
      </c>
      <c r="AD58">
        <f t="shared" si="31"/>
        <v>0</v>
      </c>
      <c r="AE58">
        <f t="shared" si="31"/>
        <v>0</v>
      </c>
      <c r="AF58">
        <f t="shared" si="31"/>
        <v>0</v>
      </c>
      <c r="AG58">
        <f t="shared" si="31"/>
        <v>0</v>
      </c>
      <c r="AH58">
        <f t="shared" si="31"/>
        <v>0</v>
      </c>
      <c r="AI58">
        <f t="shared" si="31"/>
        <v>0</v>
      </c>
      <c r="AJ58">
        <f t="shared" si="31"/>
        <v>0</v>
      </c>
      <c r="AK58">
        <f t="shared" si="31"/>
        <v>0</v>
      </c>
      <c r="AL58">
        <f t="shared" si="31"/>
        <v>0</v>
      </c>
      <c r="AM58">
        <f t="shared" si="31"/>
        <v>0</v>
      </c>
      <c r="AN58">
        <f t="shared" si="31"/>
        <v>0</v>
      </c>
      <c r="AO58">
        <f t="shared" si="31"/>
        <v>0</v>
      </c>
      <c r="AP58">
        <f t="shared" si="31"/>
        <v>0</v>
      </c>
      <c r="AQ58">
        <f t="shared" si="31"/>
        <v>0</v>
      </c>
      <c r="AR58">
        <f t="shared" si="31"/>
        <v>0</v>
      </c>
      <c r="AS58">
        <f t="shared" si="31"/>
        <v>0</v>
      </c>
      <c r="AT58">
        <f t="shared" si="31"/>
        <v>0</v>
      </c>
      <c r="AU58">
        <f t="shared" si="31"/>
        <v>0</v>
      </c>
      <c r="AV58">
        <f t="shared" si="31"/>
        <v>0</v>
      </c>
      <c r="AW58">
        <f t="shared" si="31"/>
        <v>0</v>
      </c>
      <c r="AX58">
        <f t="shared" si="31"/>
        <v>0</v>
      </c>
      <c r="AY58">
        <f t="shared" si="31"/>
        <v>0</v>
      </c>
      <c r="AZ58">
        <f t="shared" si="31"/>
        <v>0</v>
      </c>
      <c r="BA58">
        <f t="shared" si="31"/>
        <v>0</v>
      </c>
      <c r="BB58">
        <f t="shared" si="31"/>
        <v>0</v>
      </c>
      <c r="BC58">
        <f t="shared" si="31"/>
        <v>0</v>
      </c>
      <c r="BD58">
        <f t="shared" si="31"/>
        <v>0</v>
      </c>
      <c r="BE58">
        <f t="shared" si="31"/>
        <v>0</v>
      </c>
      <c r="BF58">
        <f t="shared" si="31"/>
        <v>0</v>
      </c>
      <c r="BG58">
        <f t="shared" si="31"/>
        <v>0</v>
      </c>
      <c r="BH58">
        <f t="shared" si="31"/>
        <v>0</v>
      </c>
      <c r="BI58">
        <f t="shared" si="31"/>
        <v>0</v>
      </c>
      <c r="BJ58">
        <f t="shared" si="31"/>
        <v>0</v>
      </c>
      <c r="BK58">
        <f t="shared" si="31"/>
        <v>0</v>
      </c>
      <c r="BL58">
        <f t="shared" si="31"/>
        <v>0</v>
      </c>
      <c r="BM58">
        <f t="shared" si="31"/>
        <v>0</v>
      </c>
      <c r="BN58">
        <f t="shared" si="31"/>
        <v>0</v>
      </c>
      <c r="BO58">
        <f t="shared" si="31"/>
        <v>0</v>
      </c>
      <c r="BP58">
        <f t="shared" si="31"/>
        <v>1</v>
      </c>
      <c r="BQ58">
        <f t="shared" si="31"/>
        <v>0</v>
      </c>
      <c r="BR58">
        <f t="shared" si="31"/>
        <v>1</v>
      </c>
      <c r="BS58">
        <f t="shared" si="31"/>
        <v>1</v>
      </c>
      <c r="BT58">
        <f t="shared" si="31"/>
        <v>2</v>
      </c>
      <c r="BU58">
        <f t="shared" si="31"/>
        <v>0</v>
      </c>
      <c r="BV58">
        <f t="shared" si="31"/>
        <v>0</v>
      </c>
      <c r="BW58">
        <f t="shared" si="31"/>
        <v>4</v>
      </c>
      <c r="BX58">
        <f t="shared" si="31"/>
        <v>0</v>
      </c>
      <c r="BY58">
        <f t="shared" si="31"/>
        <v>2</v>
      </c>
      <c r="BZ58">
        <f t="shared" si="31"/>
        <v>1</v>
      </c>
      <c r="CA58">
        <f t="shared" si="31"/>
        <v>1</v>
      </c>
      <c r="CB58">
        <f t="shared" si="31"/>
        <v>5</v>
      </c>
      <c r="CC58">
        <f t="shared" si="31"/>
        <v>0</v>
      </c>
      <c r="CD58">
        <f t="shared" si="31"/>
        <v>6</v>
      </c>
      <c r="CE58">
        <f t="shared" si="31"/>
        <v>1</v>
      </c>
      <c r="CF58">
        <f t="shared" si="31"/>
        <v>0</v>
      </c>
      <c r="CG58">
        <f t="shared" si="31"/>
        <v>2</v>
      </c>
      <c r="CH58">
        <f t="shared" si="31"/>
        <v>0</v>
      </c>
      <c r="CI58">
        <f t="shared" si="31"/>
        <v>7</v>
      </c>
      <c r="CJ58">
        <f t="shared" si="31"/>
        <v>14</v>
      </c>
      <c r="CK58">
        <f t="shared" si="31"/>
        <v>2</v>
      </c>
      <c r="CL58">
        <f t="shared" si="31"/>
        <v>2</v>
      </c>
      <c r="CM58">
        <f t="shared" si="31"/>
        <v>2</v>
      </c>
      <c r="CN58">
        <f t="shared" si="31"/>
        <v>4</v>
      </c>
      <c r="CO58">
        <f t="shared" si="31"/>
        <v>0</v>
      </c>
      <c r="CP58">
        <f t="shared" si="31"/>
        <v>7</v>
      </c>
      <c r="CQ58">
        <f t="shared" si="31"/>
        <v>10</v>
      </c>
      <c r="CR58">
        <f t="shared" si="31"/>
        <v>4</v>
      </c>
      <c r="CS58">
        <f t="shared" si="31"/>
        <v>7</v>
      </c>
      <c r="CT58">
        <f t="shared" si="31"/>
        <v>1</v>
      </c>
      <c r="CU58">
        <f t="shared" si="31"/>
        <v>3</v>
      </c>
      <c r="CV58">
        <f t="shared" si="31"/>
        <v>3</v>
      </c>
      <c r="CW58">
        <f t="shared" si="31"/>
        <v>10</v>
      </c>
      <c r="CX58">
        <f t="shared" si="31"/>
        <v>0</v>
      </c>
      <c r="CY58">
        <f t="shared" si="31"/>
        <v>13</v>
      </c>
      <c r="CZ58">
        <f t="shared" si="31"/>
        <v>7</v>
      </c>
      <c r="DA58">
        <f t="shared" si="31"/>
        <v>8</v>
      </c>
      <c r="DB58">
        <f t="shared" si="31"/>
        <v>7</v>
      </c>
      <c r="DC58">
        <f t="shared" si="31"/>
        <v>10</v>
      </c>
      <c r="DD58">
        <f t="shared" si="31"/>
        <v>5</v>
      </c>
      <c r="DE58">
        <f t="shared" si="31"/>
        <v>8</v>
      </c>
      <c r="DF58">
        <f t="shared" si="31"/>
        <v>17</v>
      </c>
      <c r="DG58">
        <f t="shared" si="31"/>
        <v>8</v>
      </c>
      <c r="DH58">
        <f t="shared" si="31"/>
        <v>8</v>
      </c>
      <c r="DI58">
        <f t="shared" si="31"/>
        <v>12</v>
      </c>
      <c r="DJ58">
        <f t="shared" si="31"/>
        <v>0</v>
      </c>
      <c r="DK58">
        <f t="shared" si="31"/>
        <v>13</v>
      </c>
      <c r="DL58">
        <f t="shared" si="31"/>
        <v>19</v>
      </c>
      <c r="DM58">
        <f t="shared" si="31"/>
        <v>9</v>
      </c>
      <c r="DN58">
        <f t="shared" si="31"/>
        <v>14</v>
      </c>
      <c r="DO58">
        <f t="shared" si="31"/>
        <v>3</v>
      </c>
      <c r="DP58">
        <f t="shared" si="31"/>
        <v>22</v>
      </c>
      <c r="DQ58">
        <f t="shared" si="31"/>
        <v>26</v>
      </c>
      <c r="DR58">
        <f t="shared" si="31"/>
        <v>27</v>
      </c>
      <c r="DS58">
        <f t="shared" si="31"/>
        <v>30</v>
      </c>
      <c r="DT58">
        <f t="shared" si="31"/>
        <v>28</v>
      </c>
      <c r="DU58">
        <f t="shared" si="31"/>
        <v>10</v>
      </c>
      <c r="DV58">
        <f t="shared" si="31"/>
        <v>22</v>
      </c>
      <c r="DW58">
        <f t="shared" si="31"/>
        <v>52</v>
      </c>
      <c r="DX58">
        <f t="shared" si="31"/>
        <v>43</v>
      </c>
      <c r="DY58">
        <f t="shared" si="31"/>
        <v>28</v>
      </c>
      <c r="DZ58">
        <f t="shared" si="31"/>
        <v>25</v>
      </c>
      <c r="EA58">
        <f t="shared" si="31"/>
        <v>34</v>
      </c>
      <c r="EB58">
        <f t="shared" si="31"/>
        <v>32</v>
      </c>
      <c r="EC58">
        <f t="shared" si="31"/>
        <v>40</v>
      </c>
      <c r="ED58">
        <f t="shared" si="31"/>
        <v>22</v>
      </c>
      <c r="EE58">
        <f t="shared" si="31"/>
        <v>50</v>
      </c>
      <c r="EF58">
        <f t="shared" si="31"/>
        <v>37</v>
      </c>
      <c r="EG58">
        <f t="shared" si="31"/>
        <v>56</v>
      </c>
      <c r="EH58">
        <f t="shared" si="31"/>
        <v>60</v>
      </c>
      <c r="EI58">
        <f t="shared" si="31"/>
        <v>44</v>
      </c>
      <c r="EJ58">
        <f t="shared" si="31"/>
        <v>46</v>
      </c>
      <c r="EK58">
        <f t="shared" si="31"/>
        <v>82</v>
      </c>
      <c r="EL58">
        <f t="shared" si="31"/>
        <v>82</v>
      </c>
      <c r="EM58">
        <f t="shared" si="31"/>
        <v>48</v>
      </c>
      <c r="EN58">
        <f t="shared" si="31"/>
        <v>74</v>
      </c>
      <c r="EO58">
        <f t="shared" si="31"/>
        <v>70</v>
      </c>
      <c r="EP58">
        <f t="shared" si="31"/>
        <v>69</v>
      </c>
      <c r="EQ58">
        <f t="shared" si="31"/>
        <v>57</v>
      </c>
      <c r="ER58">
        <f t="shared" si="31"/>
        <v>88</v>
      </c>
      <c r="ES58">
        <f t="shared" si="31"/>
        <v>57</v>
      </c>
      <c r="ET58">
        <f t="shared" si="31"/>
        <v>49</v>
      </c>
      <c r="EU58">
        <f t="shared" si="31"/>
        <v>63</v>
      </c>
      <c r="EV58">
        <f t="shared" si="31"/>
        <v>94</v>
      </c>
      <c r="EW58">
        <f t="shared" si="31"/>
        <v>46</v>
      </c>
      <c r="EX58">
        <f t="shared" si="31"/>
        <v>53</v>
      </c>
      <c r="EY58">
        <f t="shared" si="31"/>
        <v>61</v>
      </c>
      <c r="EZ58">
        <f t="shared" si="31"/>
        <v>111</v>
      </c>
      <c r="FA58">
        <f t="shared" si="31"/>
        <v>103</v>
      </c>
      <c r="FB58">
        <f t="shared" si="31"/>
        <v>87</v>
      </c>
      <c r="FC58">
        <f t="shared" si="31"/>
        <v>48</v>
      </c>
      <c r="FD58">
        <f t="shared" si="31"/>
        <v>73</v>
      </c>
      <c r="FE58">
        <f t="shared" si="31"/>
        <v>43</v>
      </c>
      <c r="FF58">
        <f t="shared" si="31"/>
        <v>73</v>
      </c>
      <c r="FG58">
        <f t="shared" si="31"/>
        <v>128</v>
      </c>
      <c r="FH58">
        <f t="shared" si="31"/>
        <v>92</v>
      </c>
      <c r="FI58">
        <f t="shared" si="31"/>
        <v>95</v>
      </c>
      <c r="FJ58">
        <f t="shared" si="31"/>
        <v>108</v>
      </c>
      <c r="FK58">
        <f t="shared" si="31"/>
        <v>74</v>
      </c>
      <c r="FL58">
        <f t="shared" si="31"/>
        <v>173</v>
      </c>
      <c r="FM58">
        <f t="shared" si="31"/>
        <v>111</v>
      </c>
      <c r="FN58">
        <f t="shared" si="31"/>
        <v>192</v>
      </c>
      <c r="FO58">
        <f t="shared" si="31"/>
        <v>100</v>
      </c>
      <c r="FP58">
        <f t="shared" si="31"/>
        <v>118</v>
      </c>
      <c r="FQ58">
        <f t="shared" si="31"/>
        <v>140</v>
      </c>
      <c r="FR58">
        <f t="shared" si="31"/>
        <v>111</v>
      </c>
      <c r="FS58">
        <f t="shared" si="31"/>
        <v>108</v>
      </c>
      <c r="FT58">
        <f t="shared" si="31"/>
        <v>93</v>
      </c>
      <c r="FU58">
        <f t="shared" si="31"/>
        <v>174</v>
      </c>
      <c r="FV58">
        <f t="shared" si="31"/>
        <v>107</v>
      </c>
      <c r="FW58">
        <f t="shared" si="31"/>
        <v>216</v>
      </c>
      <c r="FX58">
        <f t="shared" si="31"/>
        <v>135</v>
      </c>
      <c r="FY58">
        <f t="shared" si="31"/>
        <v>144</v>
      </c>
      <c r="FZ58">
        <f t="shared" si="31"/>
        <v>85</v>
      </c>
      <c r="GA58">
        <f t="shared" si="31"/>
        <v>140</v>
      </c>
      <c r="GB58">
        <f t="shared" si="31"/>
        <v>195</v>
      </c>
      <c r="GC58">
        <f t="shared" si="31"/>
        <v>572</v>
      </c>
      <c r="GD58">
        <f t="shared" si="31"/>
        <v>153</v>
      </c>
      <c r="GE58">
        <f t="shared" si="31"/>
        <v>250</v>
      </c>
      <c r="GF58">
        <f t="shared" si="31"/>
        <v>312</v>
      </c>
      <c r="GG58">
        <f t="shared" si="31"/>
        <v>114</v>
      </c>
      <c r="GH58">
        <f t="shared" si="31"/>
        <v>298</v>
      </c>
      <c r="GI58">
        <f t="shared" si="31"/>
        <v>190</v>
      </c>
      <c r="GJ58">
        <f t="shared" si="31"/>
        <v>240</v>
      </c>
      <c r="GK58">
        <f t="shared" si="31"/>
        <v>315</v>
      </c>
      <c r="GL58">
        <f t="shared" si="31"/>
        <v>193</v>
      </c>
      <c r="GM58">
        <f t="shared" si="31"/>
        <v>148</v>
      </c>
      <c r="GN58">
        <f t="shared" si="31"/>
        <v>213</v>
      </c>
      <c r="GO58">
        <f t="shared" si="31"/>
        <v>173</v>
      </c>
      <c r="GP58">
        <f t="shared" si="31"/>
        <v>345</v>
      </c>
      <c r="GQ58">
        <f t="shared" si="31"/>
        <v>414</v>
      </c>
      <c r="GR58">
        <f t="shared" si="31"/>
        <v>306</v>
      </c>
      <c r="GS58">
        <f t="shared" si="31"/>
        <v>305</v>
      </c>
      <c r="GT58">
        <f t="shared" si="31"/>
        <v>301</v>
      </c>
      <c r="GU58">
        <f t="shared" si="31"/>
        <v>198</v>
      </c>
      <c r="GV58">
        <f t="shared" si="31"/>
        <v>213</v>
      </c>
      <c r="GW58">
        <f t="shared" si="31"/>
        <v>130</v>
      </c>
      <c r="GX58">
        <f t="shared" si="31"/>
        <v>259</v>
      </c>
      <c r="GY58">
        <f t="shared" si="31"/>
        <v>260</v>
      </c>
      <c r="GZ58">
        <f t="shared" si="31"/>
        <v>286</v>
      </c>
      <c r="HA58">
        <f t="shared" si="31"/>
        <v>121</v>
      </c>
      <c r="HB58">
        <f t="shared" si="31"/>
        <v>162</v>
      </c>
      <c r="HC58">
        <f t="shared" si="31"/>
        <v>143</v>
      </c>
      <c r="HD58">
        <f t="shared" si="31"/>
        <v>282</v>
      </c>
      <c r="HE58">
        <f t="shared" si="31"/>
        <v>159</v>
      </c>
      <c r="HF58">
        <f t="shared" si="31"/>
        <v>195</v>
      </c>
      <c r="HG58">
        <f t="shared" si="31"/>
        <v>225</v>
      </c>
      <c r="HH58">
        <f t="shared" si="31"/>
        <v>144</v>
      </c>
      <c r="HI58">
        <f t="shared" si="31"/>
        <v>72</v>
      </c>
      <c r="HJ58">
        <f t="shared" si="31"/>
        <v>100</v>
      </c>
      <c r="HK58">
        <f t="shared" si="31"/>
        <v>149</v>
      </c>
      <c r="HL58">
        <f t="shared" si="31"/>
        <v>194</v>
      </c>
      <c r="HM58">
        <f t="shared" si="31"/>
        <v>126</v>
      </c>
      <c r="HN58">
        <f t="shared" si="31"/>
        <v>115</v>
      </c>
      <c r="HO58">
        <f t="shared" si="31"/>
        <v>238</v>
      </c>
      <c r="HP58">
        <f t="shared" si="31"/>
        <v>47</v>
      </c>
      <c r="HQ58">
        <f t="shared" si="31"/>
        <v>121</v>
      </c>
      <c r="HR58">
        <f t="shared" si="31"/>
        <v>114</v>
      </c>
      <c r="HS58">
        <f t="shared" si="31"/>
        <v>126</v>
      </c>
      <c r="HT58">
        <f t="shared" si="31"/>
        <v>174</v>
      </c>
      <c r="HU58">
        <f t="shared" si="31"/>
        <v>115</v>
      </c>
      <c r="HV58">
        <f t="shared" si="31"/>
        <v>101</v>
      </c>
      <c r="HW58">
        <f t="shared" si="31"/>
        <v>110</v>
      </c>
      <c r="HX58">
        <f t="shared" si="31"/>
        <v>115</v>
      </c>
      <c r="HY58">
        <f t="shared" si="31"/>
        <v>82</v>
      </c>
      <c r="HZ58">
        <f t="shared" si="31"/>
        <v>82</v>
      </c>
      <c r="IA58">
        <f t="shared" si="31"/>
        <v>97</v>
      </c>
      <c r="IB58">
        <f t="shared" si="31"/>
        <v>113</v>
      </c>
      <c r="IC58">
        <f t="shared" si="31"/>
        <v>49</v>
      </c>
      <c r="ID58">
        <f t="shared" si="31"/>
        <v>20</v>
      </c>
      <c r="IE58">
        <f t="shared" si="31"/>
        <v>52</v>
      </c>
      <c r="IF58">
        <f t="shared" si="31"/>
        <v>142</v>
      </c>
      <c r="IG58">
        <f t="shared" si="31"/>
        <v>64</v>
      </c>
      <c r="IH58">
        <f t="shared" si="31"/>
        <v>67</v>
      </c>
      <c r="II58">
        <f t="shared" si="31"/>
        <v>85</v>
      </c>
      <c r="IJ58">
        <f t="shared" si="31"/>
        <v>83</v>
      </c>
      <c r="IK58">
        <f t="shared" si="31"/>
        <v>13</v>
      </c>
      <c r="IL58">
        <f t="shared" si="31"/>
        <v>39</v>
      </c>
      <c r="IM58">
        <f t="shared" si="31"/>
        <v>126</v>
      </c>
      <c r="IN58">
        <f t="shared" si="31"/>
        <v>88</v>
      </c>
    </row>
    <row r="59" spans="1:248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N59" si="32">E7-D7</f>
        <v>0</v>
      </c>
      <c r="F59">
        <f t="shared" si="32"/>
        <v>0</v>
      </c>
      <c r="G59">
        <f t="shared" si="32"/>
        <v>0</v>
      </c>
      <c r="H59">
        <f t="shared" si="32"/>
        <v>0</v>
      </c>
      <c r="I59">
        <f t="shared" si="32"/>
        <v>0</v>
      </c>
      <c r="J59">
        <f t="shared" si="32"/>
        <v>0</v>
      </c>
      <c r="K59">
        <f t="shared" si="32"/>
        <v>0</v>
      </c>
      <c r="L59">
        <f t="shared" si="32"/>
        <v>0</v>
      </c>
      <c r="M59">
        <f t="shared" si="32"/>
        <v>0</v>
      </c>
      <c r="N59">
        <f t="shared" si="32"/>
        <v>0</v>
      </c>
      <c r="O59">
        <f t="shared" si="32"/>
        <v>0</v>
      </c>
      <c r="P59">
        <f t="shared" si="32"/>
        <v>0</v>
      </c>
      <c r="Q59">
        <f t="shared" si="32"/>
        <v>0</v>
      </c>
      <c r="R59">
        <f t="shared" si="32"/>
        <v>0</v>
      </c>
      <c r="S59">
        <f t="shared" si="32"/>
        <v>0</v>
      </c>
      <c r="T59">
        <f t="shared" si="32"/>
        <v>0</v>
      </c>
      <c r="U59">
        <f t="shared" si="32"/>
        <v>0</v>
      </c>
      <c r="V59">
        <f t="shared" si="32"/>
        <v>0</v>
      </c>
      <c r="W59">
        <f t="shared" si="32"/>
        <v>0</v>
      </c>
      <c r="X59">
        <f t="shared" si="32"/>
        <v>0</v>
      </c>
      <c r="Y59">
        <f t="shared" si="32"/>
        <v>0</v>
      </c>
      <c r="Z59">
        <f t="shared" si="32"/>
        <v>0</v>
      </c>
      <c r="AA59">
        <f t="shared" si="32"/>
        <v>0</v>
      </c>
      <c r="AB59">
        <f t="shared" si="32"/>
        <v>0</v>
      </c>
      <c r="AC59">
        <f t="shared" si="32"/>
        <v>0</v>
      </c>
      <c r="AD59">
        <f t="shared" si="32"/>
        <v>0</v>
      </c>
      <c r="AE59">
        <f t="shared" si="32"/>
        <v>0</v>
      </c>
      <c r="AF59">
        <f t="shared" si="32"/>
        <v>0</v>
      </c>
      <c r="AG59">
        <f t="shared" si="32"/>
        <v>0</v>
      </c>
      <c r="AH59">
        <f t="shared" si="32"/>
        <v>0</v>
      </c>
      <c r="AI59">
        <f t="shared" si="32"/>
        <v>0</v>
      </c>
      <c r="AJ59">
        <f t="shared" si="32"/>
        <v>0</v>
      </c>
      <c r="AK59">
        <f t="shared" si="32"/>
        <v>0</v>
      </c>
      <c r="AL59">
        <f t="shared" si="32"/>
        <v>0</v>
      </c>
      <c r="AM59">
        <f t="shared" si="32"/>
        <v>0</v>
      </c>
      <c r="AN59">
        <f t="shared" si="32"/>
        <v>0</v>
      </c>
      <c r="AO59">
        <f t="shared" si="32"/>
        <v>0</v>
      </c>
      <c r="AP59">
        <f t="shared" si="32"/>
        <v>0</v>
      </c>
      <c r="AQ59">
        <f t="shared" si="32"/>
        <v>0</v>
      </c>
      <c r="AR59">
        <f t="shared" si="32"/>
        <v>1</v>
      </c>
      <c r="AS59">
        <f t="shared" si="32"/>
        <v>1</v>
      </c>
      <c r="AT59">
        <f t="shared" si="32"/>
        <v>1</v>
      </c>
      <c r="AU59">
        <f t="shared" si="32"/>
        <v>2</v>
      </c>
      <c r="AV59">
        <f t="shared" si="32"/>
        <v>5</v>
      </c>
      <c r="AW59">
        <f t="shared" si="32"/>
        <v>7</v>
      </c>
      <c r="AX59">
        <f t="shared" si="32"/>
        <v>11</v>
      </c>
      <c r="AY59">
        <f t="shared" si="32"/>
        <v>7</v>
      </c>
      <c r="AZ59">
        <f t="shared" si="32"/>
        <v>19</v>
      </c>
      <c r="BA59">
        <f t="shared" si="32"/>
        <v>1</v>
      </c>
      <c r="BB59">
        <f t="shared" si="32"/>
        <v>78</v>
      </c>
      <c r="BC59">
        <f t="shared" si="32"/>
        <v>62</v>
      </c>
      <c r="BD59">
        <f t="shared" si="32"/>
        <v>94</v>
      </c>
      <c r="BE59">
        <f t="shared" si="32"/>
        <v>53</v>
      </c>
      <c r="BF59">
        <f t="shared" si="32"/>
        <v>191</v>
      </c>
      <c r="BG59">
        <f t="shared" si="32"/>
        <v>90</v>
      </c>
      <c r="BH59">
        <f t="shared" si="32"/>
        <v>207</v>
      </c>
      <c r="BI59">
        <f t="shared" si="32"/>
        <v>213</v>
      </c>
      <c r="BJ59">
        <f t="shared" si="32"/>
        <v>332</v>
      </c>
      <c r="BK59">
        <f t="shared" si="32"/>
        <v>397</v>
      </c>
      <c r="BL59">
        <f t="shared" si="32"/>
        <v>539</v>
      </c>
      <c r="BM59">
        <f t="shared" si="32"/>
        <v>497</v>
      </c>
      <c r="BN59">
        <f t="shared" si="32"/>
        <v>839</v>
      </c>
      <c r="BO59">
        <f t="shared" si="32"/>
        <v>718</v>
      </c>
      <c r="BP59">
        <f t="shared" si="32"/>
        <v>773</v>
      </c>
      <c r="BQ59">
        <f t="shared" si="32"/>
        <v>844</v>
      </c>
      <c r="BR59">
        <f t="shared" si="32"/>
        <v>821</v>
      </c>
      <c r="BS59">
        <f t="shared" si="32"/>
        <v>913</v>
      </c>
      <c r="BT59">
        <f t="shared" si="32"/>
        <v>748</v>
      </c>
      <c r="BU59">
        <f t="shared" si="32"/>
        <v>923</v>
      </c>
      <c r="BV59">
        <f t="shared" si="32"/>
        <v>961</v>
      </c>
      <c r="BW59">
        <f t="shared" si="32"/>
        <v>850</v>
      </c>
      <c r="BX59">
        <f t="shared" si="32"/>
        <v>749</v>
      </c>
      <c r="BY59">
        <f t="shared" si="32"/>
        <v>694</v>
      </c>
      <c r="BZ59">
        <f t="shared" si="32"/>
        <v>700</v>
      </c>
      <c r="CA59">
        <f t="shared" si="32"/>
        <v>704</v>
      </c>
      <c r="CB59">
        <f t="shared" si="32"/>
        <v>747</v>
      </c>
      <c r="CC59">
        <f t="shared" si="32"/>
        <v>655</v>
      </c>
      <c r="CD59">
        <f t="shared" si="32"/>
        <v>634</v>
      </c>
      <c r="CE59">
        <f t="shared" si="32"/>
        <v>525</v>
      </c>
      <c r="CF59">
        <f t="shared" si="32"/>
        <v>603</v>
      </c>
      <c r="CG59">
        <f t="shared" si="32"/>
        <v>547</v>
      </c>
      <c r="CH59">
        <f t="shared" si="32"/>
        <v>300</v>
      </c>
      <c r="CI59">
        <f t="shared" si="32"/>
        <v>652</v>
      </c>
      <c r="CJ59">
        <f t="shared" si="32"/>
        <v>607</v>
      </c>
      <c r="CK59">
        <f t="shared" si="32"/>
        <v>687</v>
      </c>
      <c r="CL59">
        <f t="shared" si="32"/>
        <v>41</v>
      </c>
      <c r="CM59">
        <f t="shared" si="32"/>
        <v>410</v>
      </c>
      <c r="CN59">
        <f t="shared" si="32"/>
        <v>399</v>
      </c>
      <c r="CO59">
        <f t="shared" si="32"/>
        <v>430</v>
      </c>
      <c r="CP59">
        <f t="shared" si="32"/>
        <v>435</v>
      </c>
      <c r="CQ59">
        <f t="shared" si="32"/>
        <v>440</v>
      </c>
      <c r="CR59">
        <f t="shared" si="32"/>
        <v>367</v>
      </c>
      <c r="CS59">
        <f t="shared" si="32"/>
        <v>378</v>
      </c>
      <c r="CT59">
        <f t="shared" si="32"/>
        <v>288</v>
      </c>
      <c r="CU59">
        <f t="shared" si="32"/>
        <v>331</v>
      </c>
      <c r="CV59">
        <f t="shared" si="32"/>
        <v>301</v>
      </c>
      <c r="CW59">
        <f t="shared" si="32"/>
        <v>453</v>
      </c>
      <c r="CX59">
        <f t="shared" si="32"/>
        <v>268</v>
      </c>
      <c r="CY59">
        <f t="shared" si="32"/>
        <v>0</v>
      </c>
      <c r="CZ59">
        <f t="shared" si="32"/>
        <v>557</v>
      </c>
      <c r="DA59">
        <f t="shared" si="32"/>
        <v>164</v>
      </c>
      <c r="DB59">
        <f t="shared" si="32"/>
        <v>164</v>
      </c>
      <c r="DC59">
        <f t="shared" si="32"/>
        <v>185</v>
      </c>
      <c r="DD59">
        <f t="shared" si="32"/>
        <v>244</v>
      </c>
      <c r="DE59">
        <f t="shared" si="32"/>
        <v>213</v>
      </c>
      <c r="DF59">
        <f t="shared" si="32"/>
        <v>229</v>
      </c>
      <c r="DG59">
        <f t="shared" si="32"/>
        <v>179</v>
      </c>
      <c r="DH59">
        <f t="shared" si="32"/>
        <v>143</v>
      </c>
      <c r="DI59">
        <f t="shared" si="32"/>
        <v>123</v>
      </c>
      <c r="DJ59">
        <f t="shared" si="32"/>
        <v>176</v>
      </c>
      <c r="DK59">
        <f t="shared" si="32"/>
        <v>184</v>
      </c>
      <c r="DL59">
        <f t="shared" si="32"/>
        <v>217</v>
      </c>
      <c r="DM59">
        <f t="shared" si="32"/>
        <v>138</v>
      </c>
      <c r="DN59">
        <f t="shared" si="32"/>
        <v>104</v>
      </c>
      <c r="DO59">
        <f t="shared" si="32"/>
        <v>0</v>
      </c>
      <c r="DP59">
        <f t="shared" si="32"/>
        <v>146</v>
      </c>
      <c r="DQ59">
        <f t="shared" si="32"/>
        <v>69</v>
      </c>
      <c r="DR59">
        <f t="shared" si="32"/>
        <v>110</v>
      </c>
      <c r="DS59">
        <f t="shared" si="32"/>
        <v>52</v>
      </c>
      <c r="DT59">
        <f t="shared" si="32"/>
        <v>688</v>
      </c>
      <c r="DU59">
        <f t="shared" si="32"/>
        <v>50</v>
      </c>
      <c r="DV59">
        <f t="shared" si="32"/>
        <v>74</v>
      </c>
      <c r="DW59">
        <f t="shared" si="32"/>
        <v>-1918</v>
      </c>
      <c r="DX59">
        <f t="shared" si="32"/>
        <v>283</v>
      </c>
      <c r="DY59">
        <f t="shared" si="32"/>
        <v>0</v>
      </c>
      <c r="DZ59">
        <f t="shared" si="32"/>
        <v>2</v>
      </c>
      <c r="EA59">
        <f t="shared" si="32"/>
        <v>2</v>
      </c>
      <c r="EB59">
        <f t="shared" si="32"/>
        <v>4</v>
      </c>
      <c r="EC59">
        <f t="shared" si="32"/>
        <v>2</v>
      </c>
      <c r="ED59">
        <f t="shared" si="32"/>
        <v>0</v>
      </c>
      <c r="EE59">
        <f t="shared" si="32"/>
        <v>0</v>
      </c>
      <c r="EF59">
        <f t="shared" si="32"/>
        <v>1</v>
      </c>
      <c r="EG59">
        <f t="shared" si="32"/>
        <v>5</v>
      </c>
      <c r="EH59">
        <f t="shared" si="32"/>
        <v>1</v>
      </c>
      <c r="EI59">
        <f t="shared" si="32"/>
        <v>1</v>
      </c>
      <c r="EJ59">
        <f t="shared" si="32"/>
        <v>1</v>
      </c>
      <c r="EK59">
        <f t="shared" si="32"/>
        <v>0</v>
      </c>
      <c r="EL59">
        <f t="shared" si="32"/>
        <v>0</v>
      </c>
      <c r="EM59">
        <f t="shared" si="32"/>
        <v>0</v>
      </c>
      <c r="EN59">
        <f t="shared" si="32"/>
        <v>0</v>
      </c>
      <c r="EO59">
        <f t="shared" si="32"/>
        <v>0</v>
      </c>
      <c r="EP59">
        <f t="shared" si="32"/>
        <v>0</v>
      </c>
      <c r="EQ59">
        <f t="shared" si="32"/>
        <v>0</v>
      </c>
      <c r="ER59">
        <f t="shared" si="32"/>
        <v>0</v>
      </c>
      <c r="ES59">
        <f t="shared" si="32"/>
        <v>0</v>
      </c>
      <c r="ET59">
        <f t="shared" si="32"/>
        <v>0</v>
      </c>
      <c r="EU59">
        <f t="shared" si="32"/>
        <v>0</v>
      </c>
      <c r="EV59">
        <f t="shared" si="32"/>
        <v>1179</v>
      </c>
      <c r="EW59">
        <f t="shared" si="32"/>
        <v>7</v>
      </c>
      <c r="EX59">
        <f t="shared" si="32"/>
        <v>1</v>
      </c>
      <c r="EY59">
        <f t="shared" si="32"/>
        <v>1</v>
      </c>
      <c r="EZ59">
        <f t="shared" si="32"/>
        <v>1</v>
      </c>
      <c r="FA59">
        <f t="shared" si="32"/>
        <v>2</v>
      </c>
      <c r="FB59">
        <f t="shared" si="32"/>
        <v>3</v>
      </c>
      <c r="FC59">
        <f t="shared" si="32"/>
        <v>8</v>
      </c>
      <c r="FD59">
        <f t="shared" si="32"/>
        <v>3</v>
      </c>
      <c r="FE59">
        <f t="shared" si="32"/>
        <v>2</v>
      </c>
      <c r="FF59">
        <f t="shared" si="32"/>
        <v>3</v>
      </c>
      <c r="FG59">
        <f t="shared" si="32"/>
        <v>9</v>
      </c>
      <c r="FH59">
        <f t="shared" si="32"/>
        <v>9</v>
      </c>
      <c r="FI59">
        <f t="shared" si="32"/>
        <v>4</v>
      </c>
      <c r="FJ59">
        <f t="shared" si="32"/>
        <v>17</v>
      </c>
      <c r="FK59">
        <f t="shared" si="32"/>
        <v>0</v>
      </c>
      <c r="FL59">
        <f t="shared" si="32"/>
        <v>0</v>
      </c>
      <c r="FM59">
        <f t="shared" si="32"/>
        <v>3</v>
      </c>
      <c r="FN59">
        <f t="shared" si="32"/>
        <v>4</v>
      </c>
      <c r="FO59">
        <f t="shared" si="32"/>
        <v>4</v>
      </c>
      <c r="FP59">
        <f t="shared" si="32"/>
        <v>5</v>
      </c>
      <c r="FQ59">
        <f t="shared" si="32"/>
        <v>2</v>
      </c>
      <c r="FR59">
        <f t="shared" si="32"/>
        <v>0</v>
      </c>
      <c r="FS59">
        <f t="shared" si="32"/>
        <v>0</v>
      </c>
      <c r="FT59">
        <f t="shared" si="32"/>
        <v>3</v>
      </c>
      <c r="FU59">
        <f t="shared" si="32"/>
        <v>3</v>
      </c>
      <c r="FV59">
        <f t="shared" si="32"/>
        <v>4</v>
      </c>
      <c r="FW59">
        <f t="shared" si="32"/>
        <v>3</v>
      </c>
      <c r="FX59">
        <f t="shared" si="32"/>
        <v>4</v>
      </c>
      <c r="FY59">
        <f t="shared" si="32"/>
        <v>0</v>
      </c>
      <c r="FZ59">
        <f t="shared" si="32"/>
        <v>0</v>
      </c>
      <c r="GA59">
        <f t="shared" si="32"/>
        <v>2</v>
      </c>
      <c r="GB59">
        <f t="shared" si="32"/>
        <v>2</v>
      </c>
      <c r="GC59">
        <f t="shared" si="32"/>
        <v>2</v>
      </c>
      <c r="GD59">
        <f t="shared" si="32"/>
        <v>3</v>
      </c>
      <c r="GE59">
        <f t="shared" si="32"/>
        <v>3</v>
      </c>
      <c r="GF59">
        <f t="shared" si="32"/>
        <v>0</v>
      </c>
      <c r="GG59">
        <f t="shared" si="32"/>
        <v>0</v>
      </c>
      <c r="GH59">
        <f t="shared" si="32"/>
        <v>2</v>
      </c>
      <c r="GI59">
        <f t="shared" si="32"/>
        <v>2</v>
      </c>
      <c r="GJ59">
        <f t="shared" si="32"/>
        <v>5</v>
      </c>
      <c r="GK59">
        <f t="shared" si="32"/>
        <v>2</v>
      </c>
      <c r="GL59">
        <f t="shared" si="32"/>
        <v>2</v>
      </c>
      <c r="GM59">
        <f t="shared" si="32"/>
        <v>0</v>
      </c>
      <c r="GN59">
        <f t="shared" si="32"/>
        <v>0</v>
      </c>
      <c r="GO59">
        <f t="shared" si="32"/>
        <v>27</v>
      </c>
      <c r="GP59">
        <f t="shared" si="32"/>
        <v>26</v>
      </c>
      <c r="GQ59">
        <f t="shared" si="32"/>
        <v>1</v>
      </c>
      <c r="GR59">
        <f t="shared" si="32"/>
        <v>1</v>
      </c>
      <c r="GS59">
        <f t="shared" si="32"/>
        <v>3</v>
      </c>
      <c r="GT59">
        <f t="shared" si="32"/>
        <v>0</v>
      </c>
      <c r="GU59">
        <f t="shared" si="32"/>
        <v>0</v>
      </c>
      <c r="GV59">
        <f t="shared" si="32"/>
        <v>73</v>
      </c>
      <c r="GW59">
        <f t="shared" si="32"/>
        <v>5</v>
      </c>
      <c r="GX59">
        <f t="shared" si="32"/>
        <v>-2</v>
      </c>
      <c r="GY59">
        <f t="shared" si="32"/>
        <v>26</v>
      </c>
      <c r="GZ59">
        <f t="shared" si="32"/>
        <v>12</v>
      </c>
      <c r="HA59">
        <f t="shared" si="32"/>
        <v>0</v>
      </c>
      <c r="HB59">
        <f t="shared" si="32"/>
        <v>0</v>
      </c>
      <c r="HC59">
        <f t="shared" si="32"/>
        <v>29</v>
      </c>
      <c r="HD59">
        <f t="shared" si="32"/>
        <v>24</v>
      </c>
      <c r="HE59">
        <f t="shared" si="32"/>
        <v>127</v>
      </c>
      <c r="HF59">
        <f t="shared" si="32"/>
        <v>16</v>
      </c>
      <c r="HG59">
        <f t="shared" si="32"/>
        <v>25</v>
      </c>
      <c r="HH59">
        <f t="shared" si="32"/>
        <v>0</v>
      </c>
      <c r="HI59">
        <f t="shared" si="32"/>
        <v>0</v>
      </c>
      <c r="HJ59">
        <f t="shared" si="32"/>
        <v>34</v>
      </c>
      <c r="HK59">
        <f t="shared" si="32"/>
        <v>52</v>
      </c>
      <c r="HL59">
        <f t="shared" si="32"/>
        <v>47</v>
      </c>
      <c r="HM59">
        <f t="shared" si="32"/>
        <v>25</v>
      </c>
      <c r="HN59">
        <f t="shared" si="32"/>
        <v>15</v>
      </c>
      <c r="HO59">
        <f t="shared" si="32"/>
        <v>0</v>
      </c>
      <c r="HP59">
        <f t="shared" si="32"/>
        <v>0</v>
      </c>
      <c r="HQ59">
        <f t="shared" si="32"/>
        <v>83</v>
      </c>
      <c r="HR59">
        <f t="shared" si="32"/>
        <v>58</v>
      </c>
      <c r="HS59">
        <f t="shared" si="32"/>
        <v>42</v>
      </c>
      <c r="HT59">
        <f t="shared" si="32"/>
        <v>40</v>
      </c>
      <c r="HU59">
        <f t="shared" si="32"/>
        <v>184</v>
      </c>
      <c r="HV59">
        <f t="shared" si="32"/>
        <v>0</v>
      </c>
      <c r="HW59">
        <f t="shared" si="32"/>
        <v>0</v>
      </c>
      <c r="HX59">
        <f t="shared" si="32"/>
        <v>98</v>
      </c>
      <c r="HY59">
        <f t="shared" si="32"/>
        <v>78</v>
      </c>
      <c r="HZ59">
        <f t="shared" si="32"/>
        <v>34</v>
      </c>
      <c r="IA59">
        <f t="shared" si="32"/>
        <v>71</v>
      </c>
      <c r="IB59">
        <f t="shared" si="32"/>
        <v>48</v>
      </c>
      <c r="IC59">
        <f t="shared" si="32"/>
        <v>0</v>
      </c>
      <c r="ID59">
        <f t="shared" si="32"/>
        <v>0</v>
      </c>
      <c r="IE59">
        <f t="shared" si="32"/>
        <v>101</v>
      </c>
      <c r="IF59">
        <f t="shared" si="32"/>
        <v>156</v>
      </c>
      <c r="IG59">
        <f t="shared" si="32"/>
        <v>239</v>
      </c>
      <c r="IH59">
        <f t="shared" si="32"/>
        <v>162</v>
      </c>
      <c r="II59">
        <f t="shared" si="32"/>
        <v>90</v>
      </c>
      <c r="IJ59">
        <f t="shared" si="32"/>
        <v>0</v>
      </c>
      <c r="IK59">
        <f t="shared" si="32"/>
        <v>0</v>
      </c>
      <c r="IL59">
        <f t="shared" si="32"/>
        <v>168</v>
      </c>
      <c r="IM59">
        <f t="shared" si="32"/>
        <v>241</v>
      </c>
      <c r="IN59">
        <f t="shared" si="32"/>
        <v>130</v>
      </c>
    </row>
    <row r="60" spans="1:248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3">E8-D8</f>
        <v>0</v>
      </c>
      <c r="F60">
        <f t="shared" si="33"/>
        <v>0</v>
      </c>
      <c r="G60">
        <f t="shared" si="33"/>
        <v>0</v>
      </c>
      <c r="H60">
        <f t="shared" si="33"/>
        <v>0</v>
      </c>
      <c r="I60">
        <f t="shared" si="33"/>
        <v>0</v>
      </c>
      <c r="J60">
        <f t="shared" si="33"/>
        <v>0</v>
      </c>
      <c r="K60">
        <f t="shared" si="33"/>
        <v>0</v>
      </c>
      <c r="L60">
        <f t="shared" si="33"/>
        <v>0</v>
      </c>
      <c r="M60">
        <f t="shared" si="33"/>
        <v>0</v>
      </c>
      <c r="N60">
        <f t="shared" si="33"/>
        <v>0</v>
      </c>
      <c r="O60">
        <f t="shared" si="33"/>
        <v>0</v>
      </c>
      <c r="P60">
        <f t="shared" si="33"/>
        <v>0</v>
      </c>
      <c r="Q60">
        <f t="shared" si="33"/>
        <v>0</v>
      </c>
      <c r="R60">
        <f t="shared" si="33"/>
        <v>0</v>
      </c>
      <c r="S60">
        <f t="shared" si="33"/>
        <v>0</v>
      </c>
      <c r="T60">
        <f t="shared" si="33"/>
        <v>0</v>
      </c>
      <c r="U60">
        <f t="shared" si="33"/>
        <v>0</v>
      </c>
      <c r="V60">
        <f t="shared" si="33"/>
        <v>0</v>
      </c>
      <c r="W60">
        <f t="shared" si="33"/>
        <v>0</v>
      </c>
      <c r="X60">
        <f t="shared" si="33"/>
        <v>0</v>
      </c>
      <c r="Y60">
        <f t="shared" si="33"/>
        <v>0</v>
      </c>
      <c r="Z60">
        <f t="shared" si="33"/>
        <v>0</v>
      </c>
      <c r="AA60">
        <f t="shared" si="33"/>
        <v>1</v>
      </c>
      <c r="AB60">
        <f t="shared" si="33"/>
        <v>0</v>
      </c>
      <c r="AC60">
        <f t="shared" si="33"/>
        <v>0</v>
      </c>
      <c r="AD60">
        <f t="shared" si="33"/>
        <v>0</v>
      </c>
      <c r="AE60">
        <f t="shared" si="33"/>
        <v>0</v>
      </c>
      <c r="AF60">
        <f t="shared" si="33"/>
        <v>0</v>
      </c>
      <c r="AG60">
        <f t="shared" si="33"/>
        <v>0</v>
      </c>
      <c r="AH60">
        <f t="shared" si="33"/>
        <v>0</v>
      </c>
      <c r="AI60">
        <f t="shared" si="33"/>
        <v>0</v>
      </c>
      <c r="AJ60">
        <f t="shared" si="33"/>
        <v>0</v>
      </c>
      <c r="AK60">
        <f t="shared" si="33"/>
        <v>0</v>
      </c>
      <c r="AL60">
        <f t="shared" si="33"/>
        <v>1</v>
      </c>
      <c r="AM60">
        <f t="shared" si="33"/>
        <v>0</v>
      </c>
      <c r="AN60">
        <f t="shared" si="33"/>
        <v>0</v>
      </c>
      <c r="AO60">
        <f t="shared" si="33"/>
        <v>0</v>
      </c>
      <c r="AP60">
        <f t="shared" si="33"/>
        <v>0</v>
      </c>
      <c r="AQ60">
        <f t="shared" si="33"/>
        <v>1</v>
      </c>
      <c r="AR60">
        <f t="shared" si="33"/>
        <v>1</v>
      </c>
      <c r="AS60">
        <f t="shared" si="33"/>
        <v>0</v>
      </c>
      <c r="AT60">
        <f t="shared" si="33"/>
        <v>2</v>
      </c>
      <c r="AU60">
        <f t="shared" si="33"/>
        <v>3</v>
      </c>
      <c r="AV60">
        <f t="shared" si="33"/>
        <v>2</v>
      </c>
      <c r="AW60">
        <f t="shared" si="33"/>
        <v>8</v>
      </c>
      <c r="AX60">
        <f t="shared" si="33"/>
        <v>0</v>
      </c>
      <c r="AY60">
        <f t="shared" si="33"/>
        <v>14</v>
      </c>
      <c r="AZ60">
        <f t="shared" si="33"/>
        <v>15</v>
      </c>
      <c r="BA60">
        <f t="shared" si="33"/>
        <v>0</v>
      </c>
      <c r="BB60">
        <f t="shared" si="33"/>
        <v>31</v>
      </c>
      <c r="BC60">
        <f t="shared" si="33"/>
        <v>12</v>
      </c>
      <c r="BD60">
        <f t="shared" si="33"/>
        <v>0</v>
      </c>
      <c r="BE60">
        <f t="shared" si="33"/>
        <v>58</v>
      </c>
      <c r="BF60">
        <f t="shared" si="33"/>
        <v>0</v>
      </c>
      <c r="BG60">
        <f t="shared" si="33"/>
        <v>0</v>
      </c>
      <c r="BH60">
        <f t="shared" si="33"/>
        <v>95</v>
      </c>
      <c r="BI60">
        <f t="shared" si="33"/>
        <v>207</v>
      </c>
      <c r="BJ60">
        <f t="shared" si="33"/>
        <v>112</v>
      </c>
      <c r="BK60">
        <f t="shared" si="33"/>
        <v>113</v>
      </c>
      <c r="BL60">
        <f t="shared" si="33"/>
        <v>186</v>
      </c>
      <c r="BM60">
        <f t="shared" si="33"/>
        <v>240</v>
      </c>
      <c r="BN60">
        <f t="shared" si="33"/>
        <v>231</v>
      </c>
      <c r="BO60">
        <f t="shared" si="33"/>
        <v>365</v>
      </c>
      <c r="BP60">
        <f t="shared" si="33"/>
        <v>299</v>
      </c>
      <c r="BQ60">
        <f t="shared" ref="BQ60:IN60" si="34">BQ8-BP8</f>
        <v>320</v>
      </c>
      <c r="BR60">
        <f t="shared" si="34"/>
        <v>294</v>
      </c>
      <c r="BS60">
        <f t="shared" si="34"/>
        <v>419</v>
      </c>
      <c r="BT60">
        <f t="shared" si="34"/>
        <v>502</v>
      </c>
      <c r="BU60">
        <f t="shared" si="34"/>
        <v>882</v>
      </c>
      <c r="BV60">
        <f t="shared" si="34"/>
        <v>984</v>
      </c>
      <c r="BW60">
        <f t="shared" si="34"/>
        <v>1122</v>
      </c>
      <c r="BX60">
        <f t="shared" si="34"/>
        <v>1054</v>
      </c>
      <c r="BY60">
        <f t="shared" si="34"/>
        <v>519</v>
      </c>
      <c r="BZ60">
        <f t="shared" si="34"/>
        <v>833</v>
      </c>
      <c r="CA60">
        <f t="shared" si="34"/>
        <v>1417</v>
      </c>
      <c r="CB60">
        <f t="shared" si="34"/>
        <v>544</v>
      </c>
      <c r="CC60">
        <f t="shared" si="34"/>
        <v>1341</v>
      </c>
      <c r="CD60">
        <f t="shared" si="34"/>
        <v>987</v>
      </c>
      <c r="CE60">
        <f t="shared" si="34"/>
        <v>636</v>
      </c>
      <c r="CF60">
        <f t="shared" si="34"/>
        <v>561</v>
      </c>
      <c r="CG60">
        <f t="shared" si="34"/>
        <v>574</v>
      </c>
      <c r="CH60">
        <f t="shared" si="34"/>
        <v>745</v>
      </c>
      <c r="CI60">
        <f t="shared" si="34"/>
        <v>1438</v>
      </c>
      <c r="CJ60">
        <f t="shared" si="34"/>
        <v>753</v>
      </c>
      <c r="CK60">
        <f t="shared" si="34"/>
        <v>761</v>
      </c>
      <c r="CL60">
        <f t="shared" si="34"/>
        <v>642</v>
      </c>
      <c r="CM60">
        <f t="shared" si="34"/>
        <v>395</v>
      </c>
      <c r="CN60">
        <f t="shared" si="34"/>
        <v>547</v>
      </c>
      <c r="CO60">
        <f t="shared" si="34"/>
        <v>531</v>
      </c>
      <c r="CP60">
        <f t="shared" si="34"/>
        <v>544</v>
      </c>
      <c r="CQ60">
        <f t="shared" si="34"/>
        <v>516</v>
      </c>
      <c r="CR60">
        <f t="shared" si="34"/>
        <v>390</v>
      </c>
      <c r="CS60">
        <f t="shared" si="34"/>
        <v>369</v>
      </c>
      <c r="CT60">
        <f t="shared" si="34"/>
        <v>242</v>
      </c>
      <c r="CU60">
        <f t="shared" si="34"/>
        <v>437</v>
      </c>
      <c r="CV60">
        <f t="shared" si="34"/>
        <v>367</v>
      </c>
      <c r="CW60">
        <f t="shared" si="34"/>
        <v>427</v>
      </c>
      <c r="CX60">
        <f t="shared" si="34"/>
        <v>289</v>
      </c>
      <c r="CY60">
        <f t="shared" si="34"/>
        <v>218</v>
      </c>
      <c r="CZ60">
        <f t="shared" si="34"/>
        <v>166</v>
      </c>
      <c r="DA60">
        <f t="shared" si="34"/>
        <v>137</v>
      </c>
      <c r="DB60">
        <f t="shared" si="34"/>
        <v>304</v>
      </c>
      <c r="DC60">
        <f t="shared" si="34"/>
        <v>333</v>
      </c>
      <c r="DD60">
        <f t="shared" si="34"/>
        <v>275</v>
      </c>
      <c r="DE60">
        <f t="shared" si="34"/>
        <v>178</v>
      </c>
      <c r="DF60">
        <f t="shared" si="34"/>
        <v>243</v>
      </c>
      <c r="DG60">
        <f t="shared" si="34"/>
        <v>80</v>
      </c>
      <c r="DH60">
        <f t="shared" si="34"/>
        <v>70</v>
      </c>
      <c r="DI60">
        <f t="shared" si="34"/>
        <v>263</v>
      </c>
      <c r="DJ60">
        <f t="shared" si="34"/>
        <v>348</v>
      </c>
      <c r="DK60">
        <f t="shared" si="34"/>
        <v>83</v>
      </c>
      <c r="DL60">
        <f t="shared" si="34"/>
        <v>351</v>
      </c>
      <c r="DM60">
        <f t="shared" si="34"/>
        <v>104</v>
      </c>
      <c r="DN60">
        <f t="shared" si="34"/>
        <v>0</v>
      </c>
      <c r="DO60">
        <f t="shared" si="34"/>
        <v>579</v>
      </c>
      <c r="DP60">
        <f t="shared" si="34"/>
        <v>131</v>
      </c>
      <c r="DQ60">
        <f t="shared" si="34"/>
        <v>-217</v>
      </c>
      <c r="DR60">
        <f t="shared" si="34"/>
        <v>110</v>
      </c>
      <c r="DS60">
        <f t="shared" si="34"/>
        <v>83</v>
      </c>
      <c r="DT60">
        <f t="shared" si="34"/>
        <v>74</v>
      </c>
      <c r="DU60">
        <f t="shared" si="34"/>
        <v>43</v>
      </c>
      <c r="DV60">
        <f t="shared" si="34"/>
        <v>35</v>
      </c>
      <c r="DW60">
        <f t="shared" si="34"/>
        <v>90</v>
      </c>
      <c r="DX60">
        <f t="shared" si="34"/>
        <v>73</v>
      </c>
      <c r="DY60">
        <f t="shared" si="34"/>
        <v>66</v>
      </c>
      <c r="DZ60">
        <f t="shared" si="34"/>
        <v>66</v>
      </c>
      <c r="EA60">
        <f t="shared" si="34"/>
        <v>52</v>
      </c>
      <c r="EB60">
        <f t="shared" si="34"/>
        <v>57</v>
      </c>
      <c r="EC60">
        <f t="shared" si="34"/>
        <v>31</v>
      </c>
      <c r="ED60">
        <f t="shared" si="34"/>
        <v>31</v>
      </c>
      <c r="EE60">
        <f t="shared" si="34"/>
        <v>107</v>
      </c>
      <c r="EF60">
        <f t="shared" si="34"/>
        <v>81</v>
      </c>
      <c r="EG60">
        <f t="shared" si="34"/>
        <v>44</v>
      </c>
      <c r="EH60">
        <f t="shared" si="34"/>
        <v>46</v>
      </c>
      <c r="EI60">
        <f t="shared" si="34"/>
        <v>31</v>
      </c>
      <c r="EJ60">
        <f t="shared" si="34"/>
        <v>13</v>
      </c>
      <c r="EK60">
        <f t="shared" si="34"/>
        <v>54</v>
      </c>
      <c r="EL60">
        <f t="shared" si="34"/>
        <v>87</v>
      </c>
      <c r="EM60">
        <f t="shared" si="34"/>
        <v>23</v>
      </c>
      <c r="EN60">
        <f t="shared" si="34"/>
        <v>27</v>
      </c>
      <c r="EO60">
        <f t="shared" si="34"/>
        <v>28</v>
      </c>
      <c r="EP60">
        <f t="shared" si="34"/>
        <v>24</v>
      </c>
      <c r="EQ60">
        <f t="shared" si="34"/>
        <v>9</v>
      </c>
      <c r="ER60">
        <f t="shared" si="34"/>
        <v>29</v>
      </c>
      <c r="ES60">
        <f t="shared" si="34"/>
        <v>111</v>
      </c>
      <c r="ET60">
        <f t="shared" si="34"/>
        <v>28</v>
      </c>
      <c r="EU60">
        <f t="shared" si="34"/>
        <v>28</v>
      </c>
      <c r="EV60">
        <f t="shared" si="34"/>
        <v>14</v>
      </c>
      <c r="EW60">
        <f t="shared" si="34"/>
        <v>16</v>
      </c>
      <c r="EX60">
        <f t="shared" si="34"/>
        <v>7</v>
      </c>
      <c r="EY60">
        <f t="shared" si="34"/>
        <v>23</v>
      </c>
      <c r="EZ60">
        <f t="shared" si="34"/>
        <v>57</v>
      </c>
      <c r="FA60">
        <f t="shared" si="34"/>
        <v>11</v>
      </c>
      <c r="FB60">
        <f t="shared" si="34"/>
        <v>21</v>
      </c>
      <c r="FC60">
        <f t="shared" si="34"/>
        <v>26</v>
      </c>
      <c r="FD60">
        <f t="shared" si="34"/>
        <v>0</v>
      </c>
      <c r="FE60">
        <f t="shared" si="34"/>
        <v>0</v>
      </c>
      <c r="FF60">
        <f t="shared" si="34"/>
        <v>35</v>
      </c>
      <c r="FG60">
        <f t="shared" si="34"/>
        <v>30</v>
      </c>
      <c r="FH60">
        <f t="shared" si="34"/>
        <v>18</v>
      </c>
      <c r="FI60">
        <f t="shared" si="34"/>
        <v>14</v>
      </c>
      <c r="FJ60">
        <f t="shared" si="34"/>
        <v>18</v>
      </c>
      <c r="FK60">
        <f t="shared" si="34"/>
        <v>0</v>
      </c>
      <c r="FL60">
        <f t="shared" si="34"/>
        <v>0</v>
      </c>
      <c r="FM60">
        <f t="shared" si="34"/>
        <v>27</v>
      </c>
      <c r="FN60">
        <f t="shared" si="34"/>
        <v>13</v>
      </c>
      <c r="FO60">
        <f t="shared" si="34"/>
        <v>0</v>
      </c>
      <c r="FP60">
        <f t="shared" si="34"/>
        <v>46</v>
      </c>
      <c r="FQ60">
        <f t="shared" si="34"/>
        <v>25</v>
      </c>
      <c r="FR60">
        <f t="shared" si="34"/>
        <v>0</v>
      </c>
      <c r="FS60">
        <f t="shared" si="34"/>
        <v>0</v>
      </c>
      <c r="FT60">
        <f t="shared" si="34"/>
        <v>25</v>
      </c>
      <c r="FU60">
        <f t="shared" si="34"/>
        <v>0</v>
      </c>
      <c r="FV60">
        <f t="shared" si="34"/>
        <v>91</v>
      </c>
      <c r="FW60">
        <f t="shared" si="34"/>
        <v>18</v>
      </c>
      <c r="FX60">
        <f t="shared" si="34"/>
        <v>14</v>
      </c>
      <c r="FY60">
        <f t="shared" si="34"/>
        <v>0</v>
      </c>
      <c r="FZ60">
        <f t="shared" si="34"/>
        <v>0</v>
      </c>
      <c r="GA60">
        <f t="shared" si="34"/>
        <v>25</v>
      </c>
      <c r="GB60">
        <f t="shared" si="34"/>
        <v>-12</v>
      </c>
      <c r="GC60">
        <f t="shared" si="34"/>
        <v>7</v>
      </c>
      <c r="GD60">
        <f t="shared" si="34"/>
        <v>10</v>
      </c>
      <c r="GE60">
        <f t="shared" si="34"/>
        <v>10</v>
      </c>
      <c r="GF60">
        <f t="shared" si="34"/>
        <v>0</v>
      </c>
      <c r="GG60">
        <f t="shared" si="34"/>
        <v>0</v>
      </c>
      <c r="GH60">
        <f t="shared" si="34"/>
        <v>17</v>
      </c>
      <c r="GI60">
        <f t="shared" si="34"/>
        <v>14</v>
      </c>
      <c r="GJ60">
        <f t="shared" si="34"/>
        <v>0</v>
      </c>
      <c r="GK60">
        <f t="shared" si="34"/>
        <v>15</v>
      </c>
      <c r="GL60">
        <f t="shared" si="34"/>
        <v>27</v>
      </c>
      <c r="GM60">
        <f t="shared" si="34"/>
        <v>0</v>
      </c>
      <c r="GN60">
        <f t="shared" si="34"/>
        <v>0</v>
      </c>
      <c r="GO60">
        <f t="shared" si="34"/>
        <v>0</v>
      </c>
      <c r="GP60">
        <f t="shared" si="34"/>
        <v>29</v>
      </c>
      <c r="GQ60">
        <f t="shared" si="34"/>
        <v>0</v>
      </c>
      <c r="GR60">
        <f t="shared" si="34"/>
        <v>11</v>
      </c>
      <c r="GS60">
        <f t="shared" si="34"/>
        <v>19</v>
      </c>
      <c r="GT60">
        <f t="shared" si="34"/>
        <v>0</v>
      </c>
      <c r="GU60">
        <f t="shared" si="34"/>
        <v>0</v>
      </c>
      <c r="GV60">
        <f t="shared" si="34"/>
        <v>0</v>
      </c>
      <c r="GW60">
        <f t="shared" si="34"/>
        <v>1</v>
      </c>
      <c r="GX60">
        <f t="shared" si="34"/>
        <v>47</v>
      </c>
      <c r="GY60">
        <f t="shared" si="34"/>
        <v>17</v>
      </c>
      <c r="GZ60">
        <f t="shared" si="34"/>
        <v>18</v>
      </c>
      <c r="HA60">
        <f t="shared" si="34"/>
        <v>0</v>
      </c>
      <c r="HB60">
        <f t="shared" si="34"/>
        <v>0</v>
      </c>
      <c r="HC60">
        <f t="shared" si="34"/>
        <v>24</v>
      </c>
      <c r="HD60">
        <f t="shared" si="34"/>
        <v>0</v>
      </c>
      <c r="HE60">
        <f t="shared" si="34"/>
        <v>0</v>
      </c>
      <c r="HF60">
        <f t="shared" si="34"/>
        <v>0</v>
      </c>
      <c r="HG60">
        <f t="shared" si="34"/>
        <v>74</v>
      </c>
      <c r="HH60">
        <f t="shared" si="34"/>
        <v>9</v>
      </c>
      <c r="HI60">
        <f t="shared" si="34"/>
        <v>1</v>
      </c>
      <c r="HJ60">
        <f t="shared" si="34"/>
        <v>15</v>
      </c>
      <c r="HK60">
        <f t="shared" si="34"/>
        <v>16</v>
      </c>
      <c r="HL60">
        <f t="shared" si="34"/>
        <v>0</v>
      </c>
      <c r="HM60">
        <f t="shared" si="34"/>
        <v>32</v>
      </c>
      <c r="HN60">
        <f t="shared" si="34"/>
        <v>20</v>
      </c>
      <c r="HO60">
        <f t="shared" si="34"/>
        <v>0</v>
      </c>
      <c r="HP60">
        <f t="shared" si="34"/>
        <v>10</v>
      </c>
      <c r="HQ60">
        <f t="shared" si="34"/>
        <v>29</v>
      </c>
      <c r="HR60">
        <f t="shared" si="34"/>
        <v>26</v>
      </c>
      <c r="HS60">
        <f t="shared" si="34"/>
        <v>26</v>
      </c>
      <c r="HT60">
        <f t="shared" si="34"/>
        <v>20</v>
      </c>
      <c r="HU60">
        <f t="shared" si="34"/>
        <v>18</v>
      </c>
      <c r="HV60">
        <f t="shared" si="34"/>
        <v>0</v>
      </c>
      <c r="HW60">
        <f t="shared" si="34"/>
        <v>0</v>
      </c>
      <c r="HX60">
        <f t="shared" si="34"/>
        <v>2</v>
      </c>
      <c r="HY60">
        <f t="shared" si="34"/>
        <v>38</v>
      </c>
      <c r="HZ60">
        <f t="shared" si="34"/>
        <v>35</v>
      </c>
      <c r="IA60">
        <f t="shared" si="34"/>
        <v>14</v>
      </c>
      <c r="IB60">
        <f t="shared" si="34"/>
        <v>82</v>
      </c>
      <c r="IC60">
        <f t="shared" si="34"/>
        <v>1</v>
      </c>
      <c r="ID60">
        <f t="shared" si="34"/>
        <v>1</v>
      </c>
      <c r="IE60">
        <f t="shared" si="34"/>
        <v>55</v>
      </c>
      <c r="IF60">
        <f t="shared" si="34"/>
        <v>49</v>
      </c>
      <c r="IG60">
        <f t="shared" si="34"/>
        <v>49</v>
      </c>
      <c r="IH60">
        <f t="shared" si="34"/>
        <v>47</v>
      </c>
      <c r="II60">
        <f t="shared" si="34"/>
        <v>154</v>
      </c>
      <c r="IJ60">
        <f t="shared" si="34"/>
        <v>0</v>
      </c>
      <c r="IK60">
        <f t="shared" si="34"/>
        <v>0</v>
      </c>
      <c r="IL60">
        <f t="shared" si="34"/>
        <v>89</v>
      </c>
      <c r="IM60">
        <f t="shared" si="34"/>
        <v>80</v>
      </c>
      <c r="IN60">
        <f t="shared" si="34"/>
        <v>21</v>
      </c>
    </row>
    <row r="61" spans="1:248" x14ac:dyDescent="0.35">
      <c r="A61" s="9" t="s">
        <v>134</v>
      </c>
      <c r="B61" t="str">
        <f>"(228)"</f>
        <v>(228)</v>
      </c>
      <c r="D61">
        <f t="shared" ref="D61" si="35">D9-C9</f>
        <v>0</v>
      </c>
      <c r="E61">
        <f t="shared" ref="E61:IN61" si="36">E9-D9</f>
        <v>0</v>
      </c>
      <c r="F61">
        <f t="shared" si="36"/>
        <v>0</v>
      </c>
      <c r="G61">
        <f t="shared" si="36"/>
        <v>0</v>
      </c>
      <c r="H61">
        <f t="shared" si="36"/>
        <v>0</v>
      </c>
      <c r="I61">
        <f t="shared" si="36"/>
        <v>0</v>
      </c>
      <c r="J61">
        <f t="shared" si="36"/>
        <v>0</v>
      </c>
      <c r="K61">
        <f t="shared" si="36"/>
        <v>0</v>
      </c>
      <c r="L61">
        <f t="shared" si="36"/>
        <v>0</v>
      </c>
      <c r="M61">
        <f t="shared" si="36"/>
        <v>0</v>
      </c>
      <c r="N61">
        <f t="shared" si="36"/>
        <v>0</v>
      </c>
      <c r="O61">
        <f t="shared" si="36"/>
        <v>0</v>
      </c>
      <c r="P61">
        <f t="shared" si="36"/>
        <v>0</v>
      </c>
      <c r="Q61">
        <f t="shared" si="36"/>
        <v>0</v>
      </c>
      <c r="R61">
        <f t="shared" si="36"/>
        <v>0</v>
      </c>
      <c r="S61">
        <f t="shared" si="36"/>
        <v>0</v>
      </c>
      <c r="T61">
        <f t="shared" si="36"/>
        <v>0</v>
      </c>
      <c r="U61">
        <f t="shared" si="36"/>
        <v>0</v>
      </c>
      <c r="V61">
        <f t="shared" si="36"/>
        <v>0</v>
      </c>
      <c r="W61">
        <f t="shared" si="36"/>
        <v>0</v>
      </c>
      <c r="X61">
        <f t="shared" si="36"/>
        <v>0</v>
      </c>
      <c r="Y61">
        <f t="shared" si="36"/>
        <v>0</v>
      </c>
      <c r="Z61">
        <f t="shared" si="36"/>
        <v>0</v>
      </c>
      <c r="AA61">
        <f t="shared" si="36"/>
        <v>0</v>
      </c>
      <c r="AB61">
        <f t="shared" si="36"/>
        <v>0</v>
      </c>
      <c r="AC61">
        <f t="shared" si="36"/>
        <v>0</v>
      </c>
      <c r="AD61">
        <f t="shared" si="36"/>
        <v>0</v>
      </c>
      <c r="AE61">
        <f t="shared" si="36"/>
        <v>0</v>
      </c>
      <c r="AF61">
        <f t="shared" si="36"/>
        <v>0</v>
      </c>
      <c r="AG61">
        <f t="shared" si="36"/>
        <v>0</v>
      </c>
      <c r="AH61">
        <f t="shared" si="36"/>
        <v>0</v>
      </c>
      <c r="AI61">
        <f t="shared" si="36"/>
        <v>0</v>
      </c>
      <c r="AJ61">
        <f t="shared" si="36"/>
        <v>0</v>
      </c>
      <c r="AK61">
        <f t="shared" si="36"/>
        <v>0</v>
      </c>
      <c r="AL61">
        <f t="shared" si="36"/>
        <v>0</v>
      </c>
      <c r="AM61">
        <f t="shared" si="36"/>
        <v>0</v>
      </c>
      <c r="AN61">
        <f t="shared" si="36"/>
        <v>0</v>
      </c>
      <c r="AO61">
        <f t="shared" si="36"/>
        <v>1</v>
      </c>
      <c r="AP61">
        <f t="shared" si="36"/>
        <v>0</v>
      </c>
      <c r="AQ61">
        <f t="shared" si="36"/>
        <v>5</v>
      </c>
      <c r="AR61">
        <f t="shared" si="36"/>
        <v>1</v>
      </c>
      <c r="AS61">
        <f t="shared" si="36"/>
        <v>4</v>
      </c>
      <c r="AT61">
        <f t="shared" si="36"/>
        <v>1</v>
      </c>
      <c r="AU61">
        <f t="shared" si="36"/>
        <v>2</v>
      </c>
      <c r="AV61">
        <f t="shared" si="36"/>
        <v>3</v>
      </c>
      <c r="AW61">
        <f t="shared" si="36"/>
        <v>4</v>
      </c>
      <c r="AX61">
        <f t="shared" si="36"/>
        <v>1</v>
      </c>
      <c r="AY61">
        <f t="shared" si="36"/>
        <v>6</v>
      </c>
      <c r="AZ61">
        <f t="shared" si="36"/>
        <v>5</v>
      </c>
      <c r="BA61">
        <f t="shared" si="36"/>
        <v>10</v>
      </c>
      <c r="BB61">
        <f t="shared" si="36"/>
        <v>8</v>
      </c>
      <c r="BC61">
        <f t="shared" si="36"/>
        <v>7</v>
      </c>
      <c r="BD61">
        <f t="shared" si="36"/>
        <v>12</v>
      </c>
      <c r="BE61">
        <f t="shared" si="36"/>
        <v>27</v>
      </c>
      <c r="BF61">
        <f t="shared" si="36"/>
        <v>35</v>
      </c>
      <c r="BG61">
        <f t="shared" si="36"/>
        <v>59</v>
      </c>
      <c r="BH61">
        <f t="shared" si="36"/>
        <v>74</v>
      </c>
      <c r="BI61">
        <f t="shared" si="36"/>
        <v>99</v>
      </c>
      <c r="BJ61">
        <f t="shared" si="36"/>
        <v>99</v>
      </c>
      <c r="BK61">
        <f t="shared" si="36"/>
        <v>110</v>
      </c>
      <c r="BL61">
        <f t="shared" si="36"/>
        <v>189</v>
      </c>
      <c r="BM61">
        <f t="shared" si="36"/>
        <v>239</v>
      </c>
      <c r="BN61">
        <f t="shared" si="36"/>
        <v>324</v>
      </c>
      <c r="BO61">
        <f t="shared" si="36"/>
        <v>408</v>
      </c>
      <c r="BP61">
        <f t="shared" si="36"/>
        <v>520</v>
      </c>
      <c r="BQ61">
        <f t="shared" si="36"/>
        <v>633</v>
      </c>
      <c r="BR61">
        <f t="shared" si="36"/>
        <v>586</v>
      </c>
      <c r="BS61">
        <f t="shared" si="36"/>
        <v>692</v>
      </c>
      <c r="BT61">
        <f t="shared" si="36"/>
        <v>1085</v>
      </c>
      <c r="BU61">
        <f t="shared" si="36"/>
        <v>1172</v>
      </c>
      <c r="BV61">
        <f t="shared" si="36"/>
        <v>1503</v>
      </c>
      <c r="BW61">
        <f t="shared" si="36"/>
        <v>1392</v>
      </c>
      <c r="BX61">
        <f t="shared" si="36"/>
        <v>1523</v>
      </c>
      <c r="BY61">
        <f t="shared" si="36"/>
        <v>1590</v>
      </c>
      <c r="BZ61">
        <f t="shared" si="36"/>
        <v>1770</v>
      </c>
      <c r="CA61">
        <f t="shared" si="36"/>
        <v>2571</v>
      </c>
      <c r="CB61">
        <f t="shared" si="36"/>
        <v>2146</v>
      </c>
      <c r="CC61">
        <f t="shared" si="36"/>
        <v>2228</v>
      </c>
      <c r="CD61">
        <f t="shared" si="36"/>
        <v>2218</v>
      </c>
      <c r="CE61">
        <f t="shared" si="36"/>
        <v>2119</v>
      </c>
      <c r="CF61">
        <f t="shared" si="36"/>
        <v>1813</v>
      </c>
      <c r="CG61">
        <f t="shared" si="36"/>
        <v>1946</v>
      </c>
      <c r="CH61">
        <f t="shared" si="36"/>
        <v>2455</v>
      </c>
      <c r="CI61">
        <f t="shared" si="36"/>
        <v>2609</v>
      </c>
      <c r="CJ61">
        <f t="shared" si="36"/>
        <v>2176</v>
      </c>
      <c r="CK61">
        <f t="shared" si="36"/>
        <v>2093</v>
      </c>
      <c r="CL61">
        <f t="shared" si="36"/>
        <v>1960</v>
      </c>
      <c r="CM61">
        <f t="shared" si="36"/>
        <v>1931</v>
      </c>
      <c r="CN61">
        <f t="shared" si="36"/>
        <v>2186</v>
      </c>
      <c r="CO61">
        <f t="shared" si="36"/>
        <v>2548</v>
      </c>
      <c r="CP61">
        <f t="shared" si="36"/>
        <v>2434</v>
      </c>
      <c r="CQ61">
        <f t="shared" si="36"/>
        <v>2469</v>
      </c>
      <c r="CR61">
        <f t="shared" si="36"/>
        <v>2154</v>
      </c>
      <c r="CS61">
        <f t="shared" si="36"/>
        <v>1698</v>
      </c>
      <c r="CT61">
        <f t="shared" si="36"/>
        <v>1329</v>
      </c>
      <c r="CU61">
        <f t="shared" si="36"/>
        <v>1466</v>
      </c>
      <c r="CV61">
        <f t="shared" si="36"/>
        <v>2241</v>
      </c>
      <c r="CW61">
        <f t="shared" si="36"/>
        <v>2521</v>
      </c>
      <c r="CX61">
        <f t="shared" si="36"/>
        <v>2322</v>
      </c>
      <c r="CY61">
        <f t="shared" si="36"/>
        <v>1891</v>
      </c>
      <c r="CZ61">
        <f t="shared" si="36"/>
        <v>1692</v>
      </c>
      <c r="DA61">
        <f t="shared" si="36"/>
        <v>1120</v>
      </c>
      <c r="DB61">
        <f t="shared" si="36"/>
        <v>1333</v>
      </c>
      <c r="DC61">
        <f t="shared" si="36"/>
        <v>2318</v>
      </c>
      <c r="DD61">
        <f t="shared" si="36"/>
        <v>2364</v>
      </c>
      <c r="DE61">
        <f t="shared" si="36"/>
        <v>1934</v>
      </c>
      <c r="DF61">
        <f t="shared" si="36"/>
        <v>1747</v>
      </c>
      <c r="DG61">
        <f t="shared" si="36"/>
        <v>1488</v>
      </c>
      <c r="DH61">
        <f t="shared" si="36"/>
        <v>893</v>
      </c>
      <c r="DI61">
        <f t="shared" si="36"/>
        <v>1014</v>
      </c>
      <c r="DJ61">
        <f t="shared" si="36"/>
        <v>1627</v>
      </c>
      <c r="DK61">
        <f t="shared" si="36"/>
        <v>1764</v>
      </c>
      <c r="DL61">
        <f t="shared" si="36"/>
        <v>1783</v>
      </c>
      <c r="DM61">
        <f t="shared" si="36"/>
        <v>1681</v>
      </c>
      <c r="DN61">
        <f t="shared" si="36"/>
        <v>1216</v>
      </c>
      <c r="DO61">
        <f t="shared" si="36"/>
        <v>758</v>
      </c>
      <c r="DP61">
        <f t="shared" si="36"/>
        <v>1172</v>
      </c>
      <c r="DQ61">
        <f t="shared" si="36"/>
        <v>1552</v>
      </c>
      <c r="DR61">
        <f t="shared" si="36"/>
        <v>1526</v>
      </c>
      <c r="DS61">
        <f t="shared" si="36"/>
        <v>1217</v>
      </c>
      <c r="DT61">
        <f t="shared" si="36"/>
        <v>1244</v>
      </c>
      <c r="DU61">
        <f t="shared" si="36"/>
        <v>1109</v>
      </c>
      <c r="DV61">
        <f t="shared" si="36"/>
        <v>622</v>
      </c>
      <c r="DW61">
        <f t="shared" si="36"/>
        <v>548</v>
      </c>
      <c r="DX61">
        <f t="shared" si="36"/>
        <v>662</v>
      </c>
      <c r="DY61">
        <f t="shared" si="36"/>
        <v>1518</v>
      </c>
      <c r="DZ61">
        <f t="shared" si="36"/>
        <v>1178</v>
      </c>
      <c r="EA61">
        <f t="shared" si="36"/>
        <v>1160</v>
      </c>
      <c r="EB61">
        <f t="shared" si="36"/>
        <v>963</v>
      </c>
      <c r="EC61">
        <f t="shared" si="36"/>
        <v>581</v>
      </c>
      <c r="ED61">
        <f t="shared" si="36"/>
        <v>776</v>
      </c>
      <c r="EE61">
        <f t="shared" si="36"/>
        <v>1068</v>
      </c>
      <c r="EF61">
        <f t="shared" si="36"/>
        <v>1007</v>
      </c>
      <c r="EG61">
        <f t="shared" si="36"/>
        <v>1023</v>
      </c>
      <c r="EH61">
        <f t="shared" si="36"/>
        <v>914</v>
      </c>
      <c r="EI61">
        <f t="shared" si="36"/>
        <v>659</v>
      </c>
      <c r="EJ61">
        <f t="shared" si="36"/>
        <v>438</v>
      </c>
      <c r="EK61">
        <f t="shared" si="36"/>
        <v>519</v>
      </c>
      <c r="EL61">
        <f t="shared" si="36"/>
        <v>950</v>
      </c>
      <c r="EM61">
        <f t="shared" si="36"/>
        <v>901</v>
      </c>
      <c r="EN61">
        <f t="shared" si="36"/>
        <v>871</v>
      </c>
      <c r="EO61">
        <f t="shared" si="36"/>
        <v>828</v>
      </c>
      <c r="EP61">
        <f t="shared" si="36"/>
        <v>759</v>
      </c>
      <c r="EQ61">
        <f t="shared" si="36"/>
        <v>308</v>
      </c>
      <c r="ER61">
        <f t="shared" si="36"/>
        <v>394</v>
      </c>
      <c r="ES61">
        <f t="shared" si="36"/>
        <v>838</v>
      </c>
      <c r="ET61">
        <f t="shared" si="36"/>
        <v>744</v>
      </c>
      <c r="EU61">
        <f t="shared" si="36"/>
        <v>718</v>
      </c>
      <c r="EV61">
        <f t="shared" si="36"/>
        <v>670</v>
      </c>
      <c r="EW61">
        <f t="shared" si="36"/>
        <v>604</v>
      </c>
      <c r="EX61">
        <f t="shared" si="36"/>
        <v>285</v>
      </c>
      <c r="EY61">
        <f t="shared" si="36"/>
        <v>389</v>
      </c>
      <c r="EZ61">
        <f t="shared" si="36"/>
        <v>847</v>
      </c>
      <c r="FA61">
        <f t="shared" si="36"/>
        <v>759</v>
      </c>
      <c r="FB61">
        <f t="shared" si="36"/>
        <v>551</v>
      </c>
      <c r="FC61">
        <f t="shared" si="36"/>
        <v>617</v>
      </c>
      <c r="FD61">
        <f t="shared" si="36"/>
        <v>504</v>
      </c>
      <c r="FE61">
        <f t="shared" si="36"/>
        <v>273</v>
      </c>
      <c r="FF61">
        <f t="shared" si="36"/>
        <v>377</v>
      </c>
      <c r="FG61">
        <f t="shared" si="36"/>
        <v>625</v>
      </c>
      <c r="FH61">
        <f t="shared" si="36"/>
        <v>694</v>
      </c>
      <c r="FI61">
        <f t="shared" si="36"/>
        <v>727</v>
      </c>
      <c r="FJ61">
        <f t="shared" si="36"/>
        <v>660</v>
      </c>
      <c r="FK61">
        <f t="shared" si="36"/>
        <v>265</v>
      </c>
      <c r="FL61">
        <f t="shared" si="36"/>
        <v>288</v>
      </c>
      <c r="FM61">
        <f t="shared" si="36"/>
        <v>355</v>
      </c>
      <c r="FN61">
        <f t="shared" si="36"/>
        <v>1222</v>
      </c>
      <c r="FO61">
        <f t="shared" si="36"/>
        <v>863</v>
      </c>
      <c r="FP61">
        <f t="shared" si="36"/>
        <v>1003</v>
      </c>
      <c r="FQ61">
        <f t="shared" si="36"/>
        <v>824</v>
      </c>
      <c r="FR61">
        <f t="shared" si="36"/>
        <v>690</v>
      </c>
      <c r="FS61">
        <f t="shared" si="36"/>
        <v>459</v>
      </c>
      <c r="FT61">
        <f t="shared" si="36"/>
        <v>367</v>
      </c>
      <c r="FU61">
        <f t="shared" si="36"/>
        <v>926</v>
      </c>
      <c r="FV61">
        <f t="shared" si="36"/>
        <v>968</v>
      </c>
      <c r="FW61">
        <f t="shared" si="36"/>
        <v>943</v>
      </c>
      <c r="FX61">
        <f t="shared" si="36"/>
        <v>930</v>
      </c>
      <c r="FY61">
        <f t="shared" si="36"/>
        <v>868</v>
      </c>
      <c r="FZ61">
        <f t="shared" si="36"/>
        <v>447</v>
      </c>
      <c r="GA61">
        <f t="shared" si="36"/>
        <v>514</v>
      </c>
      <c r="GB61">
        <f t="shared" si="36"/>
        <v>1107</v>
      </c>
      <c r="GC61">
        <f t="shared" si="36"/>
        <v>1216</v>
      </c>
      <c r="GD61">
        <f t="shared" si="36"/>
        <v>1094</v>
      </c>
      <c r="GE61">
        <f t="shared" si="36"/>
        <v>1132</v>
      </c>
      <c r="GF61">
        <f t="shared" si="36"/>
        <v>899</v>
      </c>
      <c r="GG61">
        <f t="shared" si="36"/>
        <v>472</v>
      </c>
      <c r="GH61">
        <f t="shared" si="36"/>
        <v>1120</v>
      </c>
      <c r="GI61">
        <f t="shared" si="36"/>
        <v>1374</v>
      </c>
      <c r="GJ61">
        <f t="shared" si="36"/>
        <v>1432</v>
      </c>
      <c r="GK61">
        <f t="shared" si="36"/>
        <v>1209</v>
      </c>
      <c r="GL61">
        <f t="shared" si="36"/>
        <v>1243</v>
      </c>
      <c r="GM61">
        <f t="shared" si="36"/>
        <v>1115</v>
      </c>
      <c r="GN61">
        <f t="shared" si="36"/>
        <v>403</v>
      </c>
      <c r="GO61">
        <f t="shared" si="36"/>
        <v>530</v>
      </c>
      <c r="GP61">
        <f t="shared" si="36"/>
        <v>1378</v>
      </c>
      <c r="GQ61">
        <f t="shared" si="36"/>
        <v>1376</v>
      </c>
      <c r="GR61">
        <f t="shared" si="36"/>
        <v>1253</v>
      </c>
      <c r="GS61">
        <f t="shared" si="36"/>
        <v>1242</v>
      </c>
      <c r="GT61">
        <f t="shared" si="36"/>
        <v>1077</v>
      </c>
      <c r="GU61">
        <f t="shared" si="36"/>
        <v>511</v>
      </c>
      <c r="GV61">
        <f t="shared" si="36"/>
        <v>527</v>
      </c>
      <c r="GW61">
        <f t="shared" si="36"/>
        <v>1064</v>
      </c>
      <c r="GX61">
        <f t="shared" si="36"/>
        <v>1505</v>
      </c>
      <c r="GY61">
        <f t="shared" si="36"/>
        <v>1070</v>
      </c>
      <c r="GZ61">
        <f t="shared" si="36"/>
        <v>1338</v>
      </c>
      <c r="HA61">
        <f t="shared" si="36"/>
        <v>1034</v>
      </c>
      <c r="HB61">
        <f t="shared" si="36"/>
        <v>571</v>
      </c>
      <c r="HC61">
        <f t="shared" si="36"/>
        <v>446</v>
      </c>
      <c r="HD61">
        <f t="shared" si="36"/>
        <v>1325</v>
      </c>
      <c r="HE61">
        <f t="shared" si="36"/>
        <v>1353</v>
      </c>
      <c r="HF61">
        <f t="shared" si="36"/>
        <v>1079</v>
      </c>
      <c r="HG61">
        <f t="shared" si="36"/>
        <v>1105</v>
      </c>
      <c r="HH61">
        <f t="shared" si="36"/>
        <v>982</v>
      </c>
      <c r="HI61">
        <f t="shared" si="36"/>
        <v>450</v>
      </c>
      <c r="HJ61">
        <f t="shared" si="36"/>
        <v>442</v>
      </c>
      <c r="HK61">
        <f t="shared" si="36"/>
        <v>1239</v>
      </c>
      <c r="HL61">
        <f t="shared" si="36"/>
        <v>1225</v>
      </c>
      <c r="HM61">
        <f t="shared" si="36"/>
        <v>1111</v>
      </c>
      <c r="HN61">
        <f t="shared" si="36"/>
        <v>971</v>
      </c>
      <c r="HO61">
        <f t="shared" si="36"/>
        <v>958</v>
      </c>
      <c r="HP61">
        <f t="shared" si="36"/>
        <v>310</v>
      </c>
      <c r="HQ61">
        <f t="shared" si="36"/>
        <v>573</v>
      </c>
      <c r="HR61">
        <f t="shared" si="36"/>
        <v>1067</v>
      </c>
      <c r="HS61">
        <f t="shared" si="36"/>
        <v>1056</v>
      </c>
      <c r="HT61">
        <f t="shared" si="36"/>
        <v>1070</v>
      </c>
      <c r="HU61">
        <f t="shared" si="36"/>
        <v>965</v>
      </c>
      <c r="HV61">
        <f t="shared" si="36"/>
        <v>783</v>
      </c>
      <c r="HW61">
        <f t="shared" si="36"/>
        <v>403</v>
      </c>
      <c r="HX61">
        <f t="shared" si="36"/>
        <v>267</v>
      </c>
      <c r="HY61">
        <f t="shared" si="36"/>
        <v>445</v>
      </c>
      <c r="HZ61">
        <f t="shared" si="36"/>
        <v>1206</v>
      </c>
      <c r="IA61">
        <f t="shared" si="36"/>
        <v>907</v>
      </c>
      <c r="IB61">
        <f t="shared" si="36"/>
        <v>1213</v>
      </c>
      <c r="IC61">
        <f t="shared" si="36"/>
        <v>714</v>
      </c>
      <c r="ID61">
        <f t="shared" si="36"/>
        <v>378</v>
      </c>
      <c r="IE61">
        <f t="shared" si="36"/>
        <v>422</v>
      </c>
      <c r="IF61">
        <f t="shared" si="36"/>
        <v>1288</v>
      </c>
      <c r="IG61">
        <f t="shared" si="36"/>
        <v>982</v>
      </c>
      <c r="IH61">
        <f t="shared" si="36"/>
        <v>870</v>
      </c>
      <c r="II61">
        <f t="shared" si="36"/>
        <v>937</v>
      </c>
      <c r="IJ61">
        <f t="shared" si="36"/>
        <v>712</v>
      </c>
      <c r="IK61">
        <f t="shared" si="36"/>
        <v>227</v>
      </c>
      <c r="IL61">
        <f t="shared" si="36"/>
        <v>356</v>
      </c>
      <c r="IM61">
        <f t="shared" si="36"/>
        <v>921</v>
      </c>
      <c r="IN61">
        <f t="shared" si="36"/>
        <v>1098</v>
      </c>
    </row>
    <row r="62" spans="1:248" x14ac:dyDescent="0.35">
      <c r="A62" s="9" t="s">
        <v>51</v>
      </c>
      <c r="D62">
        <f t="shared" ref="D62" si="37">D10-C10</f>
        <v>0</v>
      </c>
      <c r="E62">
        <f t="shared" ref="E62" si="38">E10-D10</f>
        <v>0</v>
      </c>
      <c r="F62">
        <f t="shared" ref="F62" si="39">F10-E10</f>
        <v>0</v>
      </c>
      <c r="G62">
        <f t="shared" ref="G62" si="40">G10-F10</f>
        <v>0</v>
      </c>
      <c r="H62">
        <f t="shared" ref="H62" si="41">H10-G10</f>
        <v>0</v>
      </c>
      <c r="I62">
        <f t="shared" ref="I62" si="42">I10-H10</f>
        <v>0</v>
      </c>
      <c r="J62">
        <f t="shared" ref="J62" si="43">J10-I10</f>
        <v>0</v>
      </c>
      <c r="K62">
        <f t="shared" ref="K62" si="44">K10-J10</f>
        <v>0</v>
      </c>
      <c r="L62">
        <f t="shared" ref="L62" si="45">L10-K10</f>
        <v>0</v>
      </c>
      <c r="M62">
        <f t="shared" ref="M62" si="46">M10-L10</f>
        <v>0</v>
      </c>
      <c r="N62">
        <f t="shared" ref="N62" si="47">N10-M10</f>
        <v>0</v>
      </c>
      <c r="O62">
        <f t="shared" ref="O62" si="48">O10-N10</f>
        <v>0</v>
      </c>
      <c r="P62">
        <f t="shared" ref="P62" si="49">P10-O10</f>
        <v>0</v>
      </c>
      <c r="Q62">
        <f t="shared" ref="Q62" si="50">Q10-P10</f>
        <v>0</v>
      </c>
      <c r="R62">
        <f t="shared" ref="R62" si="51">R10-Q10</f>
        <v>0</v>
      </c>
      <c r="S62">
        <f t="shared" ref="S62" si="52">S10-R10</f>
        <v>0</v>
      </c>
      <c r="T62">
        <f t="shared" ref="T62" si="53">T10-S10</f>
        <v>0</v>
      </c>
      <c r="U62">
        <f t="shared" ref="U62" si="54">U10-T10</f>
        <v>0</v>
      </c>
      <c r="V62">
        <f t="shared" ref="V62" si="55">V10-U10</f>
        <v>0</v>
      </c>
      <c r="W62">
        <f t="shared" ref="W62" si="56">W10-V10</f>
        <v>0</v>
      </c>
      <c r="X62">
        <f t="shared" ref="X62" si="57">X10-W10</f>
        <v>0</v>
      </c>
      <c r="Y62">
        <f t="shared" ref="Y62" si="58">Y10-X10</f>
        <v>0</v>
      </c>
      <c r="Z62">
        <f t="shared" ref="Z62" si="59">Z10-Y10</f>
        <v>0</v>
      </c>
      <c r="AA62">
        <f t="shared" ref="AA62" si="60">AA10-Z10</f>
        <v>0</v>
      </c>
      <c r="AB62">
        <f t="shared" ref="AB62" si="61">AB10-AA10</f>
        <v>0</v>
      </c>
      <c r="AC62">
        <f t="shared" ref="AC62" si="62">AC10-AB10</f>
        <v>0</v>
      </c>
      <c r="AD62">
        <f t="shared" ref="AD62" si="63">AD10-AC10</f>
        <v>0</v>
      </c>
      <c r="AE62">
        <f t="shared" ref="AE62" si="64">AE10-AD10</f>
        <v>0</v>
      </c>
      <c r="AF62">
        <f t="shared" ref="AF62" si="65">AF10-AE10</f>
        <v>0</v>
      </c>
      <c r="AG62">
        <f t="shared" ref="AG62" si="66">AG10-AF10</f>
        <v>0</v>
      </c>
      <c r="AH62">
        <f t="shared" ref="AH62" si="67">AH10-AG10</f>
        <v>0</v>
      </c>
      <c r="AI62">
        <f t="shared" ref="AI62" si="68">AI10-AH10</f>
        <v>0</v>
      </c>
      <c r="AJ62">
        <f t="shared" ref="AJ62" si="69">AJ10-AI10</f>
        <v>0</v>
      </c>
      <c r="AK62">
        <f t="shared" ref="AK62" si="70">AK10-AJ10</f>
        <v>0</v>
      </c>
      <c r="AL62">
        <f t="shared" ref="AL62" si="71">AL10-AK10</f>
        <v>0</v>
      </c>
      <c r="AM62">
        <f t="shared" ref="AM62" si="72">AM10-AL10</f>
        <v>0</v>
      </c>
      <c r="AN62">
        <f t="shared" ref="AN62" si="73">AN10-AM10</f>
        <v>0</v>
      </c>
      <c r="AO62">
        <f t="shared" ref="AO62" si="74">AO10-AN10</f>
        <v>0</v>
      </c>
      <c r="AP62">
        <f t="shared" ref="AP62" si="75">AP10-AO10</f>
        <v>0</v>
      </c>
      <c r="AQ62">
        <f t="shared" ref="AQ62" si="76">AQ10-AP10</f>
        <v>0</v>
      </c>
      <c r="AR62">
        <f t="shared" ref="AR62" si="77">AR10-AQ10</f>
        <v>0</v>
      </c>
      <c r="AS62">
        <f t="shared" ref="AS62" si="78">AS10-AR10</f>
        <v>0</v>
      </c>
      <c r="AT62">
        <f t="shared" ref="AT62" si="79">AT10-AS10</f>
        <v>0</v>
      </c>
      <c r="AU62">
        <f t="shared" ref="AU62" si="80">AU10-AT10</f>
        <v>0</v>
      </c>
      <c r="AV62">
        <f t="shared" ref="AV62" si="81">AV10-AU10</f>
        <v>0</v>
      </c>
      <c r="AW62">
        <f t="shared" ref="AW62" si="82">AW10-AV10</f>
        <v>0</v>
      </c>
      <c r="AX62">
        <f t="shared" ref="AX62" si="83">AX10-AW10</f>
        <v>0</v>
      </c>
      <c r="AY62">
        <f t="shared" ref="AY62" si="84">AY10-AX10</f>
        <v>0</v>
      </c>
      <c r="AZ62">
        <f t="shared" ref="AZ62" si="85">AZ10-AY10</f>
        <v>1</v>
      </c>
      <c r="BA62">
        <f t="shared" ref="BA62" si="86">BA10-AZ10</f>
        <v>0</v>
      </c>
      <c r="BB62">
        <f t="shared" ref="BB62" si="87">BB10-BA10</f>
        <v>1</v>
      </c>
      <c r="BC62">
        <f t="shared" ref="BC62" si="88">BC10-BB10</f>
        <v>0</v>
      </c>
      <c r="BD62">
        <f t="shared" ref="BD62" si="89">BD10-BC10</f>
        <v>0</v>
      </c>
      <c r="BE62">
        <f t="shared" ref="BE62" si="90">BE10-BD10</f>
        <v>0</v>
      </c>
      <c r="BF62">
        <f t="shared" ref="BF62" si="91">BF10-BE10</f>
        <v>1</v>
      </c>
      <c r="BG62">
        <f t="shared" ref="BG62" si="92">BG10-BF10</f>
        <v>0</v>
      </c>
      <c r="BH62">
        <f t="shared" ref="BH62" si="93">BH10-BG10</f>
        <v>1</v>
      </c>
      <c r="BI62">
        <f t="shared" ref="BI62" si="94">BI10-BH10</f>
        <v>1</v>
      </c>
      <c r="BJ62">
        <f t="shared" ref="BJ62" si="95">BJ10-BI10</f>
        <v>-1</v>
      </c>
      <c r="BK62">
        <f t="shared" ref="BK62" si="96">BK10-BJ10</f>
        <v>3</v>
      </c>
      <c r="BL62">
        <f t="shared" ref="BL62" si="97">BL10-BK10</f>
        <v>3</v>
      </c>
      <c r="BM62">
        <f t="shared" ref="BM62" si="98">BM10-BL10</f>
        <v>0</v>
      </c>
      <c r="BN62">
        <f t="shared" ref="BN62" si="99">BN10-BM10</f>
        <v>2</v>
      </c>
      <c r="BO62">
        <f t="shared" ref="BO62" si="100">BO10-BN10</f>
        <v>8</v>
      </c>
      <c r="BP62">
        <f t="shared" ref="BP62" si="101">BP10-BO10</f>
        <v>0</v>
      </c>
      <c r="BQ62">
        <f t="shared" ref="BQ62" si="102">BQ10-BP10</f>
        <v>4</v>
      </c>
      <c r="BR62">
        <f t="shared" ref="BR62" si="103">BR10-BQ10</f>
        <v>3</v>
      </c>
      <c r="BS62">
        <f t="shared" ref="BS62" si="104">BS10-BR10</f>
        <v>5</v>
      </c>
      <c r="BT62">
        <f t="shared" ref="BT62" si="105">BT10-BS10</f>
        <v>3</v>
      </c>
      <c r="BU62">
        <f t="shared" ref="BU62" si="106">BU10-BT10</f>
        <v>23</v>
      </c>
      <c r="BV62">
        <f t="shared" ref="BV62" si="107">BV10-BU10</f>
        <v>14</v>
      </c>
      <c r="BW62">
        <f t="shared" ref="BW62" si="108">BW10-BV10</f>
        <v>0</v>
      </c>
      <c r="BX62">
        <f t="shared" ref="BX62" si="109">BX10-BW10</f>
        <v>14</v>
      </c>
      <c r="BY62">
        <f t="shared" ref="BY62" si="110">BY10-BX10</f>
        <v>13</v>
      </c>
      <c r="BZ62">
        <f t="shared" ref="BZ62" si="111">BZ10-BY10</f>
        <v>37</v>
      </c>
      <c r="CA62">
        <f t="shared" ref="CA62" si="112">CA10-BZ10</f>
        <v>14</v>
      </c>
      <c r="CB62">
        <f t="shared" ref="CB62" si="113">CB10-CA10</f>
        <v>28</v>
      </c>
      <c r="CC62">
        <f t="shared" ref="CC62" si="114">CC10-CB10</f>
        <v>48</v>
      </c>
      <c r="CD62">
        <f t="shared" ref="CD62" si="115">CD10-CC10</f>
        <v>20</v>
      </c>
      <c r="CE62">
        <f t="shared" ref="CE62" si="116">CE10-CD10</f>
        <v>42</v>
      </c>
      <c r="CF62">
        <f t="shared" ref="CF62" si="117">CF10-CE10</f>
        <v>43</v>
      </c>
      <c r="CG62">
        <f t="shared" ref="CG62" si="118">CG10-CF10</f>
        <v>27</v>
      </c>
      <c r="CH62">
        <f t="shared" ref="CH62" si="119">CH10-CG10</f>
        <v>35</v>
      </c>
      <c r="CI62">
        <f t="shared" ref="CI62" si="120">CI10-CH10</f>
        <v>12</v>
      </c>
      <c r="CJ62">
        <f t="shared" ref="CJ62" si="121">CJ10-CI10</f>
        <v>43</v>
      </c>
      <c r="CK62">
        <f t="shared" ref="CK62" si="122">CK10-CJ10</f>
        <v>38</v>
      </c>
      <c r="CL62">
        <f t="shared" ref="CL62" si="123">CL10-CK10</f>
        <v>35</v>
      </c>
      <c r="CM62">
        <f t="shared" ref="CM62" si="124">CM10-CL10</f>
        <v>38</v>
      </c>
      <c r="CN62">
        <f t="shared" ref="CN62" si="125">CN10-CM10</f>
        <v>33</v>
      </c>
      <c r="CO62">
        <f t="shared" ref="CO62" si="126">CO10-CN10</f>
        <v>53</v>
      </c>
      <c r="CP62">
        <f t="shared" ref="CP62" si="127">CP10-CO10</f>
        <v>36</v>
      </c>
      <c r="CQ62">
        <f t="shared" ref="CQ62" si="128">CQ10-CP10</f>
        <v>40</v>
      </c>
      <c r="CR62">
        <f t="shared" ref="CR62" si="129">CR10-CQ10</f>
        <v>59</v>
      </c>
      <c r="CS62">
        <f t="shared" ref="CS62" si="130">CS10-CR10</f>
        <v>45</v>
      </c>
      <c r="CT62">
        <f t="shared" ref="CT62" si="131">CT10-CS10</f>
        <v>56</v>
      </c>
      <c r="CU62">
        <f t="shared" ref="CU62" si="132">CU10-CT10</f>
        <v>58</v>
      </c>
      <c r="CV62">
        <f t="shared" ref="CV62" si="133">CV10-CU10</f>
        <v>69</v>
      </c>
      <c r="CW62">
        <f t="shared" ref="CW62" si="134">CW10-CV10</f>
        <v>71</v>
      </c>
      <c r="CX62">
        <f t="shared" ref="CX62" si="135">CX10-CW10</f>
        <v>75</v>
      </c>
      <c r="CY62">
        <f t="shared" ref="CY62" si="136">CY10-CX10</f>
        <v>69</v>
      </c>
      <c r="CZ62">
        <f t="shared" ref="CZ62" si="137">CZ10-CY10</f>
        <v>100</v>
      </c>
      <c r="DA62">
        <f t="shared" ref="DA62" si="138">DA10-CZ10</f>
        <v>68</v>
      </c>
      <c r="DB62">
        <f t="shared" ref="DB62" si="139">DB10-DA10</f>
        <v>175</v>
      </c>
      <c r="DC62">
        <f t="shared" ref="DC62" si="140">DC10-DB10</f>
        <v>127</v>
      </c>
      <c r="DD62">
        <f t="shared" ref="DD62" si="141">DD10-DC10</f>
        <v>92</v>
      </c>
      <c r="DE62">
        <f t="shared" ref="DE62" si="142">DE10-DD10</f>
        <v>104</v>
      </c>
      <c r="DF62">
        <f t="shared" ref="DF62" si="143">DF10-DE10</f>
        <v>96</v>
      </c>
      <c r="DG62">
        <f t="shared" ref="DG62" si="144">DG10-DF10</f>
        <v>116</v>
      </c>
      <c r="DH62">
        <f t="shared" ref="DH62" si="145">DH10-DG10</f>
        <v>111</v>
      </c>
      <c r="DI62">
        <f t="shared" ref="DI62" si="146">DI10-DH10</f>
        <v>82</v>
      </c>
      <c r="DJ62">
        <f t="shared" ref="DJ62" si="147">DJ10-DI10</f>
        <v>121</v>
      </c>
      <c r="DK62">
        <f t="shared" ref="DK62" si="148">DK10-DJ10</f>
        <v>136</v>
      </c>
      <c r="DL62">
        <f t="shared" ref="DL62" si="149">DL10-DK10</f>
        <v>98</v>
      </c>
      <c r="DM62">
        <f t="shared" ref="DM62" si="150">DM10-DL10</f>
        <v>104</v>
      </c>
      <c r="DN62">
        <f t="shared" ref="DN62" si="151">DN10-DM10</f>
        <v>118</v>
      </c>
      <c r="DO62">
        <f t="shared" ref="DO62" si="152">DO10-DN10</f>
        <v>154</v>
      </c>
      <c r="DP62">
        <f t="shared" ref="DP62" si="153">DP10-DO10</f>
        <v>131</v>
      </c>
      <c r="DQ62">
        <f t="shared" ref="DQ62" si="154">DQ10-DP10</f>
        <v>146</v>
      </c>
      <c r="DR62">
        <f t="shared" ref="DR62" si="155">DR10-DQ10</f>
        <v>132</v>
      </c>
      <c r="DS62">
        <f t="shared" ref="DS62" si="156">DS10-DR10</f>
        <v>150</v>
      </c>
      <c r="DT62">
        <f t="shared" ref="DT62" si="157">DT10-DS10</f>
        <v>142</v>
      </c>
      <c r="DU62">
        <f t="shared" ref="DU62" si="158">DU10-DT10</f>
        <v>142</v>
      </c>
      <c r="DV62">
        <f t="shared" ref="DV62" si="159">DV10-DU10</f>
        <v>156</v>
      </c>
      <c r="DW62">
        <f t="shared" ref="DW62" si="160">DW10-DV10</f>
        <v>148</v>
      </c>
      <c r="DX62">
        <f t="shared" ref="DX62" si="161">DX10-DW10</f>
        <v>172</v>
      </c>
      <c r="DY62">
        <f t="shared" ref="DY62" si="162">DY10-DX10</f>
        <v>190</v>
      </c>
      <c r="DZ62">
        <f t="shared" ref="DZ62" si="163">DZ10-DY10</f>
        <v>177</v>
      </c>
      <c r="EA62">
        <f t="shared" ref="EA62" si="164">EA10-DZ10</f>
        <v>269</v>
      </c>
      <c r="EB62">
        <f t="shared" ref="EB62" si="165">EB10-EA10</f>
        <v>205</v>
      </c>
      <c r="EC62">
        <f t="shared" ref="EC62" si="166">EC10-EB10</f>
        <v>223</v>
      </c>
      <c r="ED62">
        <f t="shared" ref="ED62" si="167">ED10-EC10</f>
        <v>200</v>
      </c>
      <c r="EE62">
        <f t="shared" ref="EE62" si="168">EE10-ED10</f>
        <v>221</v>
      </c>
      <c r="EF62">
        <f t="shared" ref="EF62" si="169">EF10-EE10</f>
        <v>259</v>
      </c>
      <c r="EG62">
        <f t="shared" ref="EG62" si="170">EG10-EF10</f>
        <v>275</v>
      </c>
      <c r="EH62">
        <f t="shared" ref="EH62" si="171">EH10-EG10</f>
        <v>286</v>
      </c>
      <c r="EI62">
        <f t="shared" ref="EI62" si="172">EI10-EH10</f>
        <v>297</v>
      </c>
      <c r="EJ62">
        <f t="shared" ref="EJ62" si="173">EJ10-EI10</f>
        <v>261</v>
      </c>
      <c r="EK62">
        <f t="shared" ref="EK62" si="174">EK10-EJ10</f>
        <v>266</v>
      </c>
      <c r="EL62">
        <f t="shared" ref="EL62" si="175">EL10-EK10</f>
        <v>277</v>
      </c>
      <c r="EM62">
        <f t="shared" ref="EM62" si="176">EM10-EL10</f>
        <v>352</v>
      </c>
      <c r="EN62">
        <f t="shared" ref="EN62" si="177">EN10-EM10</f>
        <v>396</v>
      </c>
      <c r="EO62">
        <f t="shared" ref="EO62" si="178">EO10-EN10</f>
        <v>386</v>
      </c>
      <c r="EP62">
        <f t="shared" ref="EP62" si="179">EP10-EO10</f>
        <v>311</v>
      </c>
      <c r="EQ62">
        <f t="shared" ref="EQ62" si="180">EQ10-EP10</f>
        <v>325</v>
      </c>
      <c r="ER62">
        <f t="shared" ref="ER62" si="181">ER10-EQ10</f>
        <v>380</v>
      </c>
      <c r="ES62">
        <f t="shared" ref="ES62" si="182">ES10-ER10</f>
        <v>2003</v>
      </c>
      <c r="ET62">
        <f t="shared" ref="ET62" si="183">ET10-ES10</f>
        <v>334</v>
      </c>
      <c r="EU62">
        <f t="shared" ref="EU62" si="184">EU10-ET10</f>
        <v>336</v>
      </c>
      <c r="EV62">
        <f t="shared" ref="EV62" si="185">EV10-EU10</f>
        <v>375</v>
      </c>
      <c r="EW62">
        <f t="shared" ref="EW62" si="186">EW10-EV10</f>
        <v>306</v>
      </c>
      <c r="EX62">
        <f t="shared" ref="EX62" si="187">EX10-EW10</f>
        <v>445</v>
      </c>
      <c r="EY62">
        <f t="shared" ref="EY62" si="188">EY10-EX10</f>
        <v>312</v>
      </c>
      <c r="EZ62">
        <f t="shared" ref="EZ62" si="189">EZ10-EY10</f>
        <v>465</v>
      </c>
      <c r="FA62">
        <f t="shared" ref="FA62" si="190">FA10-EZ10</f>
        <v>418</v>
      </c>
      <c r="FB62">
        <f t="shared" ref="FB62" si="191">FB10-FA10</f>
        <v>407</v>
      </c>
      <c r="FC62">
        <f t="shared" ref="FC62" si="192">FC10-FB10</f>
        <v>384</v>
      </c>
      <c r="FD62">
        <f t="shared" ref="FD62" si="193">FD10-FC10</f>
        <v>410</v>
      </c>
      <c r="FE62">
        <f t="shared" ref="FE62" si="194">FE10-FD10</f>
        <v>380</v>
      </c>
      <c r="FF62">
        <f t="shared" ref="FF62" si="195">FF10-FE10</f>
        <v>418</v>
      </c>
      <c r="FG62">
        <f t="shared" ref="FG62" si="196">FG10-FF10</f>
        <v>507</v>
      </c>
      <c r="FH62">
        <f t="shared" ref="FH62" si="197">FH10-FG10</f>
        <v>434</v>
      </c>
      <c r="FI62">
        <f t="shared" ref="FI62" si="198">FI10-FH10</f>
        <v>379</v>
      </c>
      <c r="FJ62">
        <f t="shared" ref="FJ62" si="199">FJ10-FI10</f>
        <v>442</v>
      </c>
      <c r="FK62">
        <f t="shared" ref="FK62" si="200">FK10-FJ10</f>
        <v>613</v>
      </c>
      <c r="FL62">
        <f t="shared" ref="FL62" si="201">FL10-FK10</f>
        <v>425</v>
      </c>
      <c r="FM62">
        <f t="shared" ref="FM62" si="202">FM10-FL10</f>
        <v>466</v>
      </c>
      <c r="FN62">
        <f t="shared" ref="FN62" si="203">FN10-FM10</f>
        <v>483</v>
      </c>
      <c r="FO62">
        <f t="shared" ref="FO62" si="204">FO10-FN10</f>
        <v>487</v>
      </c>
      <c r="FP62">
        <f t="shared" ref="FP62" si="205">FP10-FO10</f>
        <v>475</v>
      </c>
      <c r="FQ62">
        <f t="shared" ref="FQ62" si="206">FQ10-FP10</f>
        <v>519</v>
      </c>
      <c r="FR62">
        <f t="shared" ref="FR62" si="207">FR10-FQ10</f>
        <v>550</v>
      </c>
      <c r="FS62">
        <f t="shared" ref="FS62" si="208">FS10-FR10</f>
        <v>501</v>
      </c>
      <c r="FT62">
        <f t="shared" ref="FT62" si="209">FT10-FS10</f>
        <v>553</v>
      </c>
      <c r="FU62">
        <f t="shared" ref="FU62" si="210">FU10-FT10</f>
        <v>582</v>
      </c>
      <c r="FV62">
        <f t="shared" ref="FV62" si="211">FV10-FU10</f>
        <v>605</v>
      </c>
      <c r="FW62">
        <f t="shared" ref="FW62" si="212">FW10-FV10</f>
        <v>688</v>
      </c>
      <c r="FX62">
        <f t="shared" ref="FX62" si="213">FX10-FW10</f>
        <v>671</v>
      </c>
      <c r="FY62">
        <f t="shared" ref="FY62" si="214">FY10-FX10</f>
        <v>543</v>
      </c>
      <c r="FZ62">
        <f t="shared" ref="FZ62" si="215">FZ10-FY10</f>
        <v>681</v>
      </c>
      <c r="GA62">
        <f t="shared" ref="GA62" si="216">GA10-FZ10</f>
        <v>585</v>
      </c>
      <c r="GB62">
        <f t="shared" ref="GB62" si="217">GB10-GA10</f>
        <v>650</v>
      </c>
      <c r="GC62">
        <f t="shared" ref="GC62" si="218">GC10-GB10</f>
        <v>1129</v>
      </c>
      <c r="GD62">
        <f t="shared" ref="GD62" si="219">GD10-GC10</f>
        <v>740</v>
      </c>
      <c r="GE62">
        <f t="shared" ref="GE62" si="220">GE10-GD10</f>
        <v>757</v>
      </c>
      <c r="GF62">
        <f t="shared" ref="GF62" si="221">GF10-GE10</f>
        <v>702</v>
      </c>
      <c r="GG62">
        <f t="shared" ref="GG62:IN62" si="222">GG10-GF10</f>
        <v>711</v>
      </c>
      <c r="GH62">
        <f t="shared" si="222"/>
        <v>637</v>
      </c>
      <c r="GI62">
        <f t="shared" si="222"/>
        <v>785</v>
      </c>
      <c r="GJ62">
        <f t="shared" si="222"/>
        <v>762</v>
      </c>
      <c r="GK62">
        <f t="shared" si="222"/>
        <v>763</v>
      </c>
      <c r="GL62">
        <f t="shared" si="222"/>
        <v>793</v>
      </c>
      <c r="GM62">
        <f t="shared" si="222"/>
        <v>853</v>
      </c>
      <c r="GN62">
        <f t="shared" si="222"/>
        <v>771</v>
      </c>
      <c r="GO62">
        <f t="shared" si="222"/>
        <v>803</v>
      </c>
      <c r="GP62">
        <f t="shared" si="222"/>
        <v>857</v>
      </c>
      <c r="GQ62">
        <f t="shared" si="222"/>
        <v>904</v>
      </c>
      <c r="GR62">
        <f t="shared" si="222"/>
        <v>886</v>
      </c>
      <c r="GS62">
        <f t="shared" si="222"/>
        <v>933</v>
      </c>
      <c r="GT62">
        <f t="shared" si="222"/>
        <v>861</v>
      </c>
      <c r="GU62">
        <f t="shared" si="222"/>
        <v>1007</v>
      </c>
      <c r="GV62">
        <f t="shared" si="222"/>
        <v>871</v>
      </c>
      <c r="GW62">
        <f t="shared" si="222"/>
        <v>834</v>
      </c>
      <c r="GX62">
        <f t="shared" si="222"/>
        <v>942</v>
      </c>
      <c r="GY62">
        <f t="shared" si="222"/>
        <v>1007</v>
      </c>
      <c r="GZ62">
        <f t="shared" si="222"/>
        <v>996</v>
      </c>
      <c r="HA62">
        <f t="shared" si="222"/>
        <v>944</v>
      </c>
      <c r="HB62">
        <f t="shared" si="222"/>
        <v>941</v>
      </c>
      <c r="HC62">
        <f t="shared" si="222"/>
        <v>876</v>
      </c>
      <c r="HD62">
        <f t="shared" si="222"/>
        <v>1091</v>
      </c>
      <c r="HE62">
        <f t="shared" si="222"/>
        <v>978</v>
      </c>
      <c r="HF62">
        <f t="shared" si="222"/>
        <v>983</v>
      </c>
      <c r="HG62">
        <f t="shared" si="222"/>
        <v>945</v>
      </c>
      <c r="HH62">
        <f t="shared" si="222"/>
        <v>912</v>
      </c>
      <c r="HI62">
        <f t="shared" si="222"/>
        <v>836</v>
      </c>
      <c r="HJ62">
        <f t="shared" si="222"/>
        <v>848</v>
      </c>
      <c r="HK62">
        <f t="shared" si="222"/>
        <v>967</v>
      </c>
      <c r="HL62">
        <f t="shared" si="222"/>
        <v>1115</v>
      </c>
      <c r="HM62">
        <f t="shared" si="222"/>
        <v>1057</v>
      </c>
      <c r="HN62">
        <f t="shared" si="222"/>
        <v>1021</v>
      </c>
      <c r="HO62">
        <f t="shared" si="222"/>
        <v>948</v>
      </c>
      <c r="HP62">
        <f t="shared" si="222"/>
        <v>971</v>
      </c>
      <c r="HQ62">
        <f t="shared" si="222"/>
        <v>819</v>
      </c>
      <c r="HR62">
        <f t="shared" si="222"/>
        <v>1045</v>
      </c>
      <c r="HS62">
        <f t="shared" si="222"/>
        <v>1043</v>
      </c>
      <c r="HT62">
        <f t="shared" si="222"/>
        <v>1096</v>
      </c>
      <c r="HU62">
        <f t="shared" si="222"/>
        <v>1089</v>
      </c>
      <c r="HV62">
        <f t="shared" si="222"/>
        <v>1065</v>
      </c>
      <c r="HW62">
        <f t="shared" si="222"/>
        <v>1016</v>
      </c>
      <c r="HX62">
        <f t="shared" si="222"/>
        <v>1133</v>
      </c>
      <c r="HY62">
        <f t="shared" si="222"/>
        <v>1115</v>
      </c>
      <c r="HZ62">
        <f t="shared" si="222"/>
        <v>1172</v>
      </c>
      <c r="IA62">
        <f t="shared" si="222"/>
        <v>1209</v>
      </c>
      <c r="IB62">
        <f t="shared" si="222"/>
        <v>1201</v>
      </c>
      <c r="IC62">
        <f t="shared" si="222"/>
        <v>1114</v>
      </c>
      <c r="ID62">
        <f t="shared" si="222"/>
        <v>1136</v>
      </c>
      <c r="IE62">
        <f t="shared" si="222"/>
        <v>1054</v>
      </c>
      <c r="IF62">
        <f t="shared" si="222"/>
        <v>1290</v>
      </c>
      <c r="IG62">
        <f t="shared" si="222"/>
        <v>1132</v>
      </c>
      <c r="IH62">
        <f t="shared" si="222"/>
        <v>1174</v>
      </c>
      <c r="II62">
        <f t="shared" si="222"/>
        <v>1247</v>
      </c>
      <c r="IJ62">
        <f t="shared" si="222"/>
        <v>1133</v>
      </c>
      <c r="IK62">
        <f t="shared" si="222"/>
        <v>1130</v>
      </c>
      <c r="IL62">
        <f t="shared" si="222"/>
        <v>1053</v>
      </c>
      <c r="IM62">
        <f t="shared" si="222"/>
        <v>0</v>
      </c>
      <c r="IN62">
        <f t="shared" si="222"/>
        <v>1085</v>
      </c>
    </row>
    <row r="63" spans="1:248" x14ac:dyDescent="0.35">
      <c r="A63" s="9" t="s">
        <v>47</v>
      </c>
      <c r="D63">
        <f t="shared" ref="D63" si="223">D11-C11</f>
        <v>0</v>
      </c>
      <c r="E63">
        <f t="shared" ref="E63" si="224">E11-D11</f>
        <v>0</v>
      </c>
      <c r="F63">
        <f t="shared" ref="F63" si="225">F11-E11</f>
        <v>0</v>
      </c>
      <c r="G63">
        <f t="shared" ref="G63" si="226">G11-F11</f>
        <v>0</v>
      </c>
      <c r="H63">
        <f t="shared" ref="H63" si="227">H11-G11</f>
        <v>0</v>
      </c>
      <c r="I63">
        <f t="shared" ref="I63" si="228">I11-H11</f>
        <v>0</v>
      </c>
      <c r="J63">
        <f t="shared" ref="J63" si="229">J11-I11</f>
        <v>0</v>
      </c>
      <c r="K63">
        <f t="shared" ref="K63" si="230">K11-J11</f>
        <v>0</v>
      </c>
      <c r="L63">
        <f t="shared" ref="L63" si="231">L11-K11</f>
        <v>0</v>
      </c>
      <c r="M63">
        <f t="shared" ref="M63" si="232">M11-L11</f>
        <v>0</v>
      </c>
      <c r="N63">
        <f t="shared" ref="N63" si="233">N11-M11</f>
        <v>0</v>
      </c>
      <c r="O63">
        <f t="shared" ref="O63" si="234">O11-N11</f>
        <v>0</v>
      </c>
      <c r="P63">
        <f t="shared" ref="P63" si="235">P11-O11</f>
        <v>0</v>
      </c>
      <c r="Q63">
        <f t="shared" ref="Q63" si="236">Q11-P11</f>
        <v>0</v>
      </c>
      <c r="R63">
        <f t="shared" ref="R63" si="237">R11-Q11</f>
        <v>0</v>
      </c>
      <c r="S63">
        <f t="shared" ref="S63" si="238">S11-R11</f>
        <v>0</v>
      </c>
      <c r="T63">
        <f t="shared" ref="T63" si="239">T11-S11</f>
        <v>0</v>
      </c>
      <c r="U63">
        <f t="shared" ref="U63" si="240">U11-T11</f>
        <v>0</v>
      </c>
      <c r="V63">
        <f t="shared" ref="V63" si="241">V11-U11</f>
        <v>0</v>
      </c>
      <c r="W63">
        <f t="shared" ref="W63" si="242">W11-V11</f>
        <v>0</v>
      </c>
      <c r="X63">
        <f t="shared" ref="X63" si="243">X11-W11</f>
        <v>0</v>
      </c>
      <c r="Y63">
        <f t="shared" ref="Y63" si="244">Y11-X11</f>
        <v>0</v>
      </c>
      <c r="Z63">
        <f t="shared" ref="Z63" si="245">Z11-Y11</f>
        <v>0</v>
      </c>
      <c r="AA63">
        <f t="shared" ref="AA63" si="246">AA11-Z11</f>
        <v>0</v>
      </c>
      <c r="AB63">
        <f t="shared" ref="AB63" si="247">AB11-AA11</f>
        <v>0</v>
      </c>
      <c r="AC63">
        <f t="shared" ref="AC63" si="248">AC11-AB11</f>
        <v>0</v>
      </c>
      <c r="AD63">
        <f t="shared" ref="AD63" si="249">AD11-AC11</f>
        <v>0</v>
      </c>
      <c r="AE63">
        <f t="shared" ref="AE63" si="250">AE11-AD11</f>
        <v>0</v>
      </c>
      <c r="AF63">
        <f t="shared" ref="AF63" si="251">AF11-AE11</f>
        <v>0</v>
      </c>
      <c r="AG63">
        <f t="shared" ref="AG63" si="252">AG11-AF11</f>
        <v>0</v>
      </c>
      <c r="AH63">
        <f t="shared" ref="AH63" si="253">AH11-AG11</f>
        <v>0</v>
      </c>
      <c r="AI63">
        <f t="shared" ref="AI63" si="254">AI11-AH11</f>
        <v>0</v>
      </c>
      <c r="AJ63">
        <f t="shared" ref="AJ63" si="255">AJ11-AI11</f>
        <v>0</v>
      </c>
      <c r="AK63">
        <f t="shared" ref="AK63" si="256">AK11-AJ11</f>
        <v>0</v>
      </c>
      <c r="AL63">
        <f t="shared" ref="AL63" si="257">AL11-AK11</f>
        <v>0</v>
      </c>
      <c r="AM63">
        <f t="shared" ref="AM63" si="258">AM11-AL11</f>
        <v>0</v>
      </c>
      <c r="AN63">
        <f t="shared" ref="AN63" si="259">AN11-AM11</f>
        <v>0</v>
      </c>
      <c r="AO63">
        <f t="shared" ref="AO63" si="260">AO11-AN11</f>
        <v>0</v>
      </c>
      <c r="AP63">
        <f t="shared" ref="AP63" si="261">AP11-AO11</f>
        <v>0</v>
      </c>
      <c r="AQ63">
        <f t="shared" ref="AQ63" si="262">AQ11-AP11</f>
        <v>0</v>
      </c>
      <c r="AR63">
        <f t="shared" ref="AR63" si="263">AR11-AQ11</f>
        <v>0</v>
      </c>
      <c r="AS63">
        <f t="shared" ref="AS63" si="264">AS11-AR11</f>
        <v>0</v>
      </c>
      <c r="AT63">
        <f t="shared" ref="AT63" si="265">AT11-AS11</f>
        <v>0</v>
      </c>
      <c r="AU63">
        <f t="shared" ref="AU63" si="266">AU11-AT11</f>
        <v>0</v>
      </c>
      <c r="AV63">
        <f t="shared" ref="AV63" si="267">AV11-AU11</f>
        <v>0</v>
      </c>
      <c r="AW63">
        <f t="shared" ref="AW63" si="268">AW11-AV11</f>
        <v>0</v>
      </c>
      <c r="AX63">
        <f t="shared" ref="AX63" si="269">AX11-AW11</f>
        <v>2</v>
      </c>
      <c r="AY63">
        <f t="shared" ref="AY63" si="270">AY11-AX11</f>
        <v>0</v>
      </c>
      <c r="AZ63">
        <f t="shared" ref="AZ63" si="271">AZ11-AY11</f>
        <v>1</v>
      </c>
      <c r="BA63">
        <f t="shared" ref="BA63" si="272">BA11-AZ11</f>
        <v>0</v>
      </c>
      <c r="BB63">
        <f t="shared" ref="BB63" si="273">BB11-BA11</f>
        <v>4</v>
      </c>
      <c r="BC63">
        <f t="shared" ref="BC63" si="274">BC11-BB11</f>
        <v>2</v>
      </c>
      <c r="BD63">
        <f t="shared" ref="BD63" si="275">BD11-BC11</f>
        <v>2</v>
      </c>
      <c r="BE63">
        <f t="shared" ref="BE63" si="276">BE11-BD11</f>
        <v>6</v>
      </c>
      <c r="BF63">
        <f t="shared" ref="BF63" si="277">BF11-BE11</f>
        <v>7</v>
      </c>
      <c r="BG63">
        <f t="shared" ref="BG63" si="278">BG11-BF11</f>
        <v>4</v>
      </c>
      <c r="BH63">
        <f t="shared" ref="BH63" si="279">BH11-BG11</f>
        <v>16</v>
      </c>
      <c r="BI63">
        <f t="shared" ref="BI63" si="280">BI11-BH11</f>
        <v>23</v>
      </c>
      <c r="BJ63">
        <f t="shared" ref="BJ63" si="281">BJ11-BI11</f>
        <v>17</v>
      </c>
      <c r="BK63">
        <f t="shared" ref="BK63" si="282">BK11-BJ11</f>
        <v>10</v>
      </c>
      <c r="BL63">
        <f t="shared" ref="BL63" si="283">BL11-BK11</f>
        <v>29</v>
      </c>
      <c r="BM63">
        <f t="shared" ref="BM63" si="284">BM11-BL11</f>
        <v>34</v>
      </c>
      <c r="BN63">
        <f t="shared" ref="BN63" si="285">BN11-BM11</f>
        <v>49</v>
      </c>
      <c r="BO63">
        <f t="shared" ref="BO63" si="286">BO11-BN11</f>
        <v>61</v>
      </c>
      <c r="BP63">
        <f t="shared" ref="BP63" si="287">BP11-BO11</f>
        <v>75</v>
      </c>
      <c r="BQ63">
        <f t="shared" ref="BQ63" si="288">BQ11-BP11</f>
        <v>91</v>
      </c>
      <c r="BR63">
        <f t="shared" ref="BR63" si="289">BR11-BQ11</f>
        <v>100</v>
      </c>
      <c r="BS63">
        <f t="shared" ref="BS63" si="290">BS11-BR11</f>
        <v>112</v>
      </c>
      <c r="BT63">
        <f t="shared" ref="BT63" si="291">BT11-BS11</f>
        <v>130</v>
      </c>
      <c r="BU63">
        <f t="shared" ref="BU63" si="292">BU11-BT11</f>
        <v>145</v>
      </c>
      <c r="BV63">
        <f t="shared" ref="BV63" si="293">BV11-BU11</f>
        <v>187</v>
      </c>
      <c r="BW63">
        <f t="shared" ref="BW63" si="294">BW11-BV11</f>
        <v>168</v>
      </c>
      <c r="BX63">
        <f t="shared" ref="BX63" si="295">BX11-BW11</f>
        <v>169</v>
      </c>
      <c r="BY63">
        <f t="shared" ref="BY63" si="296">BY11-BX11</f>
        <v>140</v>
      </c>
      <c r="BZ63">
        <f t="shared" ref="BZ63" si="297">BZ11-BY11</f>
        <v>226</v>
      </c>
      <c r="CA63">
        <f t="shared" ref="CA63" si="298">CA11-BZ11</f>
        <v>206</v>
      </c>
      <c r="CB63">
        <f t="shared" ref="CB63" si="299">CB11-CA11</f>
        <v>333</v>
      </c>
      <c r="CC63">
        <f t="shared" ref="CC63" si="300">CC11-CB11</f>
        <v>258</v>
      </c>
      <c r="CD63">
        <f t="shared" ref="CD63" si="301">CD11-CC11</f>
        <v>160</v>
      </c>
      <c r="CE63">
        <f t="shared" ref="CE63" si="302">CE11-CD11</f>
        <v>-31</v>
      </c>
      <c r="CF63">
        <f t="shared" ref="CF63" si="303">CF11-CE11</f>
        <v>286</v>
      </c>
      <c r="CG63">
        <f t="shared" ref="CG63" si="304">CG11-CF11</f>
        <v>172</v>
      </c>
      <c r="CH63">
        <f t="shared" ref="CH63" si="305">CH11-CG11</f>
        <v>100</v>
      </c>
      <c r="CI63">
        <f t="shared" ref="CI63" si="306">CI11-CH11</f>
        <v>510</v>
      </c>
      <c r="CJ63">
        <f t="shared" ref="CJ63" si="307">CJ11-CI11</f>
        <v>248</v>
      </c>
      <c r="CK63">
        <f t="shared" ref="CK63" si="308">CK11-CJ11</f>
        <v>300</v>
      </c>
      <c r="CL63">
        <f t="shared" ref="CL63" si="309">CL11-CK11</f>
        <v>107</v>
      </c>
      <c r="CM63">
        <f t="shared" ref="CM63" si="310">CM11-CL11</f>
        <v>127</v>
      </c>
      <c r="CN63">
        <f t="shared" ref="CN63" si="311">CN11-CM11</f>
        <v>276</v>
      </c>
      <c r="CO63">
        <f t="shared" ref="CO63" si="312">CO11-CN11</f>
        <v>171</v>
      </c>
      <c r="CP63">
        <f t="shared" ref="CP63" si="313">CP11-CO11</f>
        <v>246</v>
      </c>
      <c r="CQ63">
        <f t="shared" ref="CQ63" si="314">CQ11-CP11</f>
        <v>296</v>
      </c>
      <c r="CR63">
        <f t="shared" ref="CR63" si="315">CR11-CQ11</f>
        <v>185</v>
      </c>
      <c r="CS63">
        <f t="shared" ref="CS63" si="316">CS11-CR11</f>
        <v>117</v>
      </c>
      <c r="CT63">
        <f t="shared" ref="CT63" si="317">CT11-CS11</f>
        <v>99</v>
      </c>
      <c r="CU63">
        <f t="shared" ref="CU63" si="318">CU11-CT11</f>
        <v>150</v>
      </c>
      <c r="CV63">
        <f t="shared" ref="CV63" si="319">CV11-CU11</f>
        <v>188</v>
      </c>
      <c r="CW63">
        <f t="shared" ref="CW63" si="320">CW11-CV11</f>
        <v>153</v>
      </c>
      <c r="CX63">
        <f t="shared" ref="CX63" si="321">CX11-CW11</f>
        <v>156</v>
      </c>
      <c r="CY63">
        <f t="shared" ref="CY63" si="322">CY11-CX11</f>
        <v>113</v>
      </c>
      <c r="CZ63">
        <f t="shared" ref="CZ63" si="323">CZ11-CY11</f>
        <v>76</v>
      </c>
      <c r="DA63">
        <f t="shared" ref="DA63" si="324">DA11-CZ11</f>
        <v>54</v>
      </c>
      <c r="DB63">
        <f t="shared" ref="DB63" si="325">DB11-DA11</f>
        <v>127</v>
      </c>
      <c r="DC63">
        <f t="shared" ref="DC63" si="326">DC11-DB11</f>
        <v>0</v>
      </c>
      <c r="DD63">
        <f t="shared" ref="DD63" si="327">DD11-DC11</f>
        <v>282</v>
      </c>
      <c r="DE63">
        <f t="shared" ref="DE63" si="328">DE11-DD11</f>
        <v>117</v>
      </c>
      <c r="DF63">
        <f t="shared" ref="DF63" si="329">DF11-DE11</f>
        <v>118</v>
      </c>
      <c r="DG63">
        <f t="shared" ref="DG63" si="330">DG11-DF11</f>
        <v>39</v>
      </c>
      <c r="DH63">
        <f t="shared" ref="DH63" si="331">DH11-DG11</f>
        <v>20</v>
      </c>
      <c r="DI63">
        <f t="shared" ref="DI63" si="332">DI11-DH11</f>
        <v>92</v>
      </c>
      <c r="DJ63">
        <f t="shared" ref="DJ63" si="333">DJ11-DI11</f>
        <v>77</v>
      </c>
      <c r="DK63">
        <f t="shared" ref="DK63" si="334">DK11-DJ11</f>
        <v>123</v>
      </c>
      <c r="DL63">
        <f t="shared" ref="DL63" si="335">DL11-DK11</f>
        <v>23</v>
      </c>
      <c r="DM63">
        <f t="shared" ref="DM63" si="336">DM11-DL11</f>
        <v>13</v>
      </c>
      <c r="DN63">
        <f t="shared" ref="DN63" si="337">DN11-DM11</f>
        <v>41</v>
      </c>
      <c r="DO63">
        <f t="shared" ref="DO63" si="338">DO11-DN11</f>
        <v>24</v>
      </c>
      <c r="DP63">
        <f t="shared" ref="DP63" si="339">DP11-DO11</f>
        <v>41</v>
      </c>
      <c r="DQ63">
        <f t="shared" ref="DQ63" si="340">DQ11-DP11</f>
        <v>78</v>
      </c>
      <c r="DR63">
        <f t="shared" ref="DR63" si="341">DR11-DQ11</f>
        <v>63</v>
      </c>
      <c r="DS63">
        <f t="shared" ref="DS63" si="342">DS11-DR11</f>
        <v>59</v>
      </c>
      <c r="DT63">
        <f t="shared" ref="DT63" si="343">DT11-DS11</f>
        <v>25</v>
      </c>
      <c r="DU63">
        <f t="shared" ref="DU63" si="344">DU11-DT11</f>
        <v>33</v>
      </c>
      <c r="DV63">
        <f t="shared" ref="DV63" si="345">DV11-DU11</f>
        <v>22</v>
      </c>
      <c r="DW63">
        <f t="shared" ref="DW63" si="346">DW11-DV11</f>
        <v>26</v>
      </c>
      <c r="DX63">
        <f t="shared" ref="DX63" si="347">DX11-DW11</f>
        <v>63</v>
      </c>
      <c r="DY63">
        <f t="shared" ref="DY63" si="348">DY11-DX11</f>
        <v>56</v>
      </c>
      <c r="DZ63">
        <f t="shared" ref="DZ63" si="349">DZ11-DY11</f>
        <v>42</v>
      </c>
      <c r="EA63">
        <f t="shared" ref="EA63" si="350">EA11-DZ11</f>
        <v>34</v>
      </c>
      <c r="EB63">
        <f t="shared" ref="EB63" si="351">EB11-EA11</f>
        <v>26</v>
      </c>
      <c r="EC63">
        <f t="shared" ref="EC63" si="352">EC11-EB11</f>
        <v>10</v>
      </c>
      <c r="ED63">
        <f t="shared" ref="ED63" si="353">ED11-EC11</f>
        <v>15</v>
      </c>
      <c r="EE63">
        <f t="shared" ref="EE63" si="354">EE11-ED11</f>
        <v>8</v>
      </c>
      <c r="EF63">
        <f t="shared" ref="EF63" si="355">EF11-EE11</f>
        <v>39</v>
      </c>
      <c r="EG63">
        <f t="shared" ref="EG63" si="356">EG11-EF11</f>
        <v>33</v>
      </c>
      <c r="EH63">
        <f t="shared" ref="EH63" si="357">EH11-EG11</f>
        <v>23</v>
      </c>
      <c r="EI63">
        <f t="shared" ref="EI63" si="358">EI11-EH11</f>
        <v>15</v>
      </c>
      <c r="EJ63">
        <f t="shared" ref="EJ63" si="359">EJ11-EI11</f>
        <v>12</v>
      </c>
      <c r="EK63">
        <f t="shared" ref="EK63" si="360">EK11-EJ11</f>
        <v>10</v>
      </c>
      <c r="EL63">
        <f t="shared" ref="EL63" si="361">EL11-EK11</f>
        <v>41</v>
      </c>
      <c r="EM63">
        <f t="shared" ref="EM63" si="362">EM11-EL11</f>
        <v>16</v>
      </c>
      <c r="EN63">
        <f t="shared" ref="EN63" si="363">EN11-EM11</f>
        <v>20</v>
      </c>
      <c r="EO63">
        <f t="shared" ref="EO63" si="364">EO11-EN11</f>
        <v>11</v>
      </c>
      <c r="EP63">
        <f t="shared" ref="EP63" si="365">EP11-EO11</f>
        <v>10</v>
      </c>
      <c r="EQ63">
        <f t="shared" ref="EQ63" si="366">EQ11-EP11</f>
        <v>8</v>
      </c>
      <c r="ER63">
        <f t="shared" ref="ER63" si="367">ER11-EQ11</f>
        <v>6</v>
      </c>
      <c r="ES63">
        <f t="shared" ref="ES63" si="368">ES11-ER11</f>
        <v>13</v>
      </c>
      <c r="ET63">
        <f t="shared" ref="ET63" si="369">ET11-ES11</f>
        <v>31</v>
      </c>
      <c r="EU63">
        <f t="shared" ref="EU63" si="370">EU11-ET11</f>
        <v>24</v>
      </c>
      <c r="EV63">
        <f t="shared" ref="EV63" si="371">EV11-EU11</f>
        <v>12</v>
      </c>
      <c r="EW63">
        <f t="shared" ref="EW63" si="372">EW11-EV11</f>
        <v>8</v>
      </c>
      <c r="EX63">
        <f t="shared" ref="EX63" si="373">EX11-EW11</f>
        <v>0</v>
      </c>
      <c r="EY63">
        <f t="shared" ref="EY63" si="374">EY11-EX11</f>
        <v>4</v>
      </c>
      <c r="EZ63">
        <f t="shared" ref="EZ63" si="375">EZ11-EY11</f>
        <v>15</v>
      </c>
      <c r="FA63">
        <f t="shared" ref="FA63" si="376">FA11-EZ11</f>
        <v>14</v>
      </c>
      <c r="FB63">
        <f t="shared" ref="FB63" si="377">FB11-FA11</f>
        <v>12</v>
      </c>
      <c r="FC63">
        <f t="shared" ref="FC63" si="378">FC11-FB11</f>
        <v>25</v>
      </c>
      <c r="FD63">
        <f t="shared" ref="FD63" si="379">FD11-FC11</f>
        <v>3</v>
      </c>
      <c r="FE63">
        <f t="shared" ref="FE63" si="380">FE11-FD11</f>
        <v>0</v>
      </c>
      <c r="FF63">
        <f t="shared" ref="FF63" si="381">FF11-FE11</f>
        <v>8</v>
      </c>
      <c r="FG63">
        <f t="shared" ref="FG63" si="382">FG11-FF11</f>
        <v>14</v>
      </c>
      <c r="FH63">
        <f t="shared" ref="FH63" si="383">FH11-FG11</f>
        <v>5</v>
      </c>
      <c r="FI63">
        <f t="shared" ref="FI63" si="384">FI11-FH11</f>
        <v>11</v>
      </c>
      <c r="FJ63">
        <f t="shared" ref="FJ63" si="385">FJ11-FI11</f>
        <v>4</v>
      </c>
      <c r="FK63">
        <f t="shared" ref="FK63" si="386">FK11-FJ11</f>
        <v>10</v>
      </c>
      <c r="FL63">
        <f t="shared" ref="FL63" si="387">FL11-FK11</f>
        <v>3</v>
      </c>
      <c r="FM63">
        <f t="shared" ref="FM63" si="388">FM11-FL11</f>
        <v>-1</v>
      </c>
      <c r="FN63">
        <f t="shared" ref="FN63" si="389">FN11-FM11</f>
        <v>10</v>
      </c>
      <c r="FO63">
        <f t="shared" ref="FO63" si="390">FO11-FN11</f>
        <v>14</v>
      </c>
      <c r="FP63">
        <f t="shared" ref="FP63" si="391">FP11-FO11</f>
        <v>11</v>
      </c>
      <c r="FQ63">
        <f t="shared" ref="FQ63" si="392">FQ11-FP11</f>
        <v>6</v>
      </c>
      <c r="FR63">
        <f t="shared" ref="FR63" si="393">FR11-FQ11</f>
        <v>7</v>
      </c>
      <c r="FS63">
        <f t="shared" ref="FS63" si="394">FS11-FR11</f>
        <v>1</v>
      </c>
      <c r="FT63">
        <f t="shared" ref="FT63" si="395">FT11-FS11</f>
        <v>3</v>
      </c>
      <c r="FU63">
        <f t="shared" ref="FU63" si="396">FU11-FT11</f>
        <v>4</v>
      </c>
      <c r="FV63">
        <f t="shared" ref="FV63" si="397">FV11-FU11</f>
        <v>2</v>
      </c>
      <c r="FW63">
        <f t="shared" ref="FW63" si="398">FW11-FV11</f>
        <v>7</v>
      </c>
      <c r="FX63">
        <f t="shared" ref="FX63" si="399">FX11-FW11</f>
        <v>1</v>
      </c>
      <c r="FY63">
        <f t="shared" ref="FY63" si="400">FY11-FX11</f>
        <v>3</v>
      </c>
      <c r="FZ63">
        <f t="shared" ref="FZ63" si="401">FZ11-FY11</f>
        <v>1</v>
      </c>
      <c r="GA63">
        <f t="shared" ref="GA63" si="402">GA11-FZ11</f>
        <v>2</v>
      </c>
      <c r="GB63">
        <f t="shared" ref="GB63" si="403">GB11-GA11</f>
        <v>5</v>
      </c>
      <c r="GC63">
        <f t="shared" ref="GC63" si="404">GC11-GB11</f>
        <v>3</v>
      </c>
      <c r="GD63">
        <f t="shared" ref="GD63" si="405">GD11-GC11</f>
        <v>8</v>
      </c>
      <c r="GE63">
        <f t="shared" ref="GE63" si="406">GE11-GD11</f>
        <v>10</v>
      </c>
      <c r="GF63">
        <f t="shared" ref="GF63" si="407">GF11-GE11</f>
        <v>4</v>
      </c>
      <c r="GG63">
        <f t="shared" ref="GG63" si="408">GG11-GF11</f>
        <v>0</v>
      </c>
      <c r="GH63">
        <f t="shared" ref="GH63" si="409">GH11-GG11</f>
        <v>1</v>
      </c>
      <c r="GI63">
        <f t="shared" ref="GI63" si="410">GI11-GH11</f>
        <v>6</v>
      </c>
      <c r="GJ63">
        <f t="shared" ref="GJ63" si="411">GJ11-GI11</f>
        <v>4</v>
      </c>
      <c r="GK63">
        <f t="shared" ref="GK63" si="412">GK11-GJ11</f>
        <v>9</v>
      </c>
      <c r="GL63">
        <f t="shared" ref="GL63" si="413">GL11-GK11</f>
        <v>3</v>
      </c>
      <c r="GM63">
        <f t="shared" ref="GM63" si="414">GM11-GL11</f>
        <v>7</v>
      </c>
      <c r="GN63">
        <f t="shared" ref="GN63" si="415">GN11-GM11</f>
        <v>0</v>
      </c>
      <c r="GO63">
        <f t="shared" ref="GO63" si="416">GO11-GN11</f>
        <v>0</v>
      </c>
      <c r="GP63">
        <f t="shared" ref="GP63" si="417">GP11-GO11</f>
        <v>9</v>
      </c>
      <c r="GQ63">
        <f t="shared" ref="GQ63" si="418">GQ11-GP11</f>
        <v>16</v>
      </c>
      <c r="GR63">
        <f t="shared" ref="GR63" si="419">GR11-GQ11</f>
        <v>2</v>
      </c>
      <c r="GS63">
        <f t="shared" ref="GS63" si="420">GS11-GR11</f>
        <v>14</v>
      </c>
      <c r="GT63">
        <f t="shared" ref="GT63" si="421">GT11-GS11</f>
        <v>6</v>
      </c>
      <c r="GU63">
        <f t="shared" ref="GU63" si="422">GU11-GT11</f>
        <v>1</v>
      </c>
      <c r="GV63">
        <f t="shared" ref="GV63" si="423">GV11-GU11</f>
        <v>1</v>
      </c>
      <c r="GW63">
        <f t="shared" ref="GW63" si="424">GW11-GV11</f>
        <v>5</v>
      </c>
      <c r="GX63">
        <f t="shared" ref="GX63" si="425">GX11-GW11</f>
        <v>5</v>
      </c>
      <c r="GY63">
        <f t="shared" ref="GY63" si="426">GY11-GX11</f>
        <v>4</v>
      </c>
      <c r="GZ63">
        <f t="shared" ref="GZ63" si="427">GZ11-GY11</f>
        <v>13</v>
      </c>
      <c r="HA63">
        <f t="shared" ref="HA63" si="428">HA11-GZ11</f>
        <v>5</v>
      </c>
      <c r="HB63">
        <f t="shared" ref="HB63" si="429">HB11-HA11</f>
        <v>0</v>
      </c>
      <c r="HC63">
        <f t="shared" ref="HC63" si="430">HC11-HB11</f>
        <v>1</v>
      </c>
      <c r="HD63">
        <f t="shared" ref="HD63" si="431">HD11-HC11</f>
        <v>5</v>
      </c>
      <c r="HE63">
        <f t="shared" ref="HE63" si="432">HE11-HD11</f>
        <v>8</v>
      </c>
      <c r="HF63">
        <f t="shared" ref="HF63" si="433">HF11-HE11</f>
        <v>14</v>
      </c>
      <c r="HG63">
        <f t="shared" ref="HG63" si="434">HG11-HF11</f>
        <v>3</v>
      </c>
      <c r="HH63">
        <f t="shared" ref="HH63" si="435">HH11-HG11</f>
        <v>6</v>
      </c>
      <c r="HI63">
        <f t="shared" ref="HI63" si="436">HI11-HH11</f>
        <v>3</v>
      </c>
      <c r="HJ63">
        <f t="shared" ref="HJ63:IN63" si="437">HJ11-HI11</f>
        <v>1</v>
      </c>
      <c r="HK63">
        <f t="shared" si="437"/>
        <v>5</v>
      </c>
      <c r="HL63">
        <f t="shared" si="437"/>
        <v>4</v>
      </c>
      <c r="HM63">
        <f t="shared" si="437"/>
        <v>5</v>
      </c>
      <c r="HN63">
        <f t="shared" si="437"/>
        <v>0</v>
      </c>
      <c r="HO63">
        <f t="shared" si="437"/>
        <v>9</v>
      </c>
      <c r="HP63">
        <f t="shared" si="437"/>
        <v>1</v>
      </c>
      <c r="HQ63">
        <f t="shared" si="437"/>
        <v>3</v>
      </c>
      <c r="HR63">
        <f t="shared" si="437"/>
        <v>4</v>
      </c>
      <c r="HS63">
        <f t="shared" si="437"/>
        <v>15</v>
      </c>
      <c r="HT63">
        <f t="shared" si="437"/>
        <v>0</v>
      </c>
      <c r="HU63">
        <f t="shared" si="437"/>
        <v>5</v>
      </c>
      <c r="HV63">
        <f t="shared" si="437"/>
        <v>2</v>
      </c>
      <c r="HW63">
        <f t="shared" si="437"/>
        <v>1</v>
      </c>
      <c r="HX63">
        <f t="shared" si="437"/>
        <v>1</v>
      </c>
      <c r="HY63">
        <f t="shared" si="437"/>
        <v>5</v>
      </c>
      <c r="HZ63">
        <f t="shared" si="437"/>
        <v>6</v>
      </c>
      <c r="IA63">
        <f t="shared" si="437"/>
        <v>3</v>
      </c>
      <c r="IB63">
        <f t="shared" si="437"/>
        <v>3</v>
      </c>
      <c r="IC63">
        <f t="shared" si="437"/>
        <v>4</v>
      </c>
      <c r="ID63">
        <f t="shared" si="437"/>
        <v>2</v>
      </c>
      <c r="IE63">
        <f t="shared" si="437"/>
        <v>2</v>
      </c>
      <c r="IF63">
        <f t="shared" si="437"/>
        <v>11</v>
      </c>
      <c r="IG63">
        <f t="shared" si="437"/>
        <v>6</v>
      </c>
      <c r="IH63">
        <f t="shared" si="437"/>
        <v>3</v>
      </c>
      <c r="II63">
        <f t="shared" si="437"/>
        <v>10</v>
      </c>
      <c r="IJ63">
        <f t="shared" si="437"/>
        <v>2</v>
      </c>
      <c r="IK63">
        <f t="shared" si="437"/>
        <v>2</v>
      </c>
      <c r="IL63">
        <f t="shared" si="437"/>
        <v>0</v>
      </c>
      <c r="IM63">
        <f t="shared" si="437"/>
        <v>15</v>
      </c>
      <c r="IN63">
        <f t="shared" si="437"/>
        <v>18</v>
      </c>
    </row>
    <row r="64" spans="1:248" x14ac:dyDescent="0.35">
      <c r="A64" s="4" t="s">
        <v>70</v>
      </c>
      <c r="B64" t="str">
        <f>"(31)"</f>
        <v>(31)</v>
      </c>
      <c r="D64">
        <f t="shared" ref="D64" si="438">D12-C12</f>
        <v>0</v>
      </c>
      <c r="E64">
        <f t="shared" ref="E64" si="439">E12-D12</f>
        <v>0</v>
      </c>
      <c r="F64">
        <f t="shared" ref="F64" si="440">F12-E12</f>
        <v>0</v>
      </c>
      <c r="G64">
        <f t="shared" ref="G64" si="441">G12-F12</f>
        <v>0</v>
      </c>
      <c r="H64">
        <f t="shared" ref="H64" si="442">H12-G12</f>
        <v>0</v>
      </c>
      <c r="I64">
        <f t="shared" ref="I64" si="443">I12-H12</f>
        <v>0</v>
      </c>
      <c r="J64">
        <f t="shared" ref="J64" si="444">J12-I12</f>
        <v>0</v>
      </c>
      <c r="K64">
        <f t="shared" ref="K64" si="445">K12-J12</f>
        <v>0</v>
      </c>
      <c r="L64">
        <f t="shared" ref="L64" si="446">L12-K12</f>
        <v>0</v>
      </c>
      <c r="M64">
        <f t="shared" ref="M64" si="447">M12-L12</f>
        <v>0</v>
      </c>
      <c r="N64">
        <f t="shared" ref="N64" si="448">N12-M12</f>
        <v>0</v>
      </c>
      <c r="O64">
        <f t="shared" ref="O64" si="449">O12-N12</f>
        <v>0</v>
      </c>
      <c r="P64">
        <f t="shared" ref="P64" si="450">P12-O12</f>
        <v>0</v>
      </c>
      <c r="Q64">
        <f t="shared" ref="Q64" si="451">Q12-P12</f>
        <v>0</v>
      </c>
      <c r="R64">
        <f t="shared" ref="R64" si="452">R12-Q12</f>
        <v>0</v>
      </c>
      <c r="S64">
        <f t="shared" ref="S64" si="453">S12-R12</f>
        <v>0</v>
      </c>
      <c r="T64">
        <f t="shared" ref="T64" si="454">T12-S12</f>
        <v>0</v>
      </c>
      <c r="U64">
        <f t="shared" ref="U64" si="455">U12-T12</f>
        <v>0</v>
      </c>
      <c r="V64">
        <f t="shared" ref="V64" si="456">V12-U12</f>
        <v>0</v>
      </c>
      <c r="W64">
        <f t="shared" ref="W64" si="457">W12-V12</f>
        <v>0</v>
      </c>
      <c r="X64">
        <f t="shared" ref="X64" si="458">X12-W12</f>
        <v>0</v>
      </c>
      <c r="Y64">
        <f t="shared" ref="Y64" si="459">Y12-X12</f>
        <v>0</v>
      </c>
      <c r="Z64">
        <f t="shared" ref="Z64" si="460">Z12-Y12</f>
        <v>0</v>
      </c>
      <c r="AA64">
        <f t="shared" ref="AA64" si="461">AA12-Z12</f>
        <v>0</v>
      </c>
      <c r="AB64">
        <f t="shared" ref="AB64" si="462">AB12-AA12</f>
        <v>0</v>
      </c>
      <c r="AC64">
        <f t="shared" ref="AC64" si="463">AC12-AB12</f>
        <v>0</v>
      </c>
      <c r="AD64">
        <f t="shared" ref="AD64" si="464">AD12-AC12</f>
        <v>0</v>
      </c>
      <c r="AE64">
        <f t="shared" ref="AE64" si="465">AE12-AD12</f>
        <v>0</v>
      </c>
      <c r="AF64">
        <f t="shared" ref="AF64" si="466">AF12-AE12</f>
        <v>0</v>
      </c>
      <c r="AG64">
        <f t="shared" ref="AG64" si="467">AG12-AF12</f>
        <v>0</v>
      </c>
      <c r="AH64">
        <f t="shared" ref="AH64" si="468">AH12-AG12</f>
        <v>0</v>
      </c>
      <c r="AI64">
        <f t="shared" ref="AI64" si="469">AI12-AH12</f>
        <v>0</v>
      </c>
      <c r="AJ64">
        <f t="shared" ref="AJ64" si="470">AJ12-AI12</f>
        <v>0</v>
      </c>
      <c r="AK64">
        <f t="shared" ref="AK64" si="471">AK12-AJ12</f>
        <v>0</v>
      </c>
      <c r="AL64">
        <f t="shared" ref="AL64" si="472">AL12-AK12</f>
        <v>0</v>
      </c>
      <c r="AM64">
        <f t="shared" ref="AM64" si="473">AM12-AL12</f>
        <v>0</v>
      </c>
      <c r="AN64">
        <f t="shared" ref="AN64" si="474">AN12-AM12</f>
        <v>0</v>
      </c>
      <c r="AO64">
        <f t="shared" ref="AO64" si="475">AO12-AN12</f>
        <v>0</v>
      </c>
      <c r="AP64">
        <f t="shared" ref="AP64" si="476">AP12-AO12</f>
        <v>0</v>
      </c>
      <c r="AQ64">
        <f t="shared" ref="AQ64" si="477">AQ12-AP12</f>
        <v>0</v>
      </c>
      <c r="AR64">
        <f t="shared" ref="AR64" si="478">AR12-AQ12</f>
        <v>0</v>
      </c>
      <c r="AS64">
        <f t="shared" ref="AS64" si="479">AS12-AR12</f>
        <v>0</v>
      </c>
      <c r="AT64">
        <f t="shared" ref="AT64" si="480">AT12-AS12</f>
        <v>0</v>
      </c>
      <c r="AU64">
        <f t="shared" ref="AU64" si="481">AU12-AT12</f>
        <v>0</v>
      </c>
      <c r="AV64">
        <f t="shared" ref="AV64" si="482">AV12-AU12</f>
        <v>0</v>
      </c>
      <c r="AW64">
        <f t="shared" ref="AW64" si="483">AW12-AV12</f>
        <v>0</v>
      </c>
      <c r="AX64">
        <f t="shared" ref="AX64" si="484">AX12-AW12</f>
        <v>0</v>
      </c>
      <c r="AY64">
        <f t="shared" ref="AY64" si="485">AY12-AX12</f>
        <v>0</v>
      </c>
      <c r="AZ64">
        <f t="shared" ref="AZ64" si="486">AZ12-AY12</f>
        <v>0</v>
      </c>
      <c r="BA64">
        <f t="shared" ref="BA64" si="487">BA12-AZ12</f>
        <v>0</v>
      </c>
      <c r="BB64">
        <f t="shared" ref="BB64" si="488">BB12-BA12</f>
        <v>0</v>
      </c>
      <c r="BC64">
        <f t="shared" ref="BC64" si="489">BC12-BB12</f>
        <v>0</v>
      </c>
      <c r="BD64">
        <f t="shared" ref="BD64" si="490">BD12-BC12</f>
        <v>0</v>
      </c>
      <c r="BE64">
        <f t="shared" ref="BE64" si="491">BE12-BD12</f>
        <v>0</v>
      </c>
      <c r="BF64">
        <f t="shared" ref="BF64" si="492">BF12-BE12</f>
        <v>1</v>
      </c>
      <c r="BG64">
        <f t="shared" ref="BG64" si="493">BG12-BF12</f>
        <v>2</v>
      </c>
      <c r="BH64">
        <f t="shared" ref="BH64" si="494">BH12-BG12</f>
        <v>3</v>
      </c>
      <c r="BI64">
        <f t="shared" ref="BI64" si="495">BI12-BH12</f>
        <v>5</v>
      </c>
      <c r="BJ64">
        <f t="shared" ref="BJ64" si="496">BJ12-BI12</f>
        <v>4</v>
      </c>
      <c r="BK64">
        <f t="shared" ref="BK64" si="497">BK12-BJ12</f>
        <v>10</v>
      </c>
      <c r="BL64">
        <f t="shared" ref="BL64" si="498">BL12-BK12</f>
        <v>9</v>
      </c>
      <c r="BM64">
        <f t="shared" ref="BM64" si="499">BM12-BL12</f>
        <v>12</v>
      </c>
      <c r="BN64">
        <f t="shared" ref="BN64" si="500">BN12-BM12</f>
        <v>13</v>
      </c>
      <c r="BO64">
        <f t="shared" ref="BO64" si="501">BO12-BN12</f>
        <v>18</v>
      </c>
      <c r="BP64">
        <f t="shared" ref="BP64" si="502">BP12-BO12</f>
        <v>15</v>
      </c>
      <c r="BQ64">
        <f t="shared" ref="BQ64" si="503">BQ12-BP12</f>
        <v>19</v>
      </c>
      <c r="BR64">
        <f t="shared" ref="BR64" si="504">BR12-BQ12</f>
        <v>25</v>
      </c>
      <c r="BS64">
        <f t="shared" ref="BS64" si="505">BS12-BR12</f>
        <v>23</v>
      </c>
      <c r="BT64">
        <f t="shared" ref="BT64" si="506">BT12-BS12</f>
        <v>42</v>
      </c>
      <c r="BU64">
        <f t="shared" ref="BU64" si="507">BU12-BT12</f>
        <v>39</v>
      </c>
      <c r="BV64">
        <f t="shared" ref="BV64" si="508">BV12-BU12</f>
        <v>84</v>
      </c>
      <c r="BW64">
        <f t="shared" ref="BW64" si="509">BW12-BV12</f>
        <v>35</v>
      </c>
      <c r="BX64">
        <f t="shared" ref="BX64" si="510">BX12-BW12</f>
        <v>86</v>
      </c>
      <c r="BY64">
        <f t="shared" ref="BY64" si="511">BY12-BX12</f>
        <v>41</v>
      </c>
      <c r="BZ64">
        <f t="shared" ref="BZ64" si="512">BZ12-BY12</f>
        <v>78</v>
      </c>
      <c r="CA64">
        <f t="shared" ref="CA64" si="513">CA12-BZ12</f>
        <v>122</v>
      </c>
      <c r="CB64">
        <f t="shared" ref="CB64" si="514">CB12-CA12</f>
        <v>133</v>
      </c>
      <c r="CC64">
        <f t="shared" ref="CC64" si="515">CC12-CB12</f>
        <v>131</v>
      </c>
      <c r="CD64">
        <f t="shared" ref="CD64" si="516">CD12-CC12</f>
        <v>107</v>
      </c>
      <c r="CE64">
        <f t="shared" ref="CE64" si="517">CE12-CD12</f>
        <v>67</v>
      </c>
      <c r="CF64">
        <f t="shared" ref="CF64" si="518">CF12-CE12</f>
        <v>99</v>
      </c>
      <c r="CG64">
        <f t="shared" ref="CG64" si="519">CG12-CF12</f>
        <v>105</v>
      </c>
      <c r="CH64">
        <f t="shared" ref="CH64" si="520">CH12-CG12</f>
        <v>204</v>
      </c>
      <c r="CI64">
        <f t="shared" ref="CI64" si="521">CI12-CH12</f>
        <v>204</v>
      </c>
      <c r="CJ64">
        <f t="shared" ref="CJ64" si="522">CJ12-CI12</f>
        <v>188</v>
      </c>
      <c r="CK64">
        <f t="shared" ref="CK64" si="523">CK12-CJ12</f>
        <v>217</v>
      </c>
      <c r="CL64">
        <f t="shared" ref="CL64" si="524">CL12-CK12</f>
        <v>213</v>
      </c>
      <c r="CM64">
        <f t="shared" ref="CM64" si="525">CM12-CL12</f>
        <v>108</v>
      </c>
      <c r="CN64">
        <f t="shared" ref="CN64" si="526">CN12-CM12</f>
        <v>125</v>
      </c>
      <c r="CO64">
        <f t="shared" ref="CO64" si="527">CO12-CN12</f>
        <v>154</v>
      </c>
      <c r="CP64">
        <f t="shared" ref="CP64" si="528">CP12-CO12</f>
        <v>165</v>
      </c>
      <c r="CQ64">
        <f t="shared" ref="CQ64" si="529">CQ12-CP12</f>
        <v>425</v>
      </c>
      <c r="CR64">
        <f t="shared" ref="CR64" si="530">CR12-CQ12</f>
        <v>373</v>
      </c>
      <c r="CS64">
        <f t="shared" ref="CS64" si="531">CS12-CR12</f>
        <v>353</v>
      </c>
      <c r="CT64">
        <f t="shared" ref="CT64" si="532">CT12-CS12</f>
        <v>229</v>
      </c>
      <c r="CU64">
        <f t="shared" ref="CU64" si="533">CU12-CT12</f>
        <v>317</v>
      </c>
      <c r="CV64">
        <f t="shared" ref="CV64" si="534">CV12-CU12</f>
        <v>480</v>
      </c>
      <c r="CW64">
        <f t="shared" ref="CW64" si="535">CW12-CV12</f>
        <v>430</v>
      </c>
      <c r="CX64">
        <f t="shared" ref="CX64" si="536">CX12-CW12</f>
        <v>493</v>
      </c>
      <c r="CY64">
        <f t="shared" ref="CY64" si="537">CY12-CX12</f>
        <v>406</v>
      </c>
      <c r="CZ64">
        <f t="shared" ref="CZ64" si="538">CZ12-CY12</f>
        <v>349</v>
      </c>
      <c r="DA64">
        <f t="shared" ref="DA64" si="539">DA12-CZ12</f>
        <v>290</v>
      </c>
      <c r="DB64">
        <f t="shared" ref="DB64" si="540">DB12-DA12</f>
        <v>316</v>
      </c>
      <c r="DC64">
        <f t="shared" ref="DC64" si="541">DC12-DB12</f>
        <v>571</v>
      </c>
      <c r="DD64">
        <f t="shared" ref="DD64" si="542">DD12-DC12</f>
        <v>650</v>
      </c>
      <c r="DE64">
        <f t="shared" ref="DE64" si="543">DE12-DD12</f>
        <v>602</v>
      </c>
      <c r="DF64">
        <f t="shared" ref="DF64" si="544">DF12-DE12</f>
        <v>827</v>
      </c>
      <c r="DG64">
        <f t="shared" ref="DG64" si="545">DG12-DF12</f>
        <v>639</v>
      </c>
      <c r="DH64">
        <f t="shared" ref="DH64" si="546">DH12-DG12</f>
        <v>467</v>
      </c>
      <c r="DI64">
        <f t="shared" ref="DI64" si="547">DI12-DH12</f>
        <v>530</v>
      </c>
      <c r="DJ64">
        <f t="shared" ref="DJ64" si="548">DJ12-DI12</f>
        <v>808</v>
      </c>
      <c r="DK64">
        <f t="shared" ref="DK64" si="549">DK12-DJ12</f>
        <v>779</v>
      </c>
      <c r="DL64">
        <f t="shared" ref="DL64" si="550">DL12-DK12</f>
        <v>759</v>
      </c>
      <c r="DM64">
        <f t="shared" ref="DM64" si="551">DM12-DL12</f>
        <v>963</v>
      </c>
      <c r="DN64">
        <f t="shared" ref="DN64" si="552">DN12-DM12</f>
        <v>700</v>
      </c>
      <c r="DO64">
        <f t="shared" ref="DO64" si="553">DO12-DN12</f>
        <v>456</v>
      </c>
      <c r="DP64">
        <f t="shared" ref="DP64" si="554">DP12-DO12</f>
        <v>735</v>
      </c>
      <c r="DQ64">
        <f t="shared" ref="DQ64" si="555">DQ12-DP12</f>
        <v>1130</v>
      </c>
      <c r="DR64">
        <f t="shared" ref="DR64" si="556">DR12-DQ12</f>
        <v>876</v>
      </c>
      <c r="DS64">
        <f t="shared" ref="DS64:IN64" si="557">DS12-DR12</f>
        <v>1188</v>
      </c>
      <c r="DT64">
        <f t="shared" si="557"/>
        <v>1001</v>
      </c>
      <c r="DU64">
        <f t="shared" si="557"/>
        <v>965</v>
      </c>
      <c r="DV64">
        <f t="shared" si="557"/>
        <v>653</v>
      </c>
      <c r="DW64">
        <f t="shared" si="557"/>
        <v>807</v>
      </c>
      <c r="DX64">
        <f t="shared" si="557"/>
        <v>1039</v>
      </c>
      <c r="DY64">
        <f t="shared" si="557"/>
        <v>1086</v>
      </c>
      <c r="DZ64">
        <f t="shared" si="557"/>
        <v>1156</v>
      </c>
      <c r="EA64">
        <f t="shared" si="557"/>
        <v>1124</v>
      </c>
      <c r="EB64">
        <f t="shared" si="557"/>
        <v>956</v>
      </c>
      <c r="EC64">
        <f t="shared" si="557"/>
        <v>480</v>
      </c>
      <c r="ED64">
        <f t="shared" si="557"/>
        <v>623</v>
      </c>
      <c r="EE64">
        <f t="shared" si="557"/>
        <v>1262</v>
      </c>
      <c r="EF64">
        <f t="shared" si="557"/>
        <v>1349</v>
      </c>
      <c r="EG64">
        <f t="shared" si="557"/>
        <v>1473</v>
      </c>
      <c r="EH64">
        <f t="shared" si="557"/>
        <v>1005</v>
      </c>
      <c r="EI64">
        <f t="shared" si="557"/>
        <v>904</v>
      </c>
      <c r="EJ64">
        <f t="shared" si="557"/>
        <v>525</v>
      </c>
      <c r="EK64">
        <f t="shared" si="557"/>
        <v>679</v>
      </c>
      <c r="EL64">
        <f t="shared" si="557"/>
        <v>1272</v>
      </c>
      <c r="EM64">
        <f t="shared" si="557"/>
        <v>1274</v>
      </c>
      <c r="EN64">
        <f t="shared" si="557"/>
        <v>1239</v>
      </c>
      <c r="EO64">
        <f t="shared" si="557"/>
        <v>909</v>
      </c>
      <c r="EP64">
        <f t="shared" si="557"/>
        <v>892</v>
      </c>
      <c r="EQ64">
        <f t="shared" si="557"/>
        <v>612</v>
      </c>
      <c r="ER64">
        <f t="shared" si="557"/>
        <v>627</v>
      </c>
      <c r="ES64">
        <f t="shared" si="557"/>
        <v>1282</v>
      </c>
      <c r="ET64">
        <f t="shared" si="557"/>
        <v>1269</v>
      </c>
      <c r="EU64">
        <f t="shared" si="557"/>
        <v>1238</v>
      </c>
      <c r="EV64">
        <f t="shared" si="557"/>
        <v>1206</v>
      </c>
      <c r="EW64">
        <f t="shared" si="557"/>
        <v>1022</v>
      </c>
      <c r="EX64">
        <f t="shared" si="557"/>
        <v>615</v>
      </c>
      <c r="EY64">
        <f t="shared" si="557"/>
        <v>680</v>
      </c>
      <c r="EZ64">
        <f t="shared" si="557"/>
        <v>1374</v>
      </c>
      <c r="FA64">
        <f t="shared" si="557"/>
        <v>1185</v>
      </c>
      <c r="FB64">
        <f t="shared" si="557"/>
        <v>1141</v>
      </c>
      <c r="FC64">
        <f t="shared" si="557"/>
        <v>990</v>
      </c>
      <c r="FD64">
        <f t="shared" si="557"/>
        <v>1109</v>
      </c>
      <c r="FE64">
        <f t="shared" si="557"/>
        <v>552</v>
      </c>
      <c r="FF64">
        <f t="shared" si="557"/>
        <v>692</v>
      </c>
      <c r="FG64">
        <f t="shared" si="557"/>
        <v>1280</v>
      </c>
      <c r="FH64">
        <f t="shared" si="557"/>
        <v>1038</v>
      </c>
      <c r="FI64">
        <f t="shared" si="557"/>
        <v>1252</v>
      </c>
      <c r="FJ64">
        <f t="shared" si="557"/>
        <v>1290</v>
      </c>
      <c r="FK64">
        <f t="shared" si="557"/>
        <v>1091</v>
      </c>
      <c r="FL64">
        <f t="shared" si="557"/>
        <v>602</v>
      </c>
      <c r="FM64">
        <f t="shared" si="557"/>
        <v>620</v>
      </c>
      <c r="FN64">
        <f t="shared" si="557"/>
        <v>1254</v>
      </c>
      <c r="FO64">
        <f t="shared" si="557"/>
        <v>1223</v>
      </c>
      <c r="FP64">
        <f t="shared" si="557"/>
        <v>1220</v>
      </c>
      <c r="FQ64">
        <f t="shared" si="557"/>
        <v>1214</v>
      </c>
      <c r="FR64">
        <f t="shared" si="557"/>
        <v>1071</v>
      </c>
      <c r="FS64">
        <f t="shared" si="557"/>
        <v>631</v>
      </c>
      <c r="FT64">
        <f t="shared" si="557"/>
        <v>733</v>
      </c>
      <c r="FU64">
        <f t="shared" si="557"/>
        <v>1300</v>
      </c>
      <c r="FV64">
        <f t="shared" si="557"/>
        <v>1233</v>
      </c>
      <c r="FW64">
        <f t="shared" si="557"/>
        <v>1322</v>
      </c>
      <c r="FX64">
        <f t="shared" si="557"/>
        <v>1163</v>
      </c>
      <c r="FY64">
        <f t="shared" si="557"/>
        <v>921</v>
      </c>
      <c r="FZ64">
        <f t="shared" si="557"/>
        <v>716</v>
      </c>
      <c r="GA64">
        <f t="shared" si="557"/>
        <v>632</v>
      </c>
      <c r="GB64">
        <f t="shared" si="557"/>
        <v>1367</v>
      </c>
      <c r="GC64">
        <f t="shared" si="557"/>
        <v>1284</v>
      </c>
      <c r="GD64">
        <f t="shared" si="557"/>
        <v>1311</v>
      </c>
      <c r="GE64">
        <f t="shared" si="557"/>
        <v>1156</v>
      </c>
      <c r="GF64">
        <f t="shared" si="557"/>
        <v>1211</v>
      </c>
      <c r="GG64">
        <f t="shared" si="557"/>
        <v>555</v>
      </c>
      <c r="GH64">
        <f t="shared" si="557"/>
        <v>614</v>
      </c>
      <c r="GI64">
        <f t="shared" si="557"/>
        <v>921</v>
      </c>
      <c r="GJ64">
        <f t="shared" si="557"/>
        <v>1595</v>
      </c>
      <c r="GK64">
        <f t="shared" si="557"/>
        <v>1129</v>
      </c>
      <c r="GL64">
        <f t="shared" si="557"/>
        <v>1212</v>
      </c>
      <c r="GM64">
        <f t="shared" si="557"/>
        <v>1088</v>
      </c>
      <c r="GN64">
        <f t="shared" si="557"/>
        <v>541</v>
      </c>
      <c r="GO64">
        <f t="shared" si="557"/>
        <v>561</v>
      </c>
      <c r="GP64">
        <f t="shared" si="557"/>
        <v>1154</v>
      </c>
      <c r="GQ64">
        <f t="shared" si="557"/>
        <v>1437</v>
      </c>
      <c r="GR64">
        <f t="shared" si="557"/>
        <v>1237</v>
      </c>
      <c r="GS64">
        <f t="shared" si="557"/>
        <v>1079</v>
      </c>
      <c r="GT64">
        <f t="shared" si="557"/>
        <v>905</v>
      </c>
      <c r="GU64">
        <f t="shared" si="557"/>
        <v>572</v>
      </c>
      <c r="GV64">
        <f t="shared" si="557"/>
        <v>703</v>
      </c>
      <c r="GW64">
        <f t="shared" si="557"/>
        <v>1274</v>
      </c>
      <c r="GX64">
        <f t="shared" si="557"/>
        <v>1175</v>
      </c>
      <c r="GY64">
        <f t="shared" si="557"/>
        <v>1262</v>
      </c>
      <c r="GZ64">
        <f t="shared" si="557"/>
        <v>1060</v>
      </c>
      <c r="HA64">
        <f t="shared" si="557"/>
        <v>709</v>
      </c>
      <c r="HB64">
        <f t="shared" si="557"/>
        <v>620</v>
      </c>
      <c r="HC64">
        <f t="shared" si="557"/>
        <v>684</v>
      </c>
      <c r="HD64">
        <f t="shared" si="557"/>
        <v>1352</v>
      </c>
      <c r="HE64">
        <f t="shared" si="557"/>
        <v>1212</v>
      </c>
      <c r="HF64">
        <f t="shared" si="557"/>
        <v>1204</v>
      </c>
      <c r="HG64">
        <f t="shared" si="557"/>
        <v>1054</v>
      </c>
      <c r="HH64">
        <f t="shared" si="557"/>
        <v>892</v>
      </c>
      <c r="HI64">
        <f t="shared" si="557"/>
        <v>494</v>
      </c>
      <c r="HJ64">
        <f t="shared" si="557"/>
        <v>565</v>
      </c>
      <c r="HK64">
        <f t="shared" si="557"/>
        <v>1271</v>
      </c>
      <c r="HL64">
        <f t="shared" si="557"/>
        <v>1085</v>
      </c>
      <c r="HM64">
        <f t="shared" si="557"/>
        <v>984</v>
      </c>
      <c r="HN64">
        <f t="shared" si="557"/>
        <v>855</v>
      </c>
      <c r="HO64">
        <f t="shared" si="557"/>
        <v>758</v>
      </c>
      <c r="HP64">
        <f t="shared" si="557"/>
        <v>566</v>
      </c>
      <c r="HQ64">
        <f t="shared" si="557"/>
        <v>553</v>
      </c>
      <c r="HR64">
        <f t="shared" si="557"/>
        <v>1215</v>
      </c>
      <c r="HS64">
        <f t="shared" si="557"/>
        <v>1184</v>
      </c>
      <c r="HT64">
        <f t="shared" si="557"/>
        <v>834</v>
      </c>
      <c r="HU64">
        <f t="shared" si="557"/>
        <v>888</v>
      </c>
      <c r="HV64">
        <f t="shared" si="557"/>
        <v>701</v>
      </c>
      <c r="HW64">
        <f t="shared" si="557"/>
        <v>447</v>
      </c>
      <c r="HX64">
        <f t="shared" si="557"/>
        <v>310</v>
      </c>
      <c r="HY64">
        <f t="shared" si="557"/>
        <v>504</v>
      </c>
      <c r="HZ64">
        <f t="shared" si="557"/>
        <v>1075</v>
      </c>
      <c r="IA64">
        <f t="shared" si="557"/>
        <v>983</v>
      </c>
      <c r="IB64">
        <f t="shared" si="557"/>
        <v>874</v>
      </c>
      <c r="IC64">
        <f t="shared" si="557"/>
        <v>814</v>
      </c>
      <c r="ID64">
        <f t="shared" si="557"/>
        <v>415</v>
      </c>
      <c r="IE64">
        <f t="shared" si="557"/>
        <v>381</v>
      </c>
      <c r="IF64">
        <f t="shared" si="557"/>
        <v>1113</v>
      </c>
      <c r="IG64">
        <f t="shared" si="557"/>
        <v>987</v>
      </c>
      <c r="IH64">
        <f t="shared" si="557"/>
        <v>829</v>
      </c>
      <c r="II64">
        <f t="shared" si="557"/>
        <v>858</v>
      </c>
      <c r="IJ64">
        <f t="shared" si="557"/>
        <v>739</v>
      </c>
      <c r="IK64">
        <f t="shared" si="557"/>
        <v>363</v>
      </c>
      <c r="IL64">
        <f t="shared" si="557"/>
        <v>377</v>
      </c>
      <c r="IM64">
        <f t="shared" si="557"/>
        <v>833</v>
      </c>
      <c r="IN64">
        <f t="shared" si="557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M12"/>
  <sheetViews>
    <sheetView topLeftCell="D1"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</cols>
  <sheetData>
    <row r="1" spans="1:24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</row>
    <row r="2" spans="1:247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4.4266799845994145E-2</v>
      </c>
      <c r="IG2" s="10">
        <f>IFERROR(Deaths!IH3/(Deaths!IH3+Recovered!IH3), 0)</f>
        <v>4.4057661333549665E-2</v>
      </c>
      <c r="IH2" s="10">
        <f>IFERROR(Deaths!II3/(Deaths!II3+Recovered!II3), 0)</f>
        <v>4.3798152084623648E-2</v>
      </c>
      <c r="II2" s="10">
        <f>IFERROR(Deaths!IJ3/(Deaths!IJ3+Recovered!IJ3), 0)</f>
        <v>4.3551820804776598E-2</v>
      </c>
      <c r="IJ2" s="10">
        <f>IFERROR(Deaths!IK3/(Deaths!IK3+Recovered!IK3), 0)</f>
        <v>4.3248230468755276E-2</v>
      </c>
      <c r="IK2" s="10">
        <f>IFERROR(Deaths!IL3/(Deaths!IL3+Recovered!IL3), 0)</f>
        <v>4.2952419296421539E-2</v>
      </c>
      <c r="IL2" s="10">
        <f>IFERROR(Deaths!IM3/(Deaths!IM3+Recovered!IM3), 0)</f>
        <v>4.2911484145662725E-2</v>
      </c>
      <c r="IM2" s="10">
        <f>IFERROR(Deaths!IN3/(Deaths!IN3+Recovered!IN3), 0)</f>
        <v>4.2645122053940894E-2</v>
      </c>
    </row>
    <row r="3" spans="1:247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</row>
    <row r="4" spans="1:247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</row>
    <row r="5" spans="1:247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</row>
    <row r="6" spans="1:247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</row>
    <row r="7" spans="1:247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</row>
    <row r="8" spans="1:247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7.22772648196255E-2</v>
      </c>
      <c r="IG8" s="10">
        <f>IFERROR(Deaths!IH9/(Deaths!IH9+Recovered!IH9), 0)</f>
        <v>7.2182389342165185E-2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</row>
    <row r="9" spans="1:247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1.9389326157963654E-2</v>
      </c>
      <c r="IM9" s="10">
        <f>IFERROR(Deaths!IN10/(Deaths!IN10+Recovered!IN10), 0)</f>
        <v>1.9244776150672788E-2</v>
      </c>
    </row>
    <row r="10" spans="1:247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</row>
    <row r="11" spans="1:247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</row>
    <row r="12" spans="1:247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M12"/>
  <sheetViews>
    <sheetView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</cols>
  <sheetData>
    <row r="1" spans="1:24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</row>
    <row r="2" spans="1:24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3.4135924048952132E-2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3.4967549552710052E-2</v>
      </c>
      <c r="AX2" s="10">
        <f>IFERROR(Deaths!AY3/Confirmed!AY2, 0)</f>
        <v>3.5846298598743234E-2</v>
      </c>
      <c r="AY2" s="10">
        <f>IFERROR(Deaths!AZ3/Confirmed!AZ2, 0)</f>
        <v>3.6388746399400228E-2</v>
      </c>
      <c r="AZ2" s="10">
        <f>IFERROR(Deaths!BA3/Confirmed!BA2, 0)</f>
        <v>3.7108313711284188E-2</v>
      </c>
      <c r="BA2" s="10">
        <f>IFERROR(Deaths!BB3/Confirmed!BB2, 0)</f>
        <v>3.6859519886711781E-2</v>
      </c>
      <c r="BB2" s="10">
        <f>IFERROR(Deaths!BC3/Confirmed!BC2, 0)</f>
        <v>3.693386849668899E-2</v>
      </c>
      <c r="BC2" s="10">
        <f>IFERROR(Deaths!BD3/Confirmed!BD2, 0)</f>
        <v>3.8255434044086802E-2</v>
      </c>
      <c r="BD2" s="10">
        <f>IFERROR(Deaths!BE3/Confirmed!BE2, 0)</f>
        <v>3.8874577450245106E-2</v>
      </c>
      <c r="BE2" s="10">
        <f>IFERROR(Deaths!BF3/Confirmed!BF2, 0)</f>
        <v>3.9833144937829482E-2</v>
      </c>
      <c r="BF2" s="10">
        <f>IFERROR(Deaths!BG3/Confirmed!BG2, 0)</f>
        <v>4.0405559352927771E-2</v>
      </c>
      <c r="BG2" s="10">
        <f>IFERROR(Deaths!BH3/Confirmed!BH2, 0)</f>
        <v>4.0474124297450953E-2</v>
      </c>
      <c r="BH2" s="10">
        <f>IFERROR(Deaths!BI3/Confirmed!BI2, 0)</f>
        <v>4.1336921156856665E-2</v>
      </c>
      <c r="BI2" s="10">
        <f>IFERROR(Deaths!BJ3/Confirmed!BJ2, 0)</f>
        <v>4.262723485730549E-2</v>
      </c>
      <c r="BJ2" s="10">
        <f>IFERROR(Deaths!BK3/Confirmed!BK2, 0)</f>
        <v>4.3251144318009763E-2</v>
      </c>
      <c r="BK2" s="10">
        <f>IFERROR(Deaths!BL3/Confirmed!BL2, 0)</f>
        <v>4.3430820187561572E-2</v>
      </c>
      <c r="BL2" s="10">
        <f>IFERROR(Deaths!BM3/Confirmed!BM2, 0)</f>
        <v>4.4551496102707325E-2</v>
      </c>
      <c r="BM2" s="10">
        <f>IFERROR(Deaths!BN3/Confirmed!BN2, 0)</f>
        <v>4.565240980951904E-2</v>
      </c>
      <c r="BN2" s="10">
        <f>IFERROR(Deaths!BO3/Confirmed!BO2, 0)</f>
        <v>4.5932027316021869E-2</v>
      </c>
      <c r="BO2" s="10">
        <f>IFERROR(Deaths!BP3/Confirmed!BP2, 0)</f>
        <v>4.6774491194769591E-2</v>
      </c>
      <c r="BP2" s="10">
        <f>IFERROR(Deaths!BQ3/Confirmed!BQ2, 0)</f>
        <v>4.7608242683098642E-2</v>
      </c>
      <c r="BQ2" s="10">
        <f>IFERROR(Deaths!BR3/Confirmed!BR2, 0)</f>
        <v>4.8480784589510641E-2</v>
      </c>
      <c r="BR2" s="10">
        <f>IFERROR(Deaths!BS3/Confirmed!BS2, 0)</f>
        <v>4.9592880254848822E-2</v>
      </c>
      <c r="BS2" s="10">
        <f>IFERROR(Deaths!BT3/Confirmed!BT2, 0)</f>
        <v>5.0656600430007345E-2</v>
      </c>
      <c r="BT2" s="10">
        <f>IFERROR(Deaths!BU3/Confirmed!BU2, 0)</f>
        <v>5.2366759505475813E-2</v>
      </c>
      <c r="BU2" s="10">
        <f>IFERROR(Deaths!BV3/Confirmed!BV2, 0)</f>
        <v>5.4278018471612427E-2</v>
      </c>
      <c r="BV2" s="10">
        <f>IFERROR(Deaths!BW3/Confirmed!BW2, 0)</f>
        <v>5.5697873174854882E-2</v>
      </c>
      <c r="BW2" s="10">
        <f>IFERROR(Deaths!BX3/Confirmed!BX2, 0)</f>
        <v>5.7094003672005386E-2</v>
      </c>
      <c r="BX2" s="10">
        <f>IFERROR(Deaths!BY3/Confirmed!BY2, 0)</f>
        <v>5.7948905046219648E-2</v>
      </c>
      <c r="BY2" s="10">
        <f>IFERROR(Deaths!BZ3/Confirmed!BZ2, 0)</f>
        <v>5.9211089945639422E-2</v>
      </c>
      <c r="BZ2" s="10">
        <f>IFERROR(Deaths!CA3/Confirmed!CA2, 0)</f>
        <v>6.1764186038978645E-2</v>
      </c>
      <c r="CA2" s="10">
        <f>IFERROR(Deaths!CB3/Confirmed!CB2, 0)</f>
        <v>6.2804543595982962E-2</v>
      </c>
      <c r="CB2" s="10">
        <f>IFERROR(Deaths!CC3/Confirmed!CC2, 0)</f>
        <v>6.4279018358158566E-2</v>
      </c>
      <c r="CC2" s="10">
        <f>IFERROR(Deaths!CD3/Confirmed!CD2, 0)</f>
        <v>6.5331149053276694E-2</v>
      </c>
      <c r="CD2" s="10">
        <f>IFERROR(Deaths!CE3/Confirmed!CE2, 0)</f>
        <v>6.6038133781742531E-2</v>
      </c>
      <c r="CE2" s="10">
        <f>IFERROR(Deaths!CF3/Confirmed!CF2, 0)</f>
        <v>6.5781797833603203E-2</v>
      </c>
      <c r="CF2" s="10">
        <f>IFERROR(Deaths!CG3/Confirmed!CG2, 0)</f>
        <v>6.6455335224760159E-2</v>
      </c>
      <c r="CG2" s="10">
        <f>IFERROR(Deaths!CH3/Confirmed!CH2, 0)</f>
        <v>6.7577699514837844E-2</v>
      </c>
      <c r="CH2" s="10">
        <f>IFERROR(Deaths!CI3/Confirmed!CI2, 0)</f>
        <v>6.8939136676211127E-2</v>
      </c>
      <c r="CI2" s="10">
        <f>IFERROR(Deaths!CJ3/Confirmed!CJ2, 0)</f>
        <v>6.9228500458540135E-2</v>
      </c>
      <c r="CJ2" s="10">
        <f>IFERROR(Deaths!CK3/Confirmed!CK2, 0)</f>
        <v>7.0238345686503334E-2</v>
      </c>
      <c r="CK2" s="10">
        <f>IFERROR(Deaths!CL3/Confirmed!CL2, 0)</f>
        <v>7.0608477512880824E-2</v>
      </c>
      <c r="CL2" s="10">
        <f>IFERROR(Deaths!CM3/Confirmed!CM2, 0)</f>
        <v>7.0449125513763255E-2</v>
      </c>
      <c r="CM2" s="10">
        <f>IFERROR(Deaths!CN3/Confirmed!CN2, 0)</f>
        <v>7.0694432822466957E-2</v>
      </c>
      <c r="CN2" s="10">
        <f>IFERROR(Deaths!CO3/Confirmed!CO2, 0)</f>
        <v>7.1409219170402716E-2</v>
      </c>
      <c r="CO2" s="10">
        <f>IFERROR(Deaths!CP3/Confirmed!CP2, 0)</f>
        <v>7.1848047842122509E-2</v>
      </c>
      <c r="CP2" s="10">
        <f>IFERROR(Deaths!CQ3/Confirmed!CQ2, 0)</f>
        <v>7.2035565188731096E-2</v>
      </c>
      <c r="CQ2" s="10">
        <f>IFERROR(Deaths!CR3/Confirmed!CR2, 0)</f>
        <v>7.2245374371317797E-2</v>
      </c>
      <c r="CR2" s="10">
        <f>IFERROR(Deaths!CS3/Confirmed!CS2, 0)</f>
        <v>7.2097988118926773E-2</v>
      </c>
      <c r="CS2" s="10">
        <f>IFERROR(Deaths!CT3/Confirmed!CT2, 0)</f>
        <v>7.1674191555972336E-2</v>
      </c>
      <c r="CT2" s="10">
        <f>IFERROR(Deaths!CU3/Confirmed!CU2, 0)</f>
        <v>7.1570967963907328E-2</v>
      </c>
      <c r="CU2" s="10">
        <f>IFERROR(Deaths!CV3/Confirmed!CV2, 0)</f>
        <v>7.1936809175622271E-2</v>
      </c>
      <c r="CV2" s="10">
        <f>IFERROR(Deaths!CW3/Confirmed!CW2, 0)</f>
        <v>7.230164591355287E-2</v>
      </c>
      <c r="CW2" s="10">
        <f>IFERROR(Deaths!CX3/Confirmed!CX2, 0)</f>
        <v>7.2258827963942521E-2</v>
      </c>
      <c r="CX2" s="10">
        <f>IFERROR(Deaths!CY3/Confirmed!CY2, 0)</f>
        <v>7.1923069255582159E-2</v>
      </c>
      <c r="CY2" s="10">
        <f>IFERROR(Deaths!CZ3/Confirmed!CZ2, 0)</f>
        <v>7.1836128599180232E-2</v>
      </c>
      <c r="CZ2" s="10">
        <f>IFERROR(Deaths!DA3/Confirmed!DA2, 0)</f>
        <v>7.1265682663120444E-2</v>
      </c>
      <c r="DA2" s="10">
        <f>IFERROR(Deaths!DB3/Confirmed!DB2, 0)</f>
        <v>7.0883903989264266E-2</v>
      </c>
      <c r="DB2" s="10">
        <f>IFERROR(Deaths!DC3/Confirmed!DC2, 0)</f>
        <v>7.0935848541186161E-2</v>
      </c>
      <c r="DC2" s="10">
        <f>IFERROR(Deaths!DD3/Confirmed!DD2, 0)</f>
        <v>7.0985438632415437E-2</v>
      </c>
      <c r="DD2" s="10">
        <f>IFERROR(Deaths!DE3/Confirmed!DE2, 0)</f>
        <v>7.0720955278651909E-2</v>
      </c>
      <c r="DE2" s="10">
        <f>IFERROR(Deaths!DF3/Confirmed!DF2, 0)</f>
        <v>7.0472453916671104E-2</v>
      </c>
      <c r="DF2" s="10">
        <f>IFERROR(Deaths!DG3/Confirmed!DG2, 0)</f>
        <v>7.0037886212346384E-2</v>
      </c>
      <c r="DG2" s="10">
        <f>IFERROR(Deaths!DH3/Confirmed!DH2, 0)</f>
        <v>6.9625292232408389E-2</v>
      </c>
      <c r="DH2" s="10">
        <f>IFERROR(Deaths!DI3/Confirmed!DI2, 0)</f>
        <v>6.917679201514576E-2</v>
      </c>
      <c r="DI2" s="10">
        <f>IFERROR(Deaths!DJ3/Confirmed!DJ2, 0)</f>
        <v>6.9108594767611636E-2</v>
      </c>
      <c r="DJ2" s="10">
        <f>IFERROR(Deaths!DK3/Confirmed!DK2, 0)</f>
        <v>6.8930930739098978E-2</v>
      </c>
      <c r="DK2" s="10">
        <f>IFERROR(Deaths!DL3/Confirmed!DL2, 0)</f>
        <v>6.8600953805725312E-2</v>
      </c>
      <c r="DL2" s="10">
        <f>IFERROR(Deaths!DM3/Confirmed!DM2, 0)</f>
        <v>6.8278109017809063E-2</v>
      </c>
      <c r="DM2" s="10">
        <f>IFERROR(Deaths!DN3/Confirmed!DN2, 0)</f>
        <v>6.7777231692490753E-2</v>
      </c>
      <c r="DN2" s="10">
        <f>IFERROR(Deaths!DO3/Confirmed!DO2, 0)</f>
        <v>6.7359815461854197E-2</v>
      </c>
      <c r="DO2" s="10">
        <f>IFERROR(Deaths!DP3/Confirmed!DP2, 0)</f>
        <v>6.6885837587937855E-2</v>
      </c>
      <c r="DP2" s="10">
        <f>IFERROR(Deaths!DQ3/Confirmed!DQ2, 0)</f>
        <v>6.653377237950267E-2</v>
      </c>
      <c r="DQ2" s="10">
        <f>IFERROR(Deaths!DR3/Confirmed!DR2, 0)</f>
        <v>6.6117086177819612E-2</v>
      </c>
      <c r="DR2" s="10">
        <f>IFERROR(Deaths!DS3/Confirmed!DS2, 0)</f>
        <v>6.5670648366005904E-2</v>
      </c>
      <c r="DS2" s="10">
        <f>IFERROR(Deaths!DT3/Confirmed!DT2, 0)</f>
        <v>6.5322654830623467E-2</v>
      </c>
      <c r="DT2" s="10">
        <f>IFERROR(Deaths!DU3/Confirmed!DU2, 0)</f>
        <v>6.4766699205760545E-2</v>
      </c>
      <c r="DU2" s="10">
        <f>IFERROR(Deaths!DV3/Confirmed!DV2, 0)</f>
        <v>6.4214147823785164E-2</v>
      </c>
      <c r="DV2" s="10">
        <f>IFERROR(Deaths!DW3/Confirmed!DW2, 0)</f>
        <v>6.3420063488741213E-2</v>
      </c>
      <c r="DW2" s="10">
        <f>IFERROR(Deaths!DX3/Confirmed!DX2, 0)</f>
        <v>6.3100951338228642E-2</v>
      </c>
      <c r="DX2" s="10">
        <f>IFERROR(Deaths!DY3/Confirmed!DY2, 0)</f>
        <v>6.2865059756070388E-2</v>
      </c>
      <c r="DY2" s="10">
        <f>IFERROR(Deaths!DZ3/Confirmed!DZ2, 0)</f>
        <v>6.2369517187171618E-2</v>
      </c>
      <c r="DZ2" s="10">
        <f>IFERROR(Deaths!EA3/Confirmed!EA2, 0)</f>
        <v>6.1871591398620578E-2</v>
      </c>
      <c r="EA2" s="10">
        <f>IFERROR(Deaths!EB3/Confirmed!EB2, 0)</f>
        <v>6.1147028813198716E-2</v>
      </c>
      <c r="EB2" s="10">
        <f>IFERROR(Deaths!EC3/Confirmed!EC2, 0)</f>
        <v>6.055410993326852E-2</v>
      </c>
      <c r="EC2" s="10">
        <f>IFERROR(Deaths!ED3/Confirmed!ED2, 0)</f>
        <v>6.0120542361006057E-2</v>
      </c>
      <c r="ED2" s="10">
        <f>IFERROR(Deaths!EE3/Confirmed!EE2, 0)</f>
        <v>5.9724334085454342E-2</v>
      </c>
      <c r="EE2" s="10">
        <f>IFERROR(Deaths!EF3/Confirmed!EF2, 0)</f>
        <v>5.947735337013537E-2</v>
      </c>
      <c r="EF2" s="10">
        <f>IFERROR(Deaths!EG3/Confirmed!EG2, 0)</f>
        <v>5.9114839987180319E-2</v>
      </c>
      <c r="EG2" s="10">
        <f>IFERROR(Deaths!EH3/Confirmed!EH2, 0)</f>
        <v>5.8648773158675567E-2</v>
      </c>
      <c r="EH2" s="10">
        <f>IFERROR(Deaths!EI3/Confirmed!EI2, 0)</f>
        <v>5.8051714078254983E-2</v>
      </c>
      <c r="EI2" s="10">
        <f>IFERROR(Deaths!EJ3/Confirmed!EJ2, 0)</f>
        <v>5.7518241482764076E-2</v>
      </c>
      <c r="EJ2" s="10">
        <f>IFERROR(Deaths!EK3/Confirmed!EK2, 0)</f>
        <v>5.7209541326834451E-2</v>
      </c>
      <c r="EK2" s="10">
        <f>IFERROR(Deaths!EL3/Confirmed!EL2, 0)</f>
        <v>5.689600008826174E-2</v>
      </c>
      <c r="EL2" s="10">
        <f>IFERROR(Deaths!EM3/Confirmed!EM2, 0)</f>
        <v>5.6544794252462394E-2</v>
      </c>
      <c r="EM2" s="10">
        <f>IFERROR(Deaths!EN3/Confirmed!EN2, 0)</f>
        <v>5.6134721630546967E-2</v>
      </c>
      <c r="EN2" s="10">
        <f>IFERROR(Deaths!EO3/Confirmed!EO2, 0)</f>
        <v>5.5740764964881798E-2</v>
      </c>
      <c r="EO2" s="10">
        <f>IFERROR(Deaths!EP3/Confirmed!EP2, 0)</f>
        <v>5.5307133446843917E-2</v>
      </c>
      <c r="EP2" s="10">
        <f>IFERROR(Deaths!EQ3/Confirmed!EQ2, 0)</f>
        <v>5.4808004893380238E-2</v>
      </c>
      <c r="EQ2" s="10">
        <f>IFERROR(Deaths!ER3/Confirmed!ER2, 0)</f>
        <v>5.4418632417192227E-2</v>
      </c>
      <c r="ER2" s="10">
        <f>IFERROR(Deaths!ES3/Confirmed!ES2, 0)</f>
        <v>5.4298506495926949E-2</v>
      </c>
      <c r="ES2" s="10">
        <f>IFERROR(Deaths!ET3/Confirmed!ET2, 0)</f>
        <v>5.398383593765016E-2</v>
      </c>
      <c r="ET2" s="10">
        <f>IFERROR(Deaths!EU3/Confirmed!EU2, 0)</f>
        <v>5.368042388049122E-2</v>
      </c>
      <c r="EU2" s="10">
        <f>IFERROR(Deaths!EV3/Confirmed!EV2, 0)</f>
        <v>5.3275017638033884E-2</v>
      </c>
      <c r="EV2" s="10">
        <f>IFERROR(Deaths!EW3/Confirmed!EW2, 0)</f>
        <v>5.2798227918307288E-2</v>
      </c>
      <c r="EW2" s="10">
        <f>IFERROR(Deaths!EX3/Confirmed!EX2, 0)</f>
        <v>5.2485746459582802E-2</v>
      </c>
      <c r="EX2" s="10">
        <f>IFERROR(Deaths!EY3/Confirmed!EY2, 0)</f>
        <v>5.2079681932101274E-2</v>
      </c>
      <c r="EY2" s="10">
        <f>IFERROR(Deaths!EZ3/Confirmed!EZ2, 0)</f>
        <v>5.1716601871868967E-2</v>
      </c>
      <c r="EZ2" s="10">
        <f>IFERROR(Deaths!FA3/Confirmed!FA2, 0)</f>
        <v>5.1323648322134804E-2</v>
      </c>
      <c r="FA2" s="10">
        <f>IFERROR(Deaths!FB3/Confirmed!FB2, 0)</f>
        <v>5.0862365829275773E-2</v>
      </c>
      <c r="FB2" s="10">
        <f>IFERROR(Deaths!FC3/Confirmed!FC2, 0)</f>
        <v>5.0347309256144133E-2</v>
      </c>
      <c r="FC2" s="10">
        <f>IFERROR(Deaths!FD3/Confirmed!FD2, 0)</f>
        <v>4.9891957057715437E-2</v>
      </c>
      <c r="FD2" s="10">
        <f>IFERROR(Deaths!FE3/Confirmed!FE2, 0)</f>
        <v>4.9403152669970148E-2</v>
      </c>
      <c r="FE2" s="10">
        <f>IFERROR(Deaths!FF3/Confirmed!FF2, 0)</f>
        <v>4.9013103035144938E-2</v>
      </c>
      <c r="FF2" s="10">
        <f>IFERROR(Deaths!FG3/Confirmed!FG2, 0)</f>
        <v>4.8668455653642417E-2</v>
      </c>
      <c r="FG2" s="10">
        <f>IFERROR(Deaths!FH3/Confirmed!FH2, 0)</f>
        <v>4.8140043558452868E-2</v>
      </c>
      <c r="FH2" s="10">
        <f>IFERROR(Deaths!FI3/Confirmed!FI2, 0)</f>
        <v>4.7687392249111775E-2</v>
      </c>
      <c r="FI2" s="10">
        <f>IFERROR(Deaths!FJ3/Confirmed!FJ2, 0)</f>
        <v>4.7257611449538238E-2</v>
      </c>
      <c r="FJ2" s="10">
        <f>IFERROR(Deaths!FK3/Confirmed!FK2, 0)</f>
        <v>4.6831628782785559E-2</v>
      </c>
      <c r="FK2" s="10">
        <f>IFERROR(Deaths!FL3/Confirmed!FL2, 0)</f>
        <v>4.6386886086615384E-2</v>
      </c>
      <c r="FL2" s="10">
        <f>IFERROR(Deaths!FM3/Confirmed!FM2, 0)</f>
        <v>4.6052778267280083E-2</v>
      </c>
      <c r="FM2" s="10">
        <f>IFERROR(Deaths!FN3/Confirmed!FN2, 0)</f>
        <v>4.5741446815159688E-2</v>
      </c>
      <c r="FN2" s="10">
        <f>IFERROR(Deaths!FO3/Confirmed!FO2, 0)</f>
        <v>4.5374742810531624E-2</v>
      </c>
      <c r="FO2" s="10">
        <f>IFERROR(Deaths!FP3/Confirmed!FP2, 0)</f>
        <v>4.4972400020640985E-2</v>
      </c>
      <c r="FP2" s="10">
        <f>IFERROR(Deaths!FQ3/Confirmed!FQ2, 0)</f>
        <v>4.455977020754557E-2</v>
      </c>
      <c r="FQ2" s="10">
        <f>IFERROR(Deaths!FR3/Confirmed!FR2, 0)</f>
        <v>4.4178170423692049E-2</v>
      </c>
      <c r="FR2" s="10">
        <f>IFERROR(Deaths!FS3/Confirmed!FS2, 0)</f>
        <v>4.3827886416562468E-2</v>
      </c>
      <c r="FS2" s="10">
        <f>IFERROR(Deaths!FT3/Confirmed!FT2, 0)</f>
        <v>4.3476193216940441E-2</v>
      </c>
      <c r="FT2" s="10">
        <f>IFERROR(Deaths!FU3/Confirmed!FU2, 0)</f>
        <v>4.3172618638791085E-2</v>
      </c>
      <c r="FU2" s="10">
        <f>IFERROR(Deaths!FV3/Confirmed!FV2, 0)</f>
        <v>4.2837633326675562E-2</v>
      </c>
      <c r="FV2" s="10">
        <f>IFERROR(Deaths!FW3/Confirmed!FW2, 0)</f>
        <v>4.2470419370148005E-2</v>
      </c>
      <c r="FW2" s="10">
        <f>IFERROR(Deaths!FX3/Confirmed!FX2, 0)</f>
        <v>4.2213348301697005E-2</v>
      </c>
      <c r="FX2" s="10">
        <f>IFERROR(Deaths!FY3/Confirmed!FY2, 0)</f>
        <v>4.190467830067534E-2</v>
      </c>
      <c r="FY2" s="10">
        <f>IFERROR(Deaths!FZ3/Confirmed!FZ2, 0)</f>
        <v>4.1564057309005899E-2</v>
      </c>
      <c r="FZ2" s="10">
        <f>IFERROR(Deaths!GA3/Confirmed!GA2, 0)</f>
        <v>4.126474057666283E-2</v>
      </c>
      <c r="GA2" s="10">
        <f>IFERROR(Deaths!GB3/Confirmed!GB2, 0)</f>
        <v>4.1031949534687473E-2</v>
      </c>
      <c r="GB2" s="10">
        <f>IFERROR(Deaths!GC3/Confirmed!GC2, 0)</f>
        <v>4.0730697892308591E-2</v>
      </c>
      <c r="GC2" s="10">
        <f>IFERROR(Deaths!GD3/Confirmed!GD2, 0)</f>
        <v>4.0626377585991358E-2</v>
      </c>
      <c r="GD2" s="10">
        <f>IFERROR(Deaths!GE3/Confirmed!GE2, 0)</f>
        <v>4.0285104999119664E-2</v>
      </c>
      <c r="GE2" s="10">
        <f>IFERROR(Deaths!GF3/Confirmed!GF2, 0)</f>
        <v>3.9988944711900704E-2</v>
      </c>
      <c r="GF2" s="10">
        <f>IFERROR(Deaths!GG3/Confirmed!GG2, 0)</f>
        <v>3.9689822088064229E-2</v>
      </c>
      <c r="GG2" s="10">
        <f>IFERROR(Deaths!GH3/Confirmed!GH2, 0)</f>
        <v>3.9458993796962889E-2</v>
      </c>
      <c r="GH2" s="10">
        <f>IFERROR(Deaths!GI3/Confirmed!GI2, 0)</f>
        <v>3.9240471300446472E-2</v>
      </c>
      <c r="GI2" s="10">
        <f>IFERROR(Deaths!GJ3/Confirmed!GJ2, 0)</f>
        <v>3.8960340026229799E-2</v>
      </c>
      <c r="GJ2" s="10">
        <f>IFERROR(Deaths!GK3/Confirmed!GK2, 0)</f>
        <v>3.8675657948126191E-2</v>
      </c>
      <c r="GK2" s="10">
        <f>IFERROR(Deaths!GL3/Confirmed!GL2, 0)</f>
        <v>3.8390161483999888E-2</v>
      </c>
      <c r="GL2" s="10">
        <f>IFERROR(Deaths!GM3/Confirmed!GM2, 0)</f>
        <v>3.8157955358292861E-2</v>
      </c>
      <c r="GM2" s="10">
        <f>IFERROR(Deaths!GN3/Confirmed!GN2, 0)</f>
        <v>3.791217545142548E-2</v>
      </c>
      <c r="GN2" s="10">
        <f>IFERROR(Deaths!GO3/Confirmed!GO2, 0)</f>
        <v>3.7728707736403952E-2</v>
      </c>
      <c r="GO2" s="10">
        <f>IFERROR(Deaths!GP3/Confirmed!GP2, 0)</f>
        <v>3.7577298961990184E-2</v>
      </c>
      <c r="GP2" s="10">
        <f>IFERROR(Deaths!GQ3/Confirmed!GQ2, 0)</f>
        <v>3.7405160397637048E-2</v>
      </c>
      <c r="GQ2" s="10">
        <f>IFERROR(Deaths!GR3/Confirmed!GR2, 0)</f>
        <v>3.7185823025141493E-2</v>
      </c>
      <c r="GR2" s="10">
        <f>IFERROR(Deaths!GS3/Confirmed!GS2, 0)</f>
        <v>3.6972047597763555E-2</v>
      </c>
      <c r="GS2" s="10">
        <f>IFERROR(Deaths!GT3/Confirmed!GT2, 0)</f>
        <v>3.6758883956958983E-2</v>
      </c>
      <c r="GT2" s="10">
        <f>IFERROR(Deaths!GU3/Confirmed!GU2, 0)</f>
        <v>3.6572764002888593E-2</v>
      </c>
      <c r="GU2" s="10">
        <f>IFERROR(Deaths!GV3/Confirmed!GV2, 0)</f>
        <v>3.640394976029529E-2</v>
      </c>
      <c r="GV2" s="10">
        <f>IFERROR(Deaths!GW3/Confirmed!GW2, 0)</f>
        <v>3.6263515934872211E-2</v>
      </c>
      <c r="GW2" s="10">
        <f>IFERROR(Deaths!GX3/Confirmed!GX2, 0)</f>
        <v>3.6096610184128859E-2</v>
      </c>
      <c r="GX2" s="10">
        <f>IFERROR(Deaths!GY3/Confirmed!GY2, 0)</f>
        <v>3.5901041578686468E-2</v>
      </c>
      <c r="GY2" s="10">
        <f>IFERROR(Deaths!GZ3/Confirmed!GZ2, 0)</f>
        <v>3.5863566703462586E-2</v>
      </c>
      <c r="GZ2" s="10">
        <f>IFERROR(Deaths!HA3/Confirmed!HA2, 0)</f>
        <v>3.5698193236870381E-2</v>
      </c>
      <c r="HA2" s="10">
        <f>IFERROR(Deaths!HB3/Confirmed!HB2, 0)</f>
        <v>3.5541702085896007E-2</v>
      </c>
      <c r="HB2" s="10">
        <f>IFERROR(Deaths!HC3/Confirmed!HC2, 0)</f>
        <v>3.5390665282014136E-2</v>
      </c>
      <c r="HC2" s="10">
        <f>IFERROR(Deaths!HD3/Confirmed!HD2, 0)</f>
        <v>3.5291216289684534E-2</v>
      </c>
      <c r="HD2" s="10">
        <f>IFERROR(Deaths!HE3/Confirmed!HE2, 0)</f>
        <v>3.5161624666790889E-2</v>
      </c>
      <c r="HE2" s="10">
        <f>IFERROR(Deaths!HF3/Confirmed!HF2, 0)</f>
        <v>3.5013004745886353E-2</v>
      </c>
      <c r="HF2" s="10">
        <f>IFERROR(Deaths!HG3/Confirmed!HG2, 0)</f>
        <v>3.4841584536520573E-2</v>
      </c>
      <c r="HG2" s="10">
        <f>IFERROR(Deaths!HH3/Confirmed!HH2, 0)</f>
        <v>3.4682621734822769E-2</v>
      </c>
      <c r="HH2" s="10">
        <f>IFERROR(Deaths!HI3/Confirmed!HI2, 0)</f>
        <v>3.4542279808066359E-2</v>
      </c>
      <c r="HI2" s="10">
        <f>IFERROR(Deaths!HJ3/Confirmed!HJ2, 0)</f>
        <v>3.4395896986700474E-2</v>
      </c>
      <c r="HJ2" s="10">
        <f>IFERROR(Deaths!HK3/Confirmed!HK2, 0)</f>
        <v>3.4315193500903472E-2</v>
      </c>
      <c r="HK2" s="10">
        <f>IFERROR(Deaths!HL3/Confirmed!HL2, 0)</f>
        <v>3.4166382353714005E-2</v>
      </c>
      <c r="HL2" s="10">
        <f>IFERROR(Deaths!HM3/Confirmed!HM2, 0)</f>
        <v>3.4016928654633551E-2</v>
      </c>
      <c r="HM2" s="10">
        <f>IFERROR(Deaths!HN3/Confirmed!HN2, 0)</f>
        <v>3.3852774804877826E-2</v>
      </c>
      <c r="HN2" s="10">
        <f>IFERROR(Deaths!HO3/Confirmed!HO2, 0)</f>
        <v>3.3713133588409896E-2</v>
      </c>
      <c r="HO2" s="10">
        <f>IFERROR(Deaths!HP3/Confirmed!HP2, 0)</f>
        <v>3.3565393173155968E-2</v>
      </c>
      <c r="HP2" s="10">
        <f>IFERROR(Deaths!HQ3/Confirmed!HQ2, 0)</f>
        <v>3.3384094956551827E-2</v>
      </c>
      <c r="HQ2" s="10">
        <f>IFERROR(Deaths!HR3/Confirmed!HR2, 0)</f>
        <v>3.3292251595203139E-2</v>
      </c>
      <c r="HR2" s="10">
        <f>IFERROR(Deaths!HS3/Confirmed!HS2, 0)</f>
        <v>3.3162704012218852E-2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  <c r="IA2" s="10">
        <f>IFERROR(Deaths!IB3/Confirmed!IB2, 0)</f>
        <v>3.2138817151816199E-2</v>
      </c>
      <c r="IB2" s="10">
        <f>IFERROR(Deaths!IC3/Confirmed!IC2, 0)</f>
        <v>3.1998079206313028E-2</v>
      </c>
      <c r="IC2" s="10">
        <f>IFERROR(Deaths!ID3/Confirmed!ID2, 0)</f>
        <v>3.1862773415606692E-2</v>
      </c>
      <c r="ID2" s="10">
        <f>IFERROR(Deaths!IE3/Confirmed!IE2, 0)</f>
        <v>3.1710131461862058E-2</v>
      </c>
      <c r="IE2" s="10">
        <f>IFERROR(Deaths!IF3/Confirmed!IF2, 0)</f>
        <v>3.1627777062422008E-2</v>
      </c>
      <c r="IF2" s="10">
        <f>IFERROR(Deaths!IG3/Confirmed!IG2, 0)</f>
        <v>3.1498446400802571E-2</v>
      </c>
      <c r="IG2" s="10">
        <f>IFERROR(Deaths!IH3/Confirmed!IH2, 0)</f>
        <v>3.1352152005846637E-2</v>
      </c>
      <c r="IH2" s="10">
        <f>IFERROR(Deaths!II3/Confirmed!II2, 0)</f>
        <v>3.1205952195859778E-2</v>
      </c>
      <c r="II2" s="10">
        <f>IFERROR(Deaths!IJ3/Confirmed!IJ2, 0)</f>
        <v>3.1090822820947699E-2</v>
      </c>
      <c r="IJ2" s="10">
        <f>IFERROR(Deaths!IK3/Confirmed!IK2, 0)</f>
        <v>3.0968211820963543E-2</v>
      </c>
      <c r="IK2" s="10">
        <f>IFERROR(Deaths!IL3/Confirmed!IL2, 0)</f>
        <v>3.0802008117268735E-2</v>
      </c>
      <c r="IL2" s="10">
        <f>IFERROR(Deaths!IM3/Confirmed!IM2, 0)</f>
        <v>3.0762392476182839E-2</v>
      </c>
      <c r="IM2" s="10">
        <f>IFERROR(Deaths!IN3/Confirmed!IN2, 0)</f>
        <v>3.0683104553563604E-2</v>
      </c>
    </row>
    <row r="3" spans="1:247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</row>
    <row r="4" spans="1:247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</row>
    <row r="5" spans="1:247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</row>
    <row r="6" spans="1:247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</row>
    <row r="7" spans="1:247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</row>
    <row r="8" spans="1:247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0.1111111111111111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3.7351443123938878E-2</v>
      </c>
      <c r="AX8" s="10">
        <f>IFERROR(Deaths!AY9/Confirmed!AY8, 0)</f>
        <v>3.5805626598465472E-2</v>
      </c>
      <c r="AY8" s="10">
        <f>IFERROR(Deaths!AZ9/Confirmed!AZ8, 0)</f>
        <v>2.8820960698689956E-2</v>
      </c>
      <c r="AZ8" s="10">
        <f>IFERROR(Deaths!BA9/Confirmed!BA8, 0)</f>
        <v>2.7146464646464648E-2</v>
      </c>
      <c r="BA8" s="10">
        <f>IFERROR(Deaths!BB9/Confirmed!BB8, 0)</f>
        <v>2.3035230352303523E-2</v>
      </c>
      <c r="BB8" s="10">
        <f>IFERROR(Deaths!BC9/Confirmed!BC8, 0)</f>
        <v>1.9522046449007069E-2</v>
      </c>
      <c r="BC8" s="10">
        <f>IFERROR(Deaths!BD9/Confirmed!BD8, 0)</f>
        <v>2.1800062285892246E-2</v>
      </c>
      <c r="BD8" s="10">
        <f>IFERROR(Deaths!BE9/Confirmed!BE8, 0)</f>
        <v>2.0730925411412696E-2</v>
      </c>
      <c r="BE8" s="10">
        <f>IFERROR(Deaths!BF9/Confirmed!BF8, 0)</f>
        <v>2.026715799170889E-2</v>
      </c>
      <c r="BF8" s="10">
        <f>IFERROR(Deaths!BG9/Confirmed!BG8, 0)</f>
        <v>2.0867475144761279E-2</v>
      </c>
      <c r="BG8" s="10">
        <f>IFERROR(Deaths!BH9/Confirmed!BH8, 0)</f>
        <v>1.9423880378215935E-2</v>
      </c>
      <c r="BH8" s="10">
        <f>IFERROR(Deaths!BI9/Confirmed!BI8, 0)</f>
        <v>1.8193632228719947E-2</v>
      </c>
      <c r="BI8" s="10">
        <f>IFERROR(Deaths!BJ9/Confirmed!BJ8, 0)</f>
        <v>1.7813858643376552E-2</v>
      </c>
      <c r="BJ8" s="10">
        <f>IFERROR(Deaths!BK9/Confirmed!BK8, 0)</f>
        <v>1.6463624870704515E-2</v>
      </c>
      <c r="BK8" s="10">
        <f>IFERROR(Deaths!BL9/Confirmed!BL8, 0)</f>
        <v>1.6574946164052813E-2</v>
      </c>
      <c r="BL8" s="10">
        <f>IFERROR(Deaths!BM9/Confirmed!BM8, 0)</f>
        <v>1.7694578494281521E-2</v>
      </c>
      <c r="BM8" s="10">
        <f>IFERROR(Deaths!BN9/Confirmed!BN8, 0)</f>
        <v>1.9319656474636571E-2</v>
      </c>
      <c r="BN8" s="10">
        <f>IFERROR(Deaths!BO9/Confirmed!BO8, 0)</f>
        <v>2.003584022197815E-2</v>
      </c>
      <c r="BO8" s="10">
        <f>IFERROR(Deaths!BP9/Confirmed!BP8, 0)</f>
        <v>2.1436115049047126E-2</v>
      </c>
      <c r="BP8" s="10">
        <f>IFERROR(Deaths!BQ9/Confirmed!BQ8, 0)</f>
        <v>2.314335891452354E-2</v>
      </c>
      <c r="BQ8" s="10">
        <f>IFERROR(Deaths!BR9/Confirmed!BR8, 0)</f>
        <v>2.4166156244779777E-2</v>
      </c>
      <c r="BR8" s="10">
        <f>IFERROR(Deaths!BS9/Confirmed!BS8, 0)</f>
        <v>2.5142650122271532E-2</v>
      </c>
      <c r="BS8" s="10">
        <f>IFERROR(Deaths!BT9/Confirmed!BT8, 0)</f>
        <v>2.7331708739481795E-2</v>
      </c>
      <c r="BT8" s="10">
        <f>IFERROR(Deaths!BU9/Confirmed!BU8, 0)</f>
        <v>2.9490653561750794E-2</v>
      </c>
      <c r="BU8" s="10">
        <f>IFERROR(Deaths!BV9/Confirmed!BV8, 0)</f>
        <v>3.1927667152861161E-2</v>
      </c>
      <c r="BV8" s="10">
        <f>IFERROR(Deaths!BW9/Confirmed!BW8, 0)</f>
        <v>3.3250884275072903E-2</v>
      </c>
      <c r="BW8" s="10">
        <f>IFERROR(Deaths!BX9/Confirmed!BX8, 0)</f>
        <v>3.4612363246198354E-2</v>
      </c>
      <c r="BX8" s="10">
        <f>IFERROR(Deaths!BY9/Confirmed!BY8, 0)</f>
        <v>3.6422511685152897E-2</v>
      </c>
      <c r="BY8" s="10">
        <f>IFERROR(Deaths!BZ9/Confirmed!BZ8, 0)</f>
        <v>3.8222681644552482E-2</v>
      </c>
      <c r="BZ8" s="10">
        <f>IFERROR(Deaths!CA9/Confirmed!CA8, 0)</f>
        <v>4.1621475390713224E-2</v>
      </c>
      <c r="CA8" s="10">
        <f>IFERROR(Deaths!CB9/Confirmed!CB8, 0)</f>
        <v>4.3496456542634163E-2</v>
      </c>
      <c r="CB8" s="10">
        <f>IFERROR(Deaths!CC9/Confirmed!CC8, 0)</f>
        <v>4.503725414183412E-2</v>
      </c>
      <c r="CC8" s="10">
        <f>IFERROR(Deaths!CD9/Confirmed!CD8, 0)</f>
        <v>4.6444774018600178E-2</v>
      </c>
      <c r="CD8" s="10">
        <f>IFERROR(Deaths!CE9/Confirmed!CE8, 0)</f>
        <v>4.7856406365328383E-2</v>
      </c>
      <c r="CE8" s="10">
        <f>IFERROR(Deaths!CF9/Confirmed!CF8, 0)</f>
        <v>4.8798715578615384E-2</v>
      </c>
      <c r="CF8" s="10">
        <f>IFERROR(Deaths!CG9/Confirmed!CG8, 0)</f>
        <v>4.9962408584512334E-2</v>
      </c>
      <c r="CG8" s="10">
        <f>IFERROR(Deaths!CH9/Confirmed!CH8, 0)</f>
        <v>5.1630023115003247E-2</v>
      </c>
      <c r="CH8" s="10">
        <f>IFERROR(Deaths!CI9/Confirmed!CI8, 0)</f>
        <v>5.3280897375561673E-2</v>
      </c>
      <c r="CI8" s="10">
        <f>IFERROR(Deaths!CJ9/Confirmed!CJ8, 0)</f>
        <v>5.4023555336381042E-2</v>
      </c>
      <c r="CJ8" s="10">
        <f>IFERROR(Deaths!CK9/Confirmed!CK8, 0)</f>
        <v>5.4467867587149575E-2</v>
      </c>
      <c r="CK8" s="10">
        <f>IFERROR(Deaths!CL9/Confirmed!CL8, 0)</f>
        <v>5.5075004076308498E-2</v>
      </c>
      <c r="CL8" s="10">
        <f>IFERROR(Deaths!CM9/Confirmed!CM8, 0)</f>
        <v>5.5754838370841102E-2</v>
      </c>
      <c r="CM8" s="10">
        <f>IFERROR(Deaths!CN9/Confirmed!CN8, 0)</f>
        <v>5.6510331961813445E-2</v>
      </c>
      <c r="CN8" s="10">
        <f>IFERROR(Deaths!CO9/Confirmed!CO8, 0)</f>
        <v>5.7833598823673567E-2</v>
      </c>
      <c r="CO8" s="10">
        <f>IFERROR(Deaths!CP9/Confirmed!CP8, 0)</f>
        <v>5.871101221844869E-2</v>
      </c>
      <c r="CP8" s="10">
        <f>IFERROR(Deaths!CQ9/Confirmed!CQ8, 0)</f>
        <v>5.9296985699571501E-2</v>
      </c>
      <c r="CQ8" s="10">
        <f>IFERROR(Deaths!CR9/Confirmed!CR8, 0)</f>
        <v>5.9474024030772364E-2</v>
      </c>
      <c r="CR8" s="10">
        <f>IFERROR(Deaths!CS9/Confirmed!CS8, 0)</f>
        <v>5.9257745191589772E-2</v>
      </c>
      <c r="CS8" s="10">
        <f>IFERROR(Deaths!CT9/Confirmed!CT8, 0)</f>
        <v>5.8983739879256425E-2</v>
      </c>
      <c r="CT8" s="10">
        <f>IFERROR(Deaths!CU9/Confirmed!CU8, 0)</f>
        <v>5.9090488471178954E-2</v>
      </c>
      <c r="CU8" s="10">
        <f>IFERROR(Deaths!CV9/Confirmed!CV8, 0)</f>
        <v>5.9854752441238529E-2</v>
      </c>
      <c r="CV8" s="10">
        <f>IFERROR(Deaths!CW9/Confirmed!CW8, 0)</f>
        <v>6.0679136256237741E-2</v>
      </c>
      <c r="CW8" s="10">
        <f>IFERROR(Deaths!CX9/Confirmed!CX8, 0)</f>
        <v>6.116379562640583E-2</v>
      </c>
      <c r="CX8" s="10">
        <f>IFERROR(Deaths!CY9/Confirmed!CY8, 0)</f>
        <v>6.0990062986651584E-2</v>
      </c>
      <c r="CY8" s="10">
        <f>IFERROR(Deaths!CZ9/Confirmed!CZ8, 0)</f>
        <v>6.0966826809067516E-2</v>
      </c>
      <c r="CZ8" s="10">
        <f>IFERROR(Deaths!DA9/Confirmed!DA8, 0)</f>
        <v>6.064834877594117E-2</v>
      </c>
      <c r="DA8" s="10">
        <f>IFERROR(Deaths!DB9/Confirmed!DB8, 0)</f>
        <v>6.0581487191720837E-2</v>
      </c>
      <c r="DB8" s="10">
        <f>IFERROR(Deaths!DC9/Confirmed!DC8, 0)</f>
        <v>6.1262139129285853E-2</v>
      </c>
      <c r="DC8" s="10">
        <f>IFERROR(Deaths!DD9/Confirmed!DD8, 0)</f>
        <v>6.193180301236937E-2</v>
      </c>
      <c r="DD8" s="10">
        <f>IFERROR(Deaths!DE9/Confirmed!DE8, 0)</f>
        <v>6.2101401799646148E-2</v>
      </c>
      <c r="DE8" s="10">
        <f>IFERROR(Deaths!DF9/Confirmed!DF8, 0)</f>
        <v>6.2161469047104373E-2</v>
      </c>
      <c r="DF8" s="10">
        <f>IFERROR(Deaths!DG9/Confirmed!DG8, 0)</f>
        <v>6.2113448881571796E-2</v>
      </c>
      <c r="DG8" s="10">
        <f>IFERROR(Deaths!DH9/Confirmed!DH8, 0)</f>
        <v>6.1896252673851883E-2</v>
      </c>
      <c r="DH8" s="10">
        <f>IFERROR(Deaths!DI9/Confirmed!DI8, 0)</f>
        <v>6.1755755124466356E-2</v>
      </c>
      <c r="DI8" s="10">
        <f>IFERROR(Deaths!DJ9/Confirmed!DJ8, 0)</f>
        <v>6.1920087040963148E-2</v>
      </c>
      <c r="DJ8" s="10">
        <f>IFERROR(Deaths!DK9/Confirmed!DK8, 0)</f>
        <v>6.2252335973890606E-2</v>
      </c>
      <c r="DK8" s="10">
        <f>IFERROR(Deaths!DL9/Confirmed!DL8, 0)</f>
        <v>6.2318369672849615E-2</v>
      </c>
      <c r="DL8" s="10">
        <f>IFERROR(Deaths!DM9/Confirmed!DM8, 0)</f>
        <v>6.2399699866829701E-2</v>
      </c>
      <c r="DM8" s="10">
        <f>IFERROR(Deaths!DN9/Confirmed!DN8, 0)</f>
        <v>6.2201742384107306E-2</v>
      </c>
      <c r="DN8" s="10">
        <f>IFERROR(Deaths!DO9/Confirmed!DO8, 0)</f>
        <v>6.1949013593203602E-2</v>
      </c>
      <c r="DO8" s="10">
        <f>IFERROR(Deaths!DP9/Confirmed!DP8, 0)</f>
        <v>6.182203557703736E-2</v>
      </c>
      <c r="DP8" s="10">
        <f>IFERROR(Deaths!DQ9/Confirmed!DQ8, 0)</f>
        <v>6.2004610981797763E-2</v>
      </c>
      <c r="DQ8" s="10">
        <f>IFERROR(Deaths!DR9/Confirmed!DR8, 0)</f>
        <v>6.2040733056441956E-2</v>
      </c>
      <c r="DR8" s="10">
        <f>IFERROR(Deaths!DS9/Confirmed!DS8, 0)</f>
        <v>6.1824869732886915E-2</v>
      </c>
      <c r="DS8" s="10">
        <f>IFERROR(Deaths!DT9/Confirmed!DT8, 0)</f>
        <v>6.1672354036104382E-2</v>
      </c>
      <c r="DT8" s="10">
        <f>IFERROR(Deaths!DU9/Confirmed!DU8, 0)</f>
        <v>6.1543815329887737E-2</v>
      </c>
      <c r="DU8" s="10">
        <f>IFERROR(Deaths!DV9/Confirmed!DV8, 0)</f>
        <v>6.117234927600463E-2</v>
      </c>
      <c r="DV8" s="10">
        <f>IFERROR(Deaths!DW9/Confirmed!DW8, 0)</f>
        <v>6.0820642506281712E-2</v>
      </c>
      <c r="DW8" s="10">
        <f>IFERROR(Deaths!DX9/Confirmed!DX8, 0)</f>
        <v>6.0517032509820746E-2</v>
      </c>
      <c r="DX8" s="10">
        <f>IFERROR(Deaths!DY9/Confirmed!DY8, 0)</f>
        <v>6.0754534677427863E-2</v>
      </c>
      <c r="DY8" s="10">
        <f>IFERROR(Deaths!DZ9/Confirmed!DZ8, 0)</f>
        <v>6.0638304027587325E-2</v>
      </c>
      <c r="DZ8" s="10">
        <f>IFERROR(Deaths!EA9/Confirmed!EA8, 0)</f>
        <v>6.045738861828881E-2</v>
      </c>
      <c r="EA8" s="10">
        <f>IFERROR(Deaths!EB9/Confirmed!EB8, 0)</f>
        <v>6.0188085656822203E-2</v>
      </c>
      <c r="EB8" s="10">
        <f>IFERROR(Deaths!EC9/Confirmed!EC8, 0)</f>
        <v>5.986193118163656E-2</v>
      </c>
      <c r="EC8" s="10">
        <f>IFERROR(Deaths!ED9/Confirmed!ED8, 0)</f>
        <v>5.9711113856035572E-2</v>
      </c>
      <c r="ED8" s="10">
        <f>IFERROR(Deaths!EE9/Confirmed!EE8, 0)</f>
        <v>5.9610049720922854E-2</v>
      </c>
      <c r="EE8" s="10">
        <f>IFERROR(Deaths!EF9/Confirmed!EF8, 0)</f>
        <v>5.9510244888340773E-2</v>
      </c>
      <c r="EF8" s="10">
        <f>IFERROR(Deaths!EG9/Confirmed!EG8, 0)</f>
        <v>5.93810627398106E-2</v>
      </c>
      <c r="EG8" s="10">
        <f>IFERROR(Deaths!EH9/Confirmed!EH8, 0)</f>
        <v>5.9078720244280077E-2</v>
      </c>
      <c r="EH8" s="10">
        <f>IFERROR(Deaths!EI9/Confirmed!EI8, 0)</f>
        <v>5.8736047107813619E-2</v>
      </c>
      <c r="EI8" s="10">
        <f>IFERROR(Deaths!EJ9/Confirmed!EJ8, 0)</f>
        <v>5.842963653068365E-2</v>
      </c>
      <c r="EJ8" s="10">
        <f>IFERROR(Deaths!EK9/Confirmed!EK8, 0)</f>
        <v>5.8169824164342736E-2</v>
      </c>
      <c r="EK8" s="10">
        <f>IFERROR(Deaths!EL9/Confirmed!EL8, 0)</f>
        <v>5.8114390143205241E-2</v>
      </c>
      <c r="EL8" s="10">
        <f>IFERROR(Deaths!EM9/Confirmed!EM8, 0)</f>
        <v>5.7960492815897005E-2</v>
      </c>
      <c r="EM8" s="10">
        <f>IFERROR(Deaths!EN9/Confirmed!EN8, 0)</f>
        <v>5.7740966912301635E-2</v>
      </c>
      <c r="EN8" s="10">
        <f>IFERROR(Deaths!EO9/Confirmed!EO8, 0)</f>
        <v>5.743432221622425E-2</v>
      </c>
      <c r="EO8" s="10">
        <f>IFERROR(Deaths!EP9/Confirmed!EP8, 0)</f>
        <v>5.7098394995124271E-2</v>
      </c>
      <c r="EP8" s="10">
        <f>IFERROR(Deaths!EQ9/Confirmed!EQ8, 0)</f>
        <v>5.6707593338503587E-2</v>
      </c>
      <c r="EQ8" s="10">
        <f>IFERROR(Deaths!ER9/Confirmed!ER8, 0)</f>
        <v>5.6361858658854874E-2</v>
      </c>
      <c r="ER8" s="10">
        <f>IFERROR(Deaths!ES9/Confirmed!ES8, 0)</f>
        <v>5.6128037163734427E-2</v>
      </c>
      <c r="ES8" s="10">
        <f>IFERROR(Deaths!ET9/Confirmed!ET8, 0)</f>
        <v>5.5808395990265117E-2</v>
      </c>
      <c r="ET8" s="10">
        <f>IFERROR(Deaths!EU9/Confirmed!EU8, 0)</f>
        <v>5.5427325650512747E-2</v>
      </c>
      <c r="EU8" s="10">
        <f>IFERROR(Deaths!EV9/Confirmed!EV8, 0)</f>
        <v>5.4944024636732605E-2</v>
      </c>
      <c r="EV8" s="10">
        <f>IFERROR(Deaths!EW9/Confirmed!EW8, 0)</f>
        <v>5.4417610380287119E-2</v>
      </c>
      <c r="EW8" s="10">
        <f>IFERROR(Deaths!EX9/Confirmed!EX8, 0)</f>
        <v>5.3912014096572765E-2</v>
      </c>
      <c r="EX8" s="10">
        <f>IFERROR(Deaths!EY9/Confirmed!EY8, 0)</f>
        <v>5.3365395030436948E-2</v>
      </c>
      <c r="EY8" s="10">
        <f>IFERROR(Deaths!EZ9/Confirmed!EZ8, 0)</f>
        <v>5.2926227112011115E-2</v>
      </c>
      <c r="EZ8" s="10">
        <f>IFERROR(Deaths!FA9/Confirmed!FA8, 0)</f>
        <v>5.2466946404040399E-2</v>
      </c>
      <c r="FA8" s="10">
        <f>IFERROR(Deaths!FB9/Confirmed!FB8, 0)</f>
        <v>5.1829908802321217E-2</v>
      </c>
      <c r="FB8" s="10">
        <f>IFERROR(Deaths!FC9/Confirmed!FC8, 0)</f>
        <v>5.112870107020169E-2</v>
      </c>
      <c r="FC8" s="10">
        <f>IFERROR(Deaths!FD9/Confirmed!FD8, 0)</f>
        <v>5.046317506788392E-2</v>
      </c>
      <c r="FD8" s="10">
        <f>IFERROR(Deaths!FE9/Confirmed!FE8, 0)</f>
        <v>4.9788189699678062E-2</v>
      </c>
      <c r="FE8" s="10">
        <f>IFERROR(Deaths!FF9/Confirmed!FF8, 0)</f>
        <v>4.9146344339941833E-2</v>
      </c>
      <c r="FF8" s="10">
        <f>IFERROR(Deaths!FG9/Confirmed!FG8, 0)</f>
        <v>4.8527491933804769E-2</v>
      </c>
      <c r="FG8" s="10">
        <f>IFERROR(Deaths!FH9/Confirmed!FH8, 0)</f>
        <v>4.7861214887787017E-2</v>
      </c>
      <c r="FH8" s="10">
        <f>IFERROR(Deaths!FI9/Confirmed!FI8, 0)</f>
        <v>4.7173960371301706E-2</v>
      </c>
      <c r="FI8" s="10">
        <f>IFERROR(Deaths!FJ9/Confirmed!FJ8, 0)</f>
        <v>4.6512344562003739E-2</v>
      </c>
      <c r="FJ8" s="10">
        <f>IFERROR(Deaths!FK9/Confirmed!FK8, 0)</f>
        <v>4.585577899368231E-2</v>
      </c>
      <c r="FK8" s="10">
        <f>IFERROR(Deaths!FL9/Confirmed!FL8, 0)</f>
        <v>4.5163393665754094E-2</v>
      </c>
      <c r="FL8" s="10">
        <f>IFERROR(Deaths!FM9/Confirmed!FM8, 0)</f>
        <v>4.4590571955480385E-2</v>
      </c>
      <c r="FM8" s="10">
        <f>IFERROR(Deaths!FN9/Confirmed!FN8, 0)</f>
        <v>4.4103621816139638E-2</v>
      </c>
      <c r="FN8" s="10">
        <f>IFERROR(Deaths!FO9/Confirmed!FO8, 0)</f>
        <v>4.3539671668049715E-2</v>
      </c>
      <c r="FO8" s="10">
        <f>IFERROR(Deaths!FP9/Confirmed!FP8, 0)</f>
        <v>4.2977595760057816E-2</v>
      </c>
      <c r="FP8" s="10">
        <f>IFERROR(Deaths!FQ9/Confirmed!FQ8, 0)</f>
        <v>4.2320298113152979E-2</v>
      </c>
      <c r="FQ8" s="10">
        <f>IFERROR(Deaths!FR9/Confirmed!FR8, 0)</f>
        <v>4.1749406065841842E-2</v>
      </c>
      <c r="FR8" s="10">
        <f>IFERROR(Deaths!FS9/Confirmed!FS8, 0)</f>
        <v>4.1143083981309204E-2</v>
      </c>
      <c r="FS8" s="10">
        <f>IFERROR(Deaths!FT9/Confirmed!FT8, 0)</f>
        <v>4.0526215674840077E-2</v>
      </c>
      <c r="FT8" s="10">
        <f>IFERROR(Deaths!FU9/Confirmed!FU8, 0)</f>
        <v>3.9999906614549802E-2</v>
      </c>
      <c r="FU8" s="10">
        <f>IFERROR(Deaths!FV9/Confirmed!FV8, 0)</f>
        <v>3.9505026634997928E-2</v>
      </c>
      <c r="FV8" s="10">
        <f>IFERROR(Deaths!FW9/Confirmed!FW8, 0)</f>
        <v>3.8914372532098472E-2</v>
      </c>
      <c r="FW8" s="10">
        <f>IFERROR(Deaths!FX9/Confirmed!FX8, 0)</f>
        <v>3.8405823557815438E-2</v>
      </c>
      <c r="FX8" s="10">
        <f>IFERROR(Deaths!FY9/Confirmed!FY8, 0)</f>
        <v>3.7982285995349044E-2</v>
      </c>
      <c r="FY8" s="10">
        <f>IFERROR(Deaths!FZ9/Confirmed!FZ8, 0)</f>
        <v>3.7479518192515986E-2</v>
      </c>
      <c r="FZ8" s="10">
        <f>IFERROR(Deaths!GA9/Confirmed!GA8, 0)</f>
        <v>3.7012267873599042E-2</v>
      </c>
      <c r="GA8" s="10">
        <f>IFERROR(Deaths!GB9/Confirmed!GB8, 0)</f>
        <v>3.6682713518749549E-2</v>
      </c>
      <c r="GB8" s="10">
        <f>IFERROR(Deaths!GC9/Confirmed!GC8, 0)</f>
        <v>3.6333329718302505E-2</v>
      </c>
      <c r="GC8" s="10">
        <f>IFERROR(Deaths!GD9/Confirmed!GD8, 0)</f>
        <v>3.5985994634565623E-2</v>
      </c>
      <c r="GD8" s="10">
        <f>IFERROR(Deaths!GE9/Confirmed!GE8, 0)</f>
        <v>3.5616236241422496E-2</v>
      </c>
      <c r="GE8" s="10">
        <f>IFERROR(Deaths!GF9/Confirmed!GF8, 0)</f>
        <v>3.5265512042852255E-2</v>
      </c>
      <c r="GF8" s="10">
        <f>IFERROR(Deaths!GG9/Confirmed!GG8, 0)</f>
        <v>3.4920700239787737E-2</v>
      </c>
      <c r="GG8" s="10">
        <f>IFERROR(Deaths!GH9/Confirmed!GH8, 0)</f>
        <v>3.4721539905989335E-2</v>
      </c>
      <c r="GH8" s="10">
        <f>IFERROR(Deaths!GI9/Confirmed!GI8, 0)</f>
        <v>3.4510878683975968E-2</v>
      </c>
      <c r="GI8" s="10">
        <f>IFERROR(Deaths!GJ9/Confirmed!GJ8, 0)</f>
        <v>3.4283501683958592E-2</v>
      </c>
      <c r="GJ8" s="10">
        <f>IFERROR(Deaths!GK9/Confirmed!GK8, 0)</f>
        <v>3.4033723882924222E-2</v>
      </c>
      <c r="GK8" s="10">
        <f>IFERROR(Deaths!GL9/Confirmed!GL8, 0)</f>
        <v>3.3806586922679675E-2</v>
      </c>
      <c r="GL8" s="10">
        <f>IFERROR(Deaths!GM9/Confirmed!GM8, 0)</f>
        <v>3.3621769450476104E-2</v>
      </c>
      <c r="GM8" s="10">
        <f>IFERROR(Deaths!GN9/Confirmed!GN8, 0)</f>
        <v>3.3367204203162582E-2</v>
      </c>
      <c r="GN8" s="10">
        <f>IFERROR(Deaths!GO9/Confirmed!GO8, 0)</f>
        <v>3.3156922130453653E-2</v>
      </c>
      <c r="GO8" s="10">
        <f>IFERROR(Deaths!GP9/Confirmed!GP8, 0)</f>
        <v>3.3047263715527408E-2</v>
      </c>
      <c r="GP8" s="10">
        <f>IFERROR(Deaths!GQ9/Confirmed!GQ8, 0)</f>
        <v>3.2971257572536931E-2</v>
      </c>
      <c r="GQ8" s="10">
        <f>IFERROR(Deaths!GR9/Confirmed!GR8, 0)</f>
        <v>3.2823613137810626E-2</v>
      </c>
      <c r="GR8" s="10">
        <f>IFERROR(Deaths!GS9/Confirmed!GS8, 0)</f>
        <v>3.2688986272858642E-2</v>
      </c>
      <c r="GS8" s="10">
        <f>IFERROR(Deaths!GT9/Confirmed!GT8, 0)</f>
        <v>3.2538425105604431E-2</v>
      </c>
      <c r="GT8" s="10">
        <f>IFERROR(Deaths!GU9/Confirmed!GU8, 0)</f>
        <v>3.2338185017157683E-2</v>
      </c>
      <c r="GU8" s="10">
        <f>IFERROR(Deaths!GV9/Confirmed!GV8, 0)</f>
        <v>3.21262390624137E-2</v>
      </c>
      <c r="GV8" s="10">
        <f>IFERROR(Deaths!GW9/Confirmed!GW8, 0)</f>
        <v>3.2041119209090169E-2</v>
      </c>
      <c r="GW8" s="10">
        <f>IFERROR(Deaths!GX9/Confirmed!GX8, 0)</f>
        <v>3.198400635923309E-2</v>
      </c>
      <c r="GX8" s="10">
        <f>IFERROR(Deaths!GY9/Confirmed!GY8, 0)</f>
        <v>3.1873944116583265E-2</v>
      </c>
      <c r="GY8" s="10">
        <f>IFERROR(Deaths!GZ9/Confirmed!GZ8, 0)</f>
        <v>3.1739561578967006E-2</v>
      </c>
      <c r="GZ8" s="10">
        <f>IFERROR(Deaths!HA9/Confirmed!HA8, 0)</f>
        <v>3.1650399774076472E-2</v>
      </c>
      <c r="HA8" s="10">
        <f>IFERROR(Deaths!HB9/Confirmed!HB8, 0)</f>
        <v>3.1511181198558356E-2</v>
      </c>
      <c r="HB8" s="10">
        <f>IFERROR(Deaths!HC9/Confirmed!HC8, 0)</f>
        <v>3.1388802707397932E-2</v>
      </c>
      <c r="HC8" s="10">
        <f>IFERROR(Deaths!HD9/Confirmed!HD8, 0)</f>
        <v>3.137146126305014E-2</v>
      </c>
      <c r="HD8" s="10">
        <f>IFERROR(Deaths!HE9/Confirmed!HE8, 0)</f>
        <v>3.1352723572304175E-2</v>
      </c>
      <c r="HE8" s="10">
        <f>IFERROR(Deaths!HF9/Confirmed!HF8, 0)</f>
        <v>3.1298339201775674E-2</v>
      </c>
      <c r="HF8" s="10">
        <f>IFERROR(Deaths!HG9/Confirmed!HG8, 0)</f>
        <v>3.1225156788269589E-2</v>
      </c>
      <c r="HG8" s="10">
        <f>IFERROR(Deaths!HH9/Confirmed!HH8, 0)</f>
        <v>3.1152487253608186E-2</v>
      </c>
      <c r="HH8" s="10">
        <f>IFERROR(Deaths!HI9/Confirmed!HI8, 0)</f>
        <v>3.1041762592189475E-2</v>
      </c>
      <c r="HI8" s="10">
        <f>IFERROR(Deaths!HJ9/Confirmed!HJ8, 0)</f>
        <v>3.0915026157660529E-2</v>
      </c>
      <c r="HJ8" s="10">
        <f>IFERROR(Deaths!HK9/Confirmed!HK8, 0)</f>
        <v>3.0925192674821467E-2</v>
      </c>
      <c r="HK8" s="10">
        <f>IFERROR(Deaths!HL9/Confirmed!HL8, 0)</f>
        <v>3.0900927643529523E-2</v>
      </c>
      <c r="HL8" s="10">
        <f>IFERROR(Deaths!HM9/Confirmed!HM8, 0)</f>
        <v>3.0848087353743107E-2</v>
      </c>
      <c r="HM8" s="10">
        <f>IFERROR(Deaths!HN9/Confirmed!HN8, 0)</f>
        <v>3.0771861479557069E-2</v>
      </c>
      <c r="HN8" s="10">
        <f>IFERROR(Deaths!HO9/Confirmed!HO8, 0)</f>
        <v>3.0690311120815994E-2</v>
      </c>
      <c r="HO8" s="10">
        <f>IFERROR(Deaths!HP9/Confirmed!HP8, 0)</f>
        <v>3.0561200380044649E-2</v>
      </c>
      <c r="HP8" s="10">
        <f>IFERROR(Deaths!HQ9/Confirmed!HQ8, 0)</f>
        <v>3.0482285451676486E-2</v>
      </c>
      <c r="HQ8" s="10">
        <f>IFERROR(Deaths!HR9/Confirmed!HR8, 0)</f>
        <v>3.0440589386674807E-2</v>
      </c>
      <c r="HR8" s="10">
        <f>IFERROR(Deaths!HS9/Confirmed!HS8, 0)</f>
        <v>3.0415217172708058E-2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  <c r="IA8" s="10">
        <f>IFERROR(Deaths!IB9/Confirmed!IB8, 0)</f>
        <v>2.9948699898753067E-2</v>
      </c>
      <c r="IB8" s="10">
        <f>IFERROR(Deaths!IC9/Confirmed!IC8, 0)</f>
        <v>2.986728239387287E-2</v>
      </c>
      <c r="IC8" s="10">
        <f>IFERROR(Deaths!ID9/Confirmed!ID8, 0)</f>
        <v>2.9764933846329868E-2</v>
      </c>
      <c r="ID8" s="10">
        <f>IFERROR(Deaths!IE9/Confirmed!IE8, 0)</f>
        <v>2.9677041136758557E-2</v>
      </c>
      <c r="IE8" s="10">
        <f>IFERROR(Deaths!IF9/Confirmed!IF8, 0)</f>
        <v>2.9698246844596352E-2</v>
      </c>
      <c r="IF8" s="10">
        <f>IFERROR(Deaths!IG9/Confirmed!IG8, 0)</f>
        <v>2.9677448936667305E-2</v>
      </c>
      <c r="IG8" s="10">
        <f>IFERROR(Deaths!IH9/Confirmed!IH8, 0)</f>
        <v>2.9610552901222296E-2</v>
      </c>
      <c r="IH8" s="10">
        <f>IFERROR(Deaths!II9/Confirmed!II8, 0)</f>
        <v>2.9531823116024505E-2</v>
      </c>
      <c r="II8" s="10">
        <f>IFERROR(Deaths!IJ9/Confirmed!IJ8, 0)</f>
        <v>2.9444222242546267E-2</v>
      </c>
      <c r="IJ8" s="10">
        <f>IFERROR(Deaths!IK9/Confirmed!IK8, 0)</f>
        <v>2.9318802835757156E-2</v>
      </c>
      <c r="IK8" s="10">
        <f>IFERROR(Deaths!IL9/Confirmed!IL8, 0)</f>
        <v>2.9148079506668045E-2</v>
      </c>
      <c r="IL8" s="10">
        <f>IFERROR(Deaths!IM9/Confirmed!IM8, 0)</f>
        <v>2.9115378893184642E-2</v>
      </c>
      <c r="IM8" s="10">
        <f>IFERROR(Deaths!IN9/Confirmed!IN8, 0)</f>
        <v>2.9116983108792207E-2</v>
      </c>
    </row>
    <row r="9" spans="1:247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1.5987846108958963E-2</v>
      </c>
      <c r="IM9" s="10">
        <f>IFERROR(Deaths!IN10/Confirmed!IN9, 0)</f>
        <v>1.5944002933044751E-2</v>
      </c>
    </row>
    <row r="10" spans="1:247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</row>
    <row r="11" spans="1:247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</row>
    <row r="12" spans="1:247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N23"/>
  <sheetViews>
    <sheetView tabSelected="1" topLeftCell="F1" zoomScale="80" zoomScaleNormal="80" workbookViewId="0">
      <selection activeCell="A34" sqref="A34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</cols>
  <sheetData>
    <row r="1" spans="1:248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</row>
    <row r="2" spans="1:24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1.1594141558502142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1.4627702884683806</v>
      </c>
      <c r="AY2" s="8">
        <f>Confirmed!AY2/'By Population Size'!$B2*100000</f>
        <v>1.527120891581496</v>
      </c>
      <c r="AZ2" s="8">
        <f>Confirmed!AZ2/'By Population Size'!$B2*100000</f>
        <v>1.6256353017301424</v>
      </c>
      <c r="BA2" s="8">
        <f>Confirmed!BA2/'By Population Size'!$B2*100000</f>
        <v>1.6999027741029145</v>
      </c>
      <c r="BB2" s="8">
        <f>Confirmed!BB2/'By Population Size'!$B2*100000</f>
        <v>1.8843591081460507</v>
      </c>
      <c r="BC2" s="8">
        <f>Confirmed!BC2/'By Population Size'!$B2*100000</f>
        <v>2.0264538609532403</v>
      </c>
      <c r="BD2" s="8">
        <f>Confirmed!BD2/'By Population Size'!$B2*100000</f>
        <v>2.1714094958366315</v>
      </c>
      <c r="BE2" s="8">
        <f>Confirmed!BE2/'By Population Size'!$B2*100000</f>
        <v>2.3605740976912735</v>
      </c>
      <c r="BF2" s="8">
        <f>Confirmed!BF2/'By Population Size'!$B2*100000</f>
        <v>2.5649668027945731</v>
      </c>
      <c r="BG2" s="8">
        <f>Confirmed!BG2/'By Population Size'!$B2*100000</f>
        <v>2.8153388861987909</v>
      </c>
      <c r="BH2" s="8">
        <f>Confirmed!BH2/'By Population Size'!$B2*100000</f>
        <v>3.1636737298445854</v>
      </c>
      <c r="BI2" s="8">
        <f>Confirmed!BI2/'By Population Size'!$B2*100000</f>
        <v>3.556653728760244</v>
      </c>
      <c r="BJ2" s="8">
        <f>Confirmed!BJ2/'By Population Size'!$B2*100000</f>
        <v>3.9666450713218344</v>
      </c>
      <c r="BK2" s="8">
        <f>Confirmed!BK2/'By Population Size'!$B2*100000</f>
        <v>4.4059636624313869</v>
      </c>
      <c r="BL2" s="8">
        <f>Confirmed!BL2/'By Population Size'!$B2*100000</f>
        <v>4.9616803839327455</v>
      </c>
      <c r="BM2" s="8">
        <f>Confirmed!BM2/'By Population Size'!$B2*100000</f>
        <v>5.4939968861202431</v>
      </c>
      <c r="BN2" s="8">
        <f>Confirmed!BN2/'By Population Size'!$B2*100000</f>
        <v>6.1477918294716343</v>
      </c>
      <c r="BO2" s="8">
        <f>Confirmed!BO2/'By Population Size'!$B2*100000</f>
        <v>6.952751676427857</v>
      </c>
      <c r="BP2" s="8">
        <f>Confirmed!BP2/'By Population Size'!$B2*100000</f>
        <v>7.7861150790643903</v>
      </c>
      <c r="BQ2" s="8">
        <f>Confirmed!BQ2/'By Population Size'!$B2*100000</f>
        <v>8.6505761415785543</v>
      </c>
      <c r="BR2" s="8">
        <f>Confirmed!BR2/'By Population Size'!$B2*100000</f>
        <v>9.4131230910284049</v>
      </c>
      <c r="BS2" s="8">
        <f>Confirmed!BS2/'By Population Size'!$B2*100000</f>
        <v>10.249206255997471</v>
      </c>
      <c r="BT2" s="8">
        <f>Confirmed!BT2/'By Population Size'!$B2*100000</f>
        <v>11.235684580514992</v>
      </c>
      <c r="BU2" s="8">
        <f>Confirmed!BU2/'By Population Size'!$B2*100000</f>
        <v>12.215684225891339</v>
      </c>
      <c r="BV2" s="8">
        <f>Confirmed!BV2/'By Population Size'!$B2*100000</f>
        <v>13.259944670907558</v>
      </c>
      <c r="BW2" s="8">
        <f>Confirmed!BW2/'By Population Size'!$B2*100000</f>
        <v>14.327874745657368</v>
      </c>
      <c r="BX2" s="8">
        <f>Confirmed!BX2/'By Population Size'!$B2*100000</f>
        <v>15.358523549943321</v>
      </c>
      <c r="BY2" s="8">
        <f>Confirmed!BY2/'By Population Size'!$B2*100000</f>
        <v>16.280715416685759</v>
      </c>
      <c r="BZ2" s="8">
        <f>Confirmed!BZ2/'By Population Size'!$B2*100000</f>
        <v>17.220880807144596</v>
      </c>
      <c r="CA2" s="8">
        <f>Confirmed!CA2/'By Population Size'!$B2*100000</f>
        <v>18.21870002742607</v>
      </c>
      <c r="CB2" s="8">
        <f>Confirmed!CB2/'By Population Size'!$B2*100000</f>
        <v>19.296136441272136</v>
      </c>
      <c r="CC2" s="8">
        <f>Confirmed!CC2/'By Population Size'!$B2*100000</f>
        <v>20.404875780077532</v>
      </c>
      <c r="CD2" s="8">
        <f>Confirmed!CD2/'By Population Size'!$B2*100000</f>
        <v>21.527829725790692</v>
      </c>
      <c r="CE2" s="8">
        <f>Confirmed!CE2/'By Population Size'!$B2*100000</f>
        <v>22.506674755082475</v>
      </c>
      <c r="CF2" s="8">
        <f>Confirmed!CF2/'By Population Size'!$B2*100000</f>
        <v>23.728835880595017</v>
      </c>
      <c r="CG2" s="8">
        <f>Confirmed!CG2/'By Population Size'!$B2*100000</f>
        <v>24.63041143569416</v>
      </c>
      <c r="CH2" s="8">
        <f>Confirmed!CH2/'By Population Size'!$B2*100000</f>
        <v>25.546432520917975</v>
      </c>
      <c r="CI2" s="8">
        <f>Confirmed!CI2/'By Population Size'!$B2*100000</f>
        <v>26.595991370855582</v>
      </c>
      <c r="CJ2" s="8">
        <f>Confirmed!CJ2/'By Population Size'!$B2*100000</f>
        <v>27.838178670901538</v>
      </c>
      <c r="CK2" s="8">
        <f>Confirmed!CK2/'By Population Size'!$B2*100000</f>
        <v>28.966174440183963</v>
      </c>
      <c r="CL2" s="8">
        <f>Confirmed!CL2/'By Population Size'!$B2*100000</f>
        <v>29.906852993347059</v>
      </c>
      <c r="CM2" s="8">
        <f>Confirmed!CM2/'By Population Size'!$B2*100000</f>
        <v>30.93254977753698</v>
      </c>
      <c r="CN2" s="8">
        <f>Confirmed!CN2/'By Population Size'!$B2*100000</f>
        <v>31.889367297748777</v>
      </c>
      <c r="CO2" s="8">
        <f>Confirmed!CO2/'By Population Size'!$B2*100000</f>
        <v>32.862067203657148</v>
      </c>
      <c r="CP2" s="8">
        <f>Confirmed!CP2/'By Population Size'!$B2*100000</f>
        <v>33.862516382797914</v>
      </c>
      <c r="CQ2" s="8">
        <f>Confirmed!CQ2/'By Population Size'!$B2*100000</f>
        <v>34.992705922641008</v>
      </c>
      <c r="CR2" s="8">
        <f>Confirmed!CR2/'By Population Size'!$B2*100000</f>
        <v>36.073208483644983</v>
      </c>
      <c r="CS2" s="8">
        <f>Confirmed!CS2/'By Population Size'!$B2*100000</f>
        <v>37.149105409378294</v>
      </c>
      <c r="CT2" s="8">
        <f>Confirmed!CT2/'By Population Size'!$B2*100000</f>
        <v>38.072913738639123</v>
      </c>
      <c r="CU2" s="8">
        <f>Confirmed!CU2/'By Population Size'!$B2*100000</f>
        <v>38.965637237089922</v>
      </c>
      <c r="CV2" s="8">
        <f>Confirmed!CV2/'By Population Size'!$B2*100000</f>
        <v>39.935052901691087</v>
      </c>
      <c r="CW2" s="8">
        <f>Confirmed!CW2/'By Population Size'!$B2*100000</f>
        <v>40.927342793834256</v>
      </c>
      <c r="CX2" s="8">
        <f>Confirmed!CX2/'By Population Size'!$B2*100000</f>
        <v>41.999455144623717</v>
      </c>
      <c r="CY2" s="8">
        <f>Confirmed!CY2/'By Population Size'!$B2*100000</f>
        <v>43.116456402967557</v>
      </c>
      <c r="CZ2" s="8">
        <f>Confirmed!CZ2/'By Population Size'!$B2*100000</f>
        <v>44.147836464107066</v>
      </c>
      <c r="DA2" s="8">
        <f>Confirmed!DA2/'By Population Size'!$B2*100000</f>
        <v>45.129298623190536</v>
      </c>
      <c r="DB2" s="8">
        <f>Confirmed!DB2/'By Population Size'!$B2*100000</f>
        <v>46.116944392860226</v>
      </c>
      <c r="DC2" s="8">
        <f>Confirmed!DC2/'By Population Size'!$B2*100000</f>
        <v>47.151300797684392</v>
      </c>
      <c r="DD2" s="8">
        <f>Confirmed!DD2/'By Population Size'!$B2*100000</f>
        <v>48.30448002667795</v>
      </c>
      <c r="DE2" s="8">
        <f>Confirmed!DE2/'By Population Size'!$B2*100000</f>
        <v>49.446934155152661</v>
      </c>
      <c r="DF2" s="8">
        <f>Confirmed!DF2/'By Population Size'!$B2*100000</f>
        <v>50.617984275321774</v>
      </c>
      <c r="DG2" s="8">
        <f>Confirmed!DG2/'By Population Size'!$B2*100000</f>
        <v>51.707428696447323</v>
      </c>
      <c r="DH2" s="8">
        <f>Confirmed!DH2/'By Population Size'!$B2*100000</f>
        <v>52.674778881163874</v>
      </c>
      <c r="DI2" s="8">
        <f>Confirmed!DI2/'By Population Size'!$B2*100000</f>
        <v>53.661667735844794</v>
      </c>
      <c r="DJ2" s="8">
        <f>Confirmed!DJ2/'By Population Size'!$B2*100000</f>
        <v>54.74211898057834</v>
      </c>
      <c r="DK2" s="8">
        <f>Confirmed!DK2/'By Population Size'!$B2*100000</f>
        <v>55.830909119255971</v>
      </c>
      <c r="DL2" s="8">
        <f>Confirmed!DL2/'By Population Size'!$B2*100000</f>
        <v>57.070043101211624</v>
      </c>
      <c r="DM2" s="8">
        <f>Confirmed!DM2/'By Population Size'!$B2*100000</f>
        <v>58.304353353747324</v>
      </c>
      <c r="DN2" s="8">
        <f>Confirmed!DN2/'By Population Size'!$B2*100000</f>
        <v>59.51507095095505</v>
      </c>
      <c r="DO2" s="8">
        <f>Confirmed!DO2/'By Population Size'!$B2*100000</f>
        <v>60.510093434498359</v>
      </c>
      <c r="DP2" s="8">
        <f>Confirmed!DP2/'By Population Size'!$B2*100000</f>
        <v>61.648570552015123</v>
      </c>
      <c r="DQ2" s="8">
        <f>Confirmed!DQ2/'By Population Size'!$B2*100000</f>
        <v>62.889911133599057</v>
      </c>
      <c r="DR2" s="8">
        <f>Confirmed!DR2/'By Population Size'!$B2*100000</f>
        <v>64.211420558654652</v>
      </c>
      <c r="DS2" s="8">
        <f>Confirmed!DS2/'By Population Size'!$B2*100000</f>
        <v>65.572161272450273</v>
      </c>
      <c r="DT2" s="8">
        <f>Confirmed!DT2/'By Population Size'!$B2*100000</f>
        <v>66.941561606880128</v>
      </c>
      <c r="DU2" s="8">
        <f>Confirmed!DU2/'By Population Size'!$B2*100000</f>
        <v>68.286920268615802</v>
      </c>
      <c r="DV2" s="8">
        <f>Confirmed!DV2/'By Population Size'!$B2*100000</f>
        <v>69.499446764356023</v>
      </c>
      <c r="DW2" s="8">
        <f>Confirmed!DW2/'By Population Size'!$B2*100000</f>
        <v>70.610777574817888</v>
      </c>
      <c r="DX2" s="8">
        <f>Confirmed!DX2/'By Population Size'!$B2*100000</f>
        <v>71.805099623624798</v>
      </c>
      <c r="DY2" s="8">
        <f>Confirmed!DY2/'By Population Size'!$B2*100000</f>
        <v>73.124697517607075</v>
      </c>
      <c r="DZ2" s="8">
        <f>Confirmed!DZ2/'By Population Size'!$B2*100000</f>
        <v>74.655590155064814</v>
      </c>
      <c r="EA2" s="8">
        <f>Confirmed!EA2/'By Population Size'!$B2*100000</f>
        <v>76.208548788805359</v>
      </c>
      <c r="EB2" s="8">
        <f>Confirmed!EB2/'By Population Size'!$B2*100000</f>
        <v>77.966336315947828</v>
      </c>
      <c r="EC2" s="8">
        <f>Confirmed!EC2/'By Population Size'!$B2*100000</f>
        <v>79.337365941963668</v>
      </c>
      <c r="ED2" s="8">
        <f>Confirmed!ED2/'By Population Size'!$B2*100000</f>
        <v>80.565903114076548</v>
      </c>
      <c r="EE2" s="8">
        <f>Confirmed!EE2/'By Population Size'!$B2*100000</f>
        <v>82.118977209425552</v>
      </c>
      <c r="EF2" s="8">
        <f>Confirmed!EF2/'By Population Size'!$B2*100000</f>
        <v>83.635308855150157</v>
      </c>
      <c r="EG2" s="8">
        <f>Confirmed!EG2/'By Population Size'!$B2*100000</f>
        <v>85.262368183384595</v>
      </c>
      <c r="EH2" s="8">
        <f>Confirmed!EH2/'By Population Size'!$B2*100000</f>
        <v>86.940461542556832</v>
      </c>
      <c r="EI2" s="8">
        <f>Confirmed!EI2/'By Population Size'!$B2*100000</f>
        <v>88.677068279081325</v>
      </c>
      <c r="EJ2" s="8">
        <f>Confirmed!EJ2/'By Population Size'!$B2*100000</f>
        <v>90.110896191029937</v>
      </c>
      <c r="EK2" s="8">
        <f>Confirmed!EK2/'By Population Size'!$B2*100000</f>
        <v>91.427068723961312</v>
      </c>
      <c r="EL2" s="8">
        <f>Confirmed!EL2/'By Population Size'!$B2*100000</f>
        <v>93.025621863974592</v>
      </c>
      <c r="EM2" s="8">
        <f>Confirmed!EM2/'By Population Size'!$B2*100000</f>
        <v>94.751670277859105</v>
      </c>
      <c r="EN2" s="8">
        <f>Confirmed!EN2/'By Population Size'!$B2*100000</f>
        <v>96.517758211742844</v>
      </c>
      <c r="EO2" s="8">
        <f>Confirmed!EO2/'By Population Size'!$B2*100000</f>
        <v>98.171861214491329</v>
      </c>
      <c r="EP2" s="8">
        <f>Confirmed!EP2/'By Population Size'!$B2*100000</f>
        <v>99.910469285562399</v>
      </c>
      <c r="EQ2" s="8">
        <f>Confirmed!EQ2/'By Population Size'!$B2*100000</f>
        <v>101.61782574794456</v>
      </c>
      <c r="ER2" s="8">
        <f>Confirmed!ER2/'By Population Size'!$B2*100000</f>
        <v>103.15352928575467</v>
      </c>
      <c r="ES2" s="8">
        <f>Confirmed!ES2/'By Population Size'!$B2*100000</f>
        <v>104.97301179901574</v>
      </c>
      <c r="ET2" s="8">
        <f>Confirmed!ET2/'By Population Size'!$B2*100000</f>
        <v>106.7973693579672</v>
      </c>
      <c r="EU2" s="8">
        <f>Confirmed!EU2/'By Population Size'!$B2*100000</f>
        <v>108.59356711352289</v>
      </c>
      <c r="EV2" s="8">
        <f>Confirmed!EV2/'By Population Size'!$B2*100000</f>
        <v>110.90306869307354</v>
      </c>
      <c r="EW2" s="8">
        <f>Confirmed!EW2/'By Population Size'!$B2*100000</f>
        <v>112.92534027798713</v>
      </c>
      <c r="EX2" s="8">
        <f>Confirmed!EX2/'By Population Size'!$B2*100000</f>
        <v>114.57562021858895</v>
      </c>
      <c r="EY2" s="8">
        <f>Confirmed!EY2/'By Population Size'!$B2*100000</f>
        <v>116.34690392485322</v>
      </c>
      <c r="EZ2" s="8">
        <f>Confirmed!EZ2/'By Population Size'!$B2*100000</f>
        <v>118.46060827459678</v>
      </c>
      <c r="FA2" s="8">
        <f>Confirmed!FA2/'By Population Size'!$B2*100000</f>
        <v>120.66065224933065</v>
      </c>
      <c r="FB2" s="8">
        <f>Confirmed!FB2/'By Population Size'!$B2*100000</f>
        <v>122.94018512695303</v>
      </c>
      <c r="FC2" s="8">
        <f>Confirmed!FC2/'By Population Size'!$B2*100000</f>
        <v>125.39497589714485</v>
      </c>
      <c r="FD2" s="8">
        <f>Confirmed!FD2/'By Population Size'!$B2*100000</f>
        <v>127.68754310745521</v>
      </c>
      <c r="FE2" s="8">
        <f>Confirmed!FE2/'By Population Size'!$B2*100000</f>
        <v>129.76578791433502</v>
      </c>
      <c r="FF2" s="8">
        <f>Confirmed!FF2/'By Population Size'!$B2*100000</f>
        <v>131.77295968667602</v>
      </c>
      <c r="FG2" s="8">
        <f>Confirmed!FG2/'By Population Size'!$B2*100000</f>
        <v>134.00461448399176</v>
      </c>
      <c r="FH2" s="8">
        <f>Confirmed!FH2/'By Population Size'!$B2*100000</f>
        <v>136.78934321488197</v>
      </c>
      <c r="FI2" s="8">
        <f>Confirmed!FI2/'By Population Size'!$B2*100000</f>
        <v>139.45170829894343</v>
      </c>
      <c r="FJ2" s="8">
        <f>Confirmed!FJ2/'By Population Size'!$B2*100000</f>
        <v>142.05992188863877</v>
      </c>
      <c r="FK2" s="8">
        <f>Confirmed!FK2/'By Population Size'!$B2*100000</f>
        <v>144.54758073003788</v>
      </c>
      <c r="FL2" s="8">
        <f>Confirmed!FL2/'By Population Size'!$B2*100000</f>
        <v>146.89369646853689</v>
      </c>
      <c r="FM2" s="8">
        <f>Confirmed!FM2/'By Population Size'!$B2*100000</f>
        <v>149.0238220248165</v>
      </c>
      <c r="FN2" s="8">
        <f>Confirmed!FN2/'By Population Size'!$B2*100000</f>
        <v>151.72935692137312</v>
      </c>
      <c r="FO2" s="8">
        <f>Confirmed!FO2/'By Population Size'!$B2*100000</f>
        <v>154.44645080784298</v>
      </c>
      <c r="FP2" s="8">
        <f>Confirmed!FP2/'By Population Size'!$B2*100000</f>
        <v>157.37233776960511</v>
      </c>
      <c r="FQ2" s="8">
        <f>Confirmed!FQ2/'By Population Size'!$B2*100000</f>
        <v>160.3540953207926</v>
      </c>
      <c r="FR2" s="8">
        <f>Confirmed!FR2/'By Population Size'!$B2*100000</f>
        <v>163.12872757547666</v>
      </c>
      <c r="FS2" s="8">
        <f>Confirmed!FS2/'By Population Size'!$B2*100000</f>
        <v>165.60042705677355</v>
      </c>
      <c r="FT2" s="8">
        <f>Confirmed!FT2/'By Population Size'!$B2*100000</f>
        <v>168.06517318342785</v>
      </c>
      <c r="FU2" s="8">
        <f>Confirmed!FU2/'By Population Size'!$B2*100000</f>
        <v>170.90954424961964</v>
      </c>
      <c r="FV2" s="8">
        <f>Confirmed!FV2/'By Population Size'!$B2*100000</f>
        <v>173.87341808056399</v>
      </c>
      <c r="FW2" s="8">
        <f>Confirmed!FW2/'By Population Size'!$B2*100000</f>
        <v>177.11369417308569</v>
      </c>
      <c r="FX2" s="8">
        <f>Confirmed!FX2/'By Population Size'!$B2*100000</f>
        <v>180.21510843783699</v>
      </c>
      <c r="FY2" s="8">
        <f>Confirmed!FY2/'By Population Size'!$B2*100000</f>
        <v>183.2634360208335</v>
      </c>
      <c r="FZ2" s="8">
        <f>Confirmed!FZ2/'By Population Size'!$B2*100000</f>
        <v>186.01597662109953</v>
      </c>
      <c r="GA2" s="8">
        <f>Confirmed!GA2/'By Population Size'!$B2*100000</f>
        <v>188.66107378016295</v>
      </c>
      <c r="GB2" s="8">
        <f>Confirmed!GB2/'By Population Size'!$B2*100000</f>
        <v>191.66022754702453</v>
      </c>
      <c r="GC2" s="8">
        <f>Confirmed!GC2/'By Population Size'!$B2*100000</f>
        <v>195.25802409559816</v>
      </c>
      <c r="GD2" s="8">
        <f>Confirmed!GD2/'By Population Size'!$B2*100000</f>
        <v>198.88469887535345</v>
      </c>
      <c r="GE2" s="8">
        <f>Confirmed!GE2/'By Population Size'!$B2*100000</f>
        <v>202.49142445498106</v>
      </c>
      <c r="GF2" s="8">
        <f>Confirmed!GF2/'By Population Size'!$B2*100000</f>
        <v>205.77032887006524</v>
      </c>
      <c r="GG2" s="8">
        <f>Confirmed!GG2/'By Population Size'!$B2*100000</f>
        <v>208.50415186069375</v>
      </c>
      <c r="GH2" s="8">
        <f>Confirmed!GH2/'By Population Size'!$B2*100000</f>
        <v>211.40638202178985</v>
      </c>
      <c r="GI2" s="8">
        <f>Confirmed!GI2/'By Population Size'!$B2*100000</f>
        <v>214.64727390955667</v>
      </c>
      <c r="GJ2" s="8">
        <f>Confirmed!GJ2/'By Population Size'!$B2*100000</f>
        <v>218.35501556751615</v>
      </c>
      <c r="GK2" s="8">
        <f>Confirmed!GK2/'By Population Size'!$B2*100000</f>
        <v>221.95451838208135</v>
      </c>
      <c r="GL2" s="8">
        <f>Confirmed!GL2/'By Population Size'!$B2*100000</f>
        <v>225.67334435445261</v>
      </c>
      <c r="GM2" s="8">
        <f>Confirmed!GM2/'By Population Size'!$B2*100000</f>
        <v>228.89009193698442</v>
      </c>
      <c r="GN2" s="8">
        <f>Confirmed!GN2/'By Population Size'!$B2*100000</f>
        <v>231.82598557147941</v>
      </c>
      <c r="GO2" s="8">
        <f>Confirmed!GO2/'By Population Size'!$B2*100000</f>
        <v>234.42056186230931</v>
      </c>
      <c r="GP2" s="8">
        <f>Confirmed!GP2/'By Population Size'!$B2*100000</f>
        <v>237.737183736156</v>
      </c>
      <c r="GQ2" s="8">
        <f>Confirmed!GQ2/'By Population Size'!$B2*100000</f>
        <v>241.2156186397207</v>
      </c>
      <c r="GR2" s="8">
        <f>Confirmed!GR2/'By Population Size'!$B2*100000</f>
        <v>244.87572596965805</v>
      </c>
      <c r="GS2" s="8">
        <f>Confirmed!GS2/'By Population Size'!$B2*100000</f>
        <v>248.47837190578679</v>
      </c>
      <c r="GT2" s="8">
        <f>Confirmed!GT2/'By Population Size'!$B2*100000</f>
        <v>251.8074123170764</v>
      </c>
      <c r="GU2" s="8">
        <f>Confirmed!GU2/'By Population Size'!$B2*100000</f>
        <v>254.6814185294387</v>
      </c>
      <c r="GV2" s="8">
        <f>Confirmed!GV2/'By Population Size'!$B2*100000</f>
        <v>257.60122451315544</v>
      </c>
      <c r="GW2" s="8">
        <f>Confirmed!GW2/'By Population Size'!$B2*100000</f>
        <v>260.86932685331521</v>
      </c>
      <c r="GX2" s="8">
        <f>Confirmed!GX2/'By Population Size'!$B2*100000</f>
        <v>264.42409470913731</v>
      </c>
      <c r="GY2" s="8">
        <f>Confirmed!GY2/'By Population Size'!$B2*100000</f>
        <v>268.09186099243556</v>
      </c>
      <c r="GZ2" s="8">
        <f>Confirmed!GZ2/'By Population Size'!$B2*100000</f>
        <v>271.99711897526134</v>
      </c>
      <c r="HA2" s="8">
        <f>Confirmed!HA2/'By Population Size'!$B2*100000</f>
        <v>275.17945899847302</v>
      </c>
      <c r="HB2" s="8">
        <f>Confirmed!HB2/'By Population Size'!$B2*100000</f>
        <v>277.90277498273201</v>
      </c>
      <c r="HC2" s="8">
        <f>Confirmed!HC2/'By Population Size'!$B2*100000</f>
        <v>280.58698796892696</v>
      </c>
      <c r="HD2" s="8">
        <f>Confirmed!HD2/'By Population Size'!$B2*100000</f>
        <v>283.87614280902858</v>
      </c>
      <c r="HE2" s="8">
        <f>Confirmed!HE2/'By Population Size'!$B2*100000</f>
        <v>287.38520069696955</v>
      </c>
      <c r="HF2" s="8">
        <f>Confirmed!HF2/'By Population Size'!$B2*100000</f>
        <v>290.8126785440021</v>
      </c>
      <c r="HG2" s="8">
        <f>Confirmed!HG2/'By Population Size'!$B2*100000</f>
        <v>294.28336469073264</v>
      </c>
      <c r="HH2" s="8">
        <f>Confirmed!HH2/'By Population Size'!$B2*100000</f>
        <v>297.6899183284994</v>
      </c>
      <c r="HI2" s="8">
        <f>Confirmed!HI2/'By Population Size'!$B2*100000</f>
        <v>300.3333861959768</v>
      </c>
      <c r="HJ2" s="8">
        <f>Confirmed!HJ2/'By Population Size'!$B2*100000</f>
        <v>303.23402555268973</v>
      </c>
      <c r="HK2" s="8">
        <f>Confirmed!HK2/'By Population Size'!$B2*100000</f>
        <v>306.33913458891169</v>
      </c>
      <c r="HL2" s="8">
        <f>Confirmed!HL2/'By Population Size'!$B2*100000</f>
        <v>310.03295670851827</v>
      </c>
      <c r="HM2" s="8">
        <f>Confirmed!HM2/'By Population Size'!$B2*100000</f>
        <v>313.61492218766574</v>
      </c>
      <c r="HN2" s="8">
        <f>Confirmed!HN2/'By Population Size'!$B2*100000</f>
        <v>317.22527839342587</v>
      </c>
      <c r="HO2" s="8">
        <f>Confirmed!HO2/'By Population Size'!$B2*100000</f>
        <v>320.58347927538455</v>
      </c>
      <c r="HP2" s="8">
        <f>Confirmed!HP2/'By Population Size'!$B2*100000</f>
        <v>323.48555548766939</v>
      </c>
      <c r="HQ2" s="8">
        <f>Confirmed!HQ2/'By Population Size'!$B2*100000</f>
        <v>326.84938833030719</v>
      </c>
      <c r="HR2" s="8">
        <f>Confirmed!HR2/'By Population Size'!$B2*100000</f>
        <v>330.24811623683411</v>
      </c>
      <c r="HS2" s="8">
        <f>Confirmed!HS2/'By Population Size'!$B2*100000</f>
        <v>333.86434815555793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  <c r="IA2" s="8">
        <f>Confirmed!IA2/'By Population Size'!$B2*100000</f>
        <v>361.28494067587496</v>
      </c>
      <c r="IB2" s="8">
        <f>Confirmed!IB2/'By Population Size'!$B2*100000</f>
        <v>365.38880545431363</v>
      </c>
      <c r="IC2" s="8">
        <f>Confirmed!IC2/'By Population Size'!$B2*100000</f>
        <v>368.95044969037269</v>
      </c>
      <c r="ID2" s="8">
        <f>Confirmed!ID2/'By Population Size'!$B2*100000</f>
        <v>371.98360048639097</v>
      </c>
      <c r="IE2" s="8">
        <f>Confirmed!IE2/'By Population Size'!$B2*100000</f>
        <v>375.56646400027086</v>
      </c>
      <c r="IF2" s="8">
        <f>Confirmed!IF2/'By Population Size'!$B2*100000</f>
        <v>379.20083622058991</v>
      </c>
      <c r="IG2" s="8">
        <f>Confirmed!IG2/'By Population Size'!$B2*100000</f>
        <v>383.10096257637321</v>
      </c>
      <c r="IH2" s="8">
        <f>Confirmed!IH2/'By Population Size'!$B2*100000</f>
        <v>387.12113051774844</v>
      </c>
      <c r="II2" s="8">
        <f>Confirmed!II2/'By Population Size'!$B2*100000</f>
        <v>391.28058364612508</v>
      </c>
      <c r="IJ2" s="8">
        <f>Confirmed!IJ2/'By Population Size'!$B2*100000</f>
        <v>394.88838686743156</v>
      </c>
      <c r="IK2" s="8">
        <f>Confirmed!IK2/'By Population Size'!$B2*100000</f>
        <v>397.98297606821637</v>
      </c>
      <c r="IL2" s="8">
        <f>Confirmed!IL2/'By Population Size'!$B2*100000</f>
        <v>401.81768700827513</v>
      </c>
      <c r="IM2" s="8">
        <f>Confirmed!IM2/'By Population Size'!$B2*100000</f>
        <v>404.33483987610117</v>
      </c>
      <c r="IN2" s="8">
        <f>Confirmed!IN2/'By Population Size'!$B2*100000</f>
        <v>407.7056517315167</v>
      </c>
    </row>
    <row r="3" spans="1:248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</row>
    <row r="4" spans="1:248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</row>
    <row r="5" spans="1:248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</row>
    <row r="6" spans="1:248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</row>
    <row r="7" spans="1:248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</row>
    <row r="8" spans="1:248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1.6328843852781758E-2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0.17810535239423064</v>
      </c>
      <c r="AY8" s="8">
        <f>Confirmed!AY8/'By Population Size'!$B8*100000</f>
        <v>0.23646584986806171</v>
      </c>
      <c r="AZ8" s="8">
        <f>Confirmed!AZ8/'By Population Size'!$B8*100000</f>
        <v>0.346231966878428</v>
      </c>
      <c r="BA8" s="8">
        <f>Confirmed!BA8/'By Population Size'!$B8*100000</f>
        <v>0.47897941968159813</v>
      </c>
      <c r="BB8" s="8">
        <f>Confirmed!BB8/'By Population Size'!$B8*100000</f>
        <v>0.66948259796405207</v>
      </c>
      <c r="BC8" s="8">
        <f>Confirmed!BC8/'By Population Size'!$B8*100000</f>
        <v>0.89838879790027026</v>
      </c>
      <c r="BD8" s="8">
        <f>Confirmed!BD8/'By Population Size'!$B8*100000</f>
        <v>0.97096143724596695</v>
      </c>
      <c r="BE8" s="8">
        <f>Confirmed!BE8/'By Population Size'!$B8*100000</f>
        <v>1.4148640812438118</v>
      </c>
      <c r="BF8" s="8">
        <f>Confirmed!BF8/'By Population Size'!$B8*100000</f>
        <v>1.9694400002438441</v>
      </c>
      <c r="BG8" s="8">
        <f>Confirmed!BG8/'By Population Size'!$B8*100000</f>
        <v>2.7677390330465075</v>
      </c>
      <c r="BH8" s="8">
        <f>Confirmed!BH8/'By Population Size'!$B8*100000</f>
        <v>4.1254521608055832</v>
      </c>
      <c r="BI8" s="8">
        <f>Confirmed!BI8/'By Population Size'!$B8*100000</f>
        <v>6.0498366474556402</v>
      </c>
      <c r="BJ8" s="8">
        <f>Confirmed!BJ8/'By Population Size'!$B8*100000</f>
        <v>7.8593144551416785</v>
      </c>
      <c r="BK8" s="8">
        <f>Confirmed!BK8/'By Population Size'!$B8*100000</f>
        <v>10.524242249115115</v>
      </c>
      <c r="BL8" s="8">
        <f>Confirmed!BL8/'By Population Size'!$B8*100000</f>
        <v>13.901591452665475</v>
      </c>
      <c r="BM8" s="8">
        <f>Confirmed!BM8/'By Population Size'!$B8*100000</f>
        <v>17.106278251772533</v>
      </c>
      <c r="BN8" s="8">
        <f>Confirmed!BN8/'By Population Size'!$B8*100000</f>
        <v>20.738538851024654</v>
      </c>
      <c r="BO8" s="8">
        <f>Confirmed!BO8/'By Population Size'!$B8*100000</f>
        <v>26.154876834191814</v>
      </c>
      <c r="BP8" s="8">
        <f>Confirmed!BP8/'By Population Size'!$B8*100000</f>
        <v>31.781675471461497</v>
      </c>
      <c r="BQ8" s="8">
        <f>Confirmed!BQ8/'By Population Size'!$B8*100000</f>
        <v>37.70783624603218</v>
      </c>
      <c r="BR8" s="8">
        <f>Confirmed!BR8/'By Population Size'!$B8*100000</f>
        <v>43.444401000312233</v>
      </c>
      <c r="BS8" s="8">
        <f>Confirmed!BS8/'By Population Size'!$B8*100000</f>
        <v>50.079656938489826</v>
      </c>
      <c r="BT8" s="8">
        <f>Confirmed!BT8/'By Population Size'!$B8*100000</f>
        <v>58.072626004426496</v>
      </c>
      <c r="BU8" s="8">
        <f>Confirmed!BU8/'By Population Size'!$B8*100000</f>
        <v>65.838503186410591</v>
      </c>
      <c r="BV8" s="8">
        <f>Confirmed!BV8/'By Population Size'!$B8*100000</f>
        <v>75.047971119379497</v>
      </c>
      <c r="BW8" s="8">
        <f>Confirmed!BW8/'By Population Size'!$B8*100000</f>
        <v>84.720392014174493</v>
      </c>
      <c r="BX8" s="8">
        <f>Confirmed!BX8/'By Population Size'!$B8*100000</f>
        <v>94.693384590259598</v>
      </c>
      <c r="BY8" s="8">
        <f>Confirmed!BY8/'By Population Size'!$B8*100000</f>
        <v>103.18770963967613</v>
      </c>
      <c r="BZ8" s="8">
        <f>Confirmed!BZ8/'By Population Size'!$B8*100000</f>
        <v>112.3306526532448</v>
      </c>
      <c r="CA8" s="8">
        <f>Confirmed!CA8/'By Population Size'!$B8*100000</f>
        <v>121.83645886354199</v>
      </c>
      <c r="CB8" s="8">
        <f>Confirmed!CB8/'By Population Size'!$B8*100000</f>
        <v>131.50343681038606</v>
      </c>
      <c r="CC8" s="8">
        <f>Confirmed!CC8/'By Population Size'!$B8*100000</f>
        <v>141.96357322807913</v>
      </c>
      <c r="CD8" s="8">
        <f>Confirmed!CD8/'By Population Size'!$B8*100000</f>
        <v>152.10197094467296</v>
      </c>
      <c r="CE8" s="8">
        <f>Confirmed!CE8/'By Population Size'!$B8*100000</f>
        <v>161.00451709040905</v>
      </c>
      <c r="CF8" s="8">
        <f>Confirmed!CF8/'By Population Size'!$B8*100000</f>
        <v>169.1299312231516</v>
      </c>
      <c r="CG8" s="8">
        <f>Confirmed!CG8/'By Population Size'!$B8*100000</f>
        <v>176.96838104448139</v>
      </c>
      <c r="CH8" s="8">
        <f>Confirmed!CH8/'By Population Size'!$B8*100000</f>
        <v>185.63083270838212</v>
      </c>
      <c r="CI8" s="8">
        <f>Confirmed!CI8/'By Population Size'!$B8*100000</f>
        <v>194.68608378274141</v>
      </c>
      <c r="CJ8" s="8">
        <f>Confirmed!CJ8/'By Population Size'!$B8*100000</f>
        <v>204.1894709050604</v>
      </c>
      <c r="CK8" s="8">
        <f>Confirmed!CK8/'By Population Size'!$B8*100000</f>
        <v>214.14341316331723</v>
      </c>
      <c r="CL8" s="8">
        <f>Confirmed!CL8/'By Population Size'!$B8*100000</f>
        <v>222.54399855357894</v>
      </c>
      <c r="CM8" s="8">
        <f>Confirmed!CM8/'By Population Size'!$B8*100000</f>
        <v>230.30322324362299</v>
      </c>
      <c r="CN8" s="8">
        <f>Confirmed!CN8/'By Population Size'!$B8*100000</f>
        <v>238.92152655192174</v>
      </c>
      <c r="CO8" s="8">
        <f>Confirmed!CO8/'By Population Size'!$B8*100000</f>
        <v>246.77721237509613</v>
      </c>
      <c r="CP8" s="8">
        <f>Confirmed!CP8/'By Population Size'!$B8*100000</f>
        <v>255.62532904132291</v>
      </c>
      <c r="CQ8" s="8">
        <f>Confirmed!CQ8/'By Population Size'!$B8*100000</f>
        <v>265.68994457458194</v>
      </c>
      <c r="CR8" s="8">
        <f>Confirmed!CR8/'By Population Size'!$B8*100000</f>
        <v>275.85071885497405</v>
      </c>
      <c r="CS8" s="8">
        <f>Confirmed!CS8/'By Population Size'!$B8*100000</f>
        <v>285.52223259177725</v>
      </c>
      <c r="CT8" s="8">
        <f>Confirmed!CT8/'By Population Size'!$B8*100000</f>
        <v>293.6618588663917</v>
      </c>
      <c r="CU8" s="8">
        <f>Confirmed!CU8/'By Population Size'!$B8*100000</f>
        <v>300.63336803353764</v>
      </c>
      <c r="CV8" s="8">
        <f>Confirmed!CV8/'By Population Size'!$B8*100000</f>
        <v>308.11621192207355</v>
      </c>
      <c r="CW8" s="8">
        <f>Confirmed!CW8/'By Population Size'!$B8*100000</f>
        <v>316.49321120454783</v>
      </c>
      <c r="CX8" s="8">
        <f>Confirmed!CX8/'By Population Size'!$B8*100000</f>
        <v>325.46500374365957</v>
      </c>
      <c r="CY8" s="8">
        <f>Confirmed!CY8/'By Population Size'!$B8*100000</f>
        <v>335.76759705677307</v>
      </c>
      <c r="CZ8" s="8">
        <f>Confirmed!CZ8/'By Population Size'!$B8*100000</f>
        <v>344.28762491595785</v>
      </c>
      <c r="DA8" s="8">
        <f>Confirmed!DA8/'By Population Size'!$B8*100000</f>
        <v>351.67975300531162</v>
      </c>
      <c r="DB8" s="8">
        <f>Confirmed!DB8/'By Population Size'!$B8*100000</f>
        <v>358.72141572382509</v>
      </c>
      <c r="DC8" s="8">
        <f>Confirmed!DC8/'By Population Size'!$B8*100000</f>
        <v>366.17734725860362</v>
      </c>
      <c r="DD8" s="8">
        <f>Confirmed!DD8/'By Population Size'!$B8*100000</f>
        <v>373.76028091223714</v>
      </c>
      <c r="DE8" s="8">
        <f>Confirmed!DE8/'By Population Size'!$B8*100000</f>
        <v>382.15663289853694</v>
      </c>
      <c r="DF8" s="8">
        <f>Confirmed!DF8/'By Population Size'!$B8*100000</f>
        <v>390.28567566324676</v>
      </c>
      <c r="DG8" s="8">
        <f>Confirmed!DG8/'By Population Size'!$B8*100000</f>
        <v>397.83141583921565</v>
      </c>
      <c r="DH8" s="8">
        <f>Confirmed!DH8/'By Population Size'!$B8*100000</f>
        <v>403.59005477129665</v>
      </c>
      <c r="DI8" s="8">
        <f>Confirmed!DI8/'By Population Size'!$B8*100000</f>
        <v>409.47327673425445</v>
      </c>
      <c r="DJ8" s="8">
        <f>Confirmed!DJ8/'By Population Size'!$B8*100000</f>
        <v>416.3319959244173</v>
      </c>
      <c r="DK8" s="8">
        <f>Confirmed!DK8/'By Population Size'!$B8*100000</f>
        <v>422.67847323519857</v>
      </c>
      <c r="DL8" s="8">
        <f>Confirmed!DL8/'By Population Size'!$B8*100000</f>
        <v>430.88220534123496</v>
      </c>
      <c r="DM8" s="8">
        <f>Confirmed!DM8/'By Population Size'!$B8*100000</f>
        <v>438.46665092485483</v>
      </c>
      <c r="DN8" s="8">
        <f>Confirmed!DN8/'By Population Size'!$B8*100000</f>
        <v>445.77350616297741</v>
      </c>
      <c r="DO8" s="8">
        <f>Confirmed!DO8/'By Population Size'!$B8*100000</f>
        <v>451.29205061322307</v>
      </c>
      <c r="DP8" s="8">
        <f>Confirmed!DP8/'By Population Size'!$B8*100000</f>
        <v>457.95149743118253</v>
      </c>
      <c r="DQ8" s="8">
        <f>Confirmed!DQ8/'By Population Size'!$B8*100000</f>
        <v>464.17187978110059</v>
      </c>
      <c r="DR8" s="8">
        <f>Confirmed!DR8/'By Population Size'!$B8*100000</f>
        <v>471.33933507447995</v>
      </c>
      <c r="DS8" s="8">
        <f>Confirmed!DS8/'By Population Size'!$B8*100000</f>
        <v>478.93738802797714</v>
      </c>
      <c r="DT8" s="8">
        <f>Confirmed!DT8/'By Population Size'!$B8*100000</f>
        <v>486.22126193030692</v>
      </c>
      <c r="DU8" s="8">
        <f>Confirmed!DU8/'By Population Size'!$B8*100000</f>
        <v>492.68566978002485</v>
      </c>
      <c r="DV8" s="8">
        <f>Confirmed!DV8/'By Population Size'!$B8*100000</f>
        <v>498.75213765733054</v>
      </c>
      <c r="DW8" s="8">
        <f>Confirmed!DW8/'By Population Size'!$B8*100000</f>
        <v>504.36079313476381</v>
      </c>
      <c r="DX8" s="8">
        <f>Confirmed!DX8/'By Population Size'!$B8*100000</f>
        <v>510.19895958412775</v>
      </c>
      <c r="DY8" s="8">
        <f>Confirmed!DY8/'By Population Size'!$B8*100000</f>
        <v>515.75983807399177</v>
      </c>
      <c r="DZ8" s="8">
        <f>Confirmed!DZ8/'By Population Size'!$B8*100000</f>
        <v>522.62279066811652</v>
      </c>
      <c r="EA8" s="8">
        <f>Confirmed!EA8/'By Population Size'!$B8*100000</f>
        <v>529.98861117570755</v>
      </c>
      <c r="EB8" s="8">
        <f>Confirmed!EB8/'By Population Size'!$B8*100000</f>
        <v>537.19809812270785</v>
      </c>
      <c r="EC8" s="8">
        <f>Confirmed!EC8/'By Population Size'!$B8*100000</f>
        <v>543.05985067985932</v>
      </c>
      <c r="ED8" s="8">
        <f>Confirmed!ED8/'By Population Size'!$B8*100000</f>
        <v>548.36128198406243</v>
      </c>
      <c r="EE8" s="8">
        <f>Confirmed!EE8/'By Population Size'!$B8*100000</f>
        <v>554.70866645283536</v>
      </c>
      <c r="EF8" s="8">
        <f>Confirmed!EF8/'By Population Size'!$B8*100000</f>
        <v>560.75578162631564</v>
      </c>
      <c r="EG8" s="8">
        <f>Confirmed!EG8/'By Population Size'!$B8*100000</f>
        <v>567.18511270034969</v>
      </c>
      <c r="EH8" s="8">
        <f>Confirmed!EH8/'By Population Size'!$B8*100000</f>
        <v>574.76592965200234</v>
      </c>
      <c r="EI8" s="8">
        <f>Confirmed!EI8/'By Population Size'!$B8*100000</f>
        <v>581.51185886518215</v>
      </c>
      <c r="EJ8" s="8">
        <f>Confirmed!EJ8/'By Population Size'!$B8*100000</f>
        <v>586.82810708325167</v>
      </c>
      <c r="EK8" s="8">
        <f>Confirmed!EK8/'By Population Size'!$B8*100000</f>
        <v>592.14707677529668</v>
      </c>
      <c r="EL8" s="8">
        <f>Confirmed!EL8/'By Population Size'!$B8*100000</f>
        <v>597.65503771563783</v>
      </c>
      <c r="EM8" s="8">
        <f>Confirmed!EM8/'By Population Size'!$B8*100000</f>
        <v>603.9425497569506</v>
      </c>
      <c r="EN8" s="8">
        <f>Confirmed!EN8/'By Population Size'!$B8*100000</f>
        <v>610.80005940312435</v>
      </c>
      <c r="EO8" s="8">
        <f>Confirmed!EO8/'By Population Size'!$B8*100000</f>
        <v>618.42048892041987</v>
      </c>
      <c r="EP8" s="8">
        <f>Confirmed!EP8/'By Population Size'!$B8*100000</f>
        <v>626.07841430137717</v>
      </c>
      <c r="EQ8" s="8">
        <f>Confirmed!EQ8/'By Population Size'!$B8*100000</f>
        <v>632.03541844766983</v>
      </c>
      <c r="ER8" s="8">
        <f>Confirmed!ER8/'By Population Size'!$B8*100000</f>
        <v>638.02628982565705</v>
      </c>
      <c r="ES8" s="8">
        <f>Confirmed!ES8/'By Population Size'!$B8*100000</f>
        <v>645.19888568099009</v>
      </c>
      <c r="ET8" s="8">
        <f>Confirmed!ET8/'By Population Size'!$B8*100000</f>
        <v>652.92545268332867</v>
      </c>
      <c r="EU8" s="8">
        <f>Confirmed!EU8/'By Population Size'!$B8*100000</f>
        <v>661.33148102154121</v>
      </c>
      <c r="EV8" s="8">
        <f>Confirmed!EV8/'By Population Size'!$B8*100000</f>
        <v>670.8360776878493</v>
      </c>
      <c r="EW8" s="8">
        <f>Confirmed!EW8/'By Population Size'!$B8*100000</f>
        <v>680.68176575908205</v>
      </c>
      <c r="EX8" s="8">
        <f>Confirmed!EX8/'By Population Size'!$B8*100000</f>
        <v>688.66384892911685</v>
      </c>
      <c r="EY8" s="8">
        <f>Confirmed!EY8/'By Population Size'!$B8*100000</f>
        <v>697.92200100764683</v>
      </c>
      <c r="EZ8" s="8">
        <f>Confirmed!EZ8/'By Population Size'!$B8*100000</f>
        <v>708.55238074180511</v>
      </c>
      <c r="FA8" s="8">
        <f>Confirmed!FA8/'By Population Size'!$B8*100000</f>
        <v>719.12923815444583</v>
      </c>
      <c r="FB8" s="8">
        <f>Confirmed!FB8/'By Population Size'!$B8*100000</f>
        <v>731.18264639177426</v>
      </c>
      <c r="FC8" s="8">
        <f>Confirmed!FC8/'By Population Size'!$B8*100000</f>
        <v>744.85956504846536</v>
      </c>
      <c r="FD8" s="8">
        <f>Confirmed!FD8/'By Population Size'!$B8*100000</f>
        <v>757.70310789666996</v>
      </c>
      <c r="FE8" s="8">
        <f>Confirmed!FE8/'By Population Size'!$B8*100000</f>
        <v>769.63344503310793</v>
      </c>
      <c r="FF8" s="8">
        <f>Confirmed!FF8/'By Population Size'!$B8*100000</f>
        <v>782.00435856757372</v>
      </c>
      <c r="FG8" s="8">
        <f>Confirmed!FG8/'By Population Size'!$B8*100000</f>
        <v>795.87147801654999</v>
      </c>
      <c r="FH8" s="8">
        <f>Confirmed!FH8/'By Population Size'!$B8*100000</f>
        <v>811.33549791712892</v>
      </c>
      <c r="FI8" s="8">
        <f>Confirmed!FI8/'By Population Size'!$B8*100000</f>
        <v>827.81553476854765</v>
      </c>
      <c r="FJ8" s="8">
        <f>Confirmed!FJ8/'By Population Size'!$B8*100000</f>
        <v>843.88160518969846</v>
      </c>
      <c r="FK8" s="8">
        <f>Confirmed!FK8/'By Population Size'!$B8*100000</f>
        <v>857.71183354700736</v>
      </c>
      <c r="FL8" s="8">
        <f>Confirmed!FL8/'By Population Size'!$B8*100000</f>
        <v>872.78940414307044</v>
      </c>
      <c r="FM8" s="8">
        <f>Confirmed!FM8/'By Population Size'!$B8*100000</f>
        <v>886.40886946027945</v>
      </c>
      <c r="FN8" s="8">
        <f>Confirmed!FN8/'By Population Size'!$B8*100000</f>
        <v>904.57410347450468</v>
      </c>
      <c r="FO8" s="8">
        <f>Confirmed!FO8/'By Population Size'!$B8*100000</f>
        <v>922.28424656283278</v>
      </c>
      <c r="FP8" s="8">
        <f>Confirmed!FP8/'By Population Size'!$B8*100000</f>
        <v>941.40320601245935</v>
      </c>
      <c r="FQ8" s="8">
        <f>Confirmed!FQ8/'By Population Size'!$B8*100000</f>
        <v>961.91223389155323</v>
      </c>
      <c r="FR8" s="8">
        <f>Confirmed!FR8/'By Population Size'!$B8*100000</f>
        <v>980.06325576390657</v>
      </c>
      <c r="FS8" s="8">
        <f>Confirmed!FS8/'By Population Size'!$B8*100000</f>
        <v>997.87983872327504</v>
      </c>
      <c r="FT8" s="8">
        <f>Confirmed!FT8/'By Population Size'!$B8*100000</f>
        <v>1015.8073973436431</v>
      </c>
      <c r="FU8" s="8">
        <f>Confirmed!FU8/'By Population Size'!$B8*100000</f>
        <v>1036.1733966460265</v>
      </c>
      <c r="FV8" s="8">
        <f>Confirmed!FV8/'By Population Size'!$B8*100000</f>
        <v>1056.5629820561971</v>
      </c>
      <c r="FW8" s="8">
        <f>Confirmed!FW8/'By Population Size'!$B8*100000</f>
        <v>1079.927440907547</v>
      </c>
      <c r="FX8" s="8">
        <f>Confirmed!FX8/'By Population Size'!$B8*100000</f>
        <v>1101.5495516426056</v>
      </c>
      <c r="FY8" s="8">
        <f>Confirmed!FY8/'By Population Size'!$B8*100000</f>
        <v>1120.7432004335585</v>
      </c>
      <c r="FZ8" s="8">
        <f>Confirmed!FZ8/'By Population Size'!$B8*100000</f>
        <v>1139.383785235498</v>
      </c>
      <c r="GA8" s="8">
        <f>Confirmed!GA8/'By Population Size'!$B8*100000</f>
        <v>1157.9669166979556</v>
      </c>
      <c r="GB8" s="8">
        <f>Confirmed!GB8/'By Population Size'!$B8*100000</f>
        <v>1177.4953067878907</v>
      </c>
      <c r="GC8" s="8">
        <f>Confirmed!GC8/'By Population Size'!$B8*100000</f>
        <v>1198.9384050125632</v>
      </c>
      <c r="GD8" s="8">
        <f>Confirmed!GD8/'By Population Size'!$B8*100000</f>
        <v>1219.7032514453506</v>
      </c>
      <c r="GE8" s="8">
        <f>Confirmed!GE8/'By Population Size'!$B8*100000</f>
        <v>1241.9767016185367</v>
      </c>
      <c r="GF8" s="8">
        <f>Confirmed!GF8/'By Population Size'!$B8*100000</f>
        <v>1262.0369886776764</v>
      </c>
      <c r="GG8" s="8">
        <f>Confirmed!GG8/'By Population Size'!$B8*100000</f>
        <v>1278.5856671504762</v>
      </c>
      <c r="GH8" s="8">
        <f>Confirmed!GH8/'By Population Size'!$B8*100000</f>
        <v>1295.673499856415</v>
      </c>
      <c r="GI8" s="8">
        <f>Confirmed!GI8/'By Population Size'!$B8*100000</f>
        <v>1315.621601710566</v>
      </c>
      <c r="GJ8" s="8">
        <f>Confirmed!GJ8/'By Population Size'!$B8*100000</f>
        <v>1336.9776127680238</v>
      </c>
      <c r="GK8" s="8">
        <f>Confirmed!GK8/'By Population Size'!$B8*100000</f>
        <v>1357.5316961607114</v>
      </c>
      <c r="GL8" s="8">
        <f>Confirmed!GL8/'By Population Size'!$B8*100000</f>
        <v>1377.7706933442398</v>
      </c>
      <c r="GM8" s="8">
        <f>Confirmed!GM8/'By Population Size'!$B8*100000</f>
        <v>1395.3722798595468</v>
      </c>
      <c r="GN8" s="8">
        <f>Confirmed!GN8/'By Population Size'!$B8*100000</f>
        <v>1409.6699969686408</v>
      </c>
      <c r="GO8" s="8">
        <f>Confirmed!GO8/'By Population Size'!$B8*100000</f>
        <v>1423.4436791444596</v>
      </c>
      <c r="GP8" s="8">
        <f>Confirmed!GP8/'By Population Size'!$B8*100000</f>
        <v>1440.7758397361956</v>
      </c>
      <c r="GQ8" s="8">
        <f>Confirmed!GQ8/'By Population Size'!$B8*100000</f>
        <v>1456.716722354475</v>
      </c>
      <c r="GR8" s="8">
        <f>Confirmed!GR8/'By Population Size'!$B8*100000</f>
        <v>1474.8124075893272</v>
      </c>
      <c r="GS8" s="8">
        <f>Confirmed!GS8/'By Population Size'!$B8*100000</f>
        <v>1492.375288696983</v>
      </c>
      <c r="GT8" s="8">
        <f>Confirmed!GT8/'By Population Size'!$B8*100000</f>
        <v>1509.2895518404869</v>
      </c>
      <c r="GU8" s="8">
        <f>Confirmed!GU8/'By Population Size'!$B8*100000</f>
        <v>1523.4133970011485</v>
      </c>
      <c r="GV8" s="8">
        <f>Confirmed!GV8/'By Population Size'!$B8*100000</f>
        <v>1538.4241402918142</v>
      </c>
      <c r="GW8" s="8">
        <f>Confirmed!GW8/'By Population Size'!$B8*100000</f>
        <v>1552.552521242435</v>
      </c>
      <c r="GX8" s="8">
        <f>Confirmed!GX8/'By Population Size'!$B8*100000</f>
        <v>1569.553569167156</v>
      </c>
      <c r="GY8" s="8">
        <f>Confirmed!GY8/'By Population Size'!$B8*100000</f>
        <v>1585.1243313247728</v>
      </c>
      <c r="GZ8" s="8">
        <f>Confirmed!GZ8/'By Population Size'!$B8*100000</f>
        <v>1604.5828702493375</v>
      </c>
      <c r="HA8" s="8">
        <f>Confirmed!HA8/'By Population Size'!$B8*100000</f>
        <v>1618.9818866675184</v>
      </c>
      <c r="HB8" s="8">
        <f>Confirmed!HB8/'By Population Size'!$B8*100000</f>
        <v>1631.6140617036287</v>
      </c>
      <c r="HC8" s="8">
        <f>Confirmed!HC8/'By Population Size'!$B8*100000</f>
        <v>1642.2719585635386</v>
      </c>
      <c r="HD8" s="8">
        <f>Confirmed!HD8/'By Population Size'!$B8*100000</f>
        <v>1655.9512963082082</v>
      </c>
      <c r="HE8" s="8">
        <f>Confirmed!HE8/'By Population Size'!$B8*100000</f>
        <v>1669.9901710036359</v>
      </c>
      <c r="HF8" s="8">
        <f>Confirmed!HF8/'By Population Size'!$B8*100000</f>
        <v>1683.3166242894868</v>
      </c>
      <c r="HG8" s="8">
        <f>Confirmed!HG8/'By Population Size'!$B8*100000</f>
        <v>1697.96269006744</v>
      </c>
      <c r="HH8" s="8">
        <f>Confirmed!HH8/'By Population Size'!$B8*100000</f>
        <v>1711.4554556517915</v>
      </c>
      <c r="HI8" s="8">
        <f>Confirmed!HI8/'By Population Size'!$B8*100000</f>
        <v>1721.9437139672309</v>
      </c>
      <c r="HJ8" s="8">
        <f>Confirmed!HJ8/'By Population Size'!$B8*100000</f>
        <v>1733.3261276766088</v>
      </c>
      <c r="HK8" s="8">
        <f>Confirmed!HK8/'By Population Size'!$B8*100000</f>
        <v>1744.8712250525202</v>
      </c>
      <c r="HL8" s="8">
        <f>Confirmed!HL8/'By Population Size'!$B8*100000</f>
        <v>1758.2288240960902</v>
      </c>
      <c r="HM8" s="8">
        <f>Confirmed!HM8/'By Population Size'!$B8*100000</f>
        <v>1772.1310203207504</v>
      </c>
      <c r="HN8" s="8">
        <f>Confirmed!HN8/'By Population Size'!$B8*100000</f>
        <v>1786.062547987146</v>
      </c>
      <c r="HO8" s="8">
        <f>Confirmed!HO8/'By Population Size'!$B8*100000</f>
        <v>1800.2474751192567</v>
      </c>
      <c r="HP8" s="8">
        <f>Confirmed!HP8/'By Population Size'!$B8*100000</f>
        <v>1810.9201888930334</v>
      </c>
      <c r="HQ8" s="8">
        <f>Confirmed!HQ8/'By Population Size'!$B8*100000</f>
        <v>1821.292633371517</v>
      </c>
      <c r="HR8" s="8">
        <f>Confirmed!HR8/'By Population Size'!$B8*100000</f>
        <v>1834.3865518254645</v>
      </c>
      <c r="HS8" s="8">
        <f>Confirmed!HS8/'By Population Size'!$B8*100000</f>
        <v>1846.4154667970133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  <c r="IA8" s="8">
        <f>Confirmed!IA8/'By Population Size'!$B8*100000</f>
        <v>1934.0910771625443</v>
      </c>
      <c r="IB8" s="8">
        <f>Confirmed!IB8/'By Population Size'!$B8*100000</f>
        <v>1948.4701361049049</v>
      </c>
      <c r="IC8" s="8">
        <f>Confirmed!IC8/'By Population Size'!$B8*100000</f>
        <v>1961.0103857978443</v>
      </c>
      <c r="ID8" s="8">
        <f>Confirmed!ID8/'By Population Size'!$B8*100000</f>
        <v>1971.5935933164276</v>
      </c>
      <c r="IE8" s="8">
        <f>Confirmed!IE8/'By Population Size'!$B8*100000</f>
        <v>1981.732595805016</v>
      </c>
      <c r="IF8" s="8">
        <f>Confirmed!IF8/'By Population Size'!$B8*100000</f>
        <v>1993.4319100395369</v>
      </c>
      <c r="IG8" s="8">
        <f>Confirmed!IG8/'By Population Size'!$B8*100000</f>
        <v>2004.8345836107321</v>
      </c>
      <c r="IH8" s="8">
        <f>Confirmed!IH8/'By Population Size'!$B8*100000</f>
        <v>2018.2484264497953</v>
      </c>
      <c r="II8" s="8">
        <f>Confirmed!II8/'By Population Size'!$B8*100000</f>
        <v>2033.2231858067853</v>
      </c>
      <c r="IJ8" s="8">
        <f>Confirmed!IJ8/'By Population Size'!$B8*100000</f>
        <v>2046.5844134823221</v>
      </c>
      <c r="IK8" s="8">
        <f>Confirmed!IK8/'By Population Size'!$B8*100000</f>
        <v>2057.680467652282</v>
      </c>
      <c r="IL8" s="8">
        <f>Confirmed!IL8/'By Population Size'!$B8*100000</f>
        <v>2073.4257065303254</v>
      </c>
      <c r="IM8" s="8">
        <f>Confirmed!IM8/'By Population Size'!$B8*100000</f>
        <v>2085.3197573470907</v>
      </c>
      <c r="IN8" s="8">
        <f>Confirmed!IN8/'By Population Size'!$B8*100000</f>
        <v>2096.6078266253194</v>
      </c>
    </row>
    <row r="9" spans="1:248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402.81785283595656</v>
      </c>
      <c r="IN9" s="8">
        <f>Confirmed!IN9/'By Population Size'!$B9*100000</f>
        <v>408.85339005622654</v>
      </c>
    </row>
    <row r="10" spans="1:248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</row>
    <row r="11" spans="1:248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</row>
    <row r="13" spans="1:248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</row>
    <row r="14" spans="1:248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12.067085135807764</v>
      </c>
      <c r="IH14" s="7">
        <f>Deaths!IH3/'By Population Size'!$B14*100000</f>
        <v>12.137080528667644</v>
      </c>
      <c r="II14" s="7">
        <f>Deaths!II3/'By Population Size'!$B14*100000</f>
        <v>12.210283188429093</v>
      </c>
      <c r="IJ14" s="7">
        <f>Deaths!IJ3/'By Population Size'!$B14*100000</f>
        <v>12.277404870145167</v>
      </c>
      <c r="IK14" s="7">
        <f>Deaths!IK3/'By Population Size'!$B14*100000</f>
        <v>12.324821104017989</v>
      </c>
      <c r="IL14" s="7">
        <f>Deaths!IL3/'By Population Size'!$B14*100000</f>
        <v>12.37679165689104</v>
      </c>
      <c r="IM14" s="7">
        <f>Deaths!IM3/'By Population Size'!$B14*100000</f>
        <v>12.438307036063167</v>
      </c>
      <c r="IN14" s="7">
        <f>Deaths!IN3/'By Population Size'!$B14*100000</f>
        <v>12.509675139156919</v>
      </c>
    </row>
    <row r="15" spans="1:248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</row>
    <row r="16" spans="1:248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</row>
    <row r="17" spans="1:248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</row>
    <row r="18" spans="1:248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</row>
    <row r="19" spans="1:248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</row>
    <row r="20" spans="1:248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59.49837598157216</v>
      </c>
      <c r="IH20" s="7">
        <f>Deaths!IH9/'By Population Size'!$B20*100000</f>
        <v>59.761451799200316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</row>
    <row r="21" spans="1:248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6.4401898410825531</v>
      </c>
      <c r="IN21" s="7">
        <f>Deaths!IN10/'By Population Size'!$B21*100000</f>
        <v>6.5187596502417664</v>
      </c>
    </row>
    <row r="22" spans="1:248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</row>
    <row r="23" spans="1:248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2020-09-24T07:37:41Z</dcterms:modified>
</cp:coreProperties>
</file>