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4ABA956-AECD-4A03-999D-556F63F7319A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B19" i="12" l="1"/>
  <c r="NB18" i="12"/>
  <c r="NB17" i="12"/>
  <c r="NB16" i="12"/>
  <c r="NB15" i="12"/>
  <c r="NB14" i="12"/>
  <c r="NB13" i="12"/>
  <c r="NB12" i="12"/>
  <c r="NB9" i="12"/>
  <c r="NB8" i="12"/>
  <c r="NB7" i="12"/>
  <c r="NB6" i="12"/>
  <c r="NB5" i="12"/>
  <c r="NB4" i="12"/>
  <c r="NB3" i="12"/>
  <c r="NB2" i="12"/>
  <c r="NB1" i="12"/>
  <c r="NB11" i="12" s="1"/>
  <c r="NA9" i="9"/>
  <c r="NA8" i="9"/>
  <c r="NA7" i="9"/>
  <c r="NA6" i="9"/>
  <c r="NA5" i="9"/>
  <c r="NA4" i="9"/>
  <c r="NA3" i="9"/>
  <c r="NA2" i="9"/>
  <c r="NA1" i="9"/>
  <c r="NB60" i="7"/>
  <c r="NB59" i="7"/>
  <c r="NB10" i="7"/>
  <c r="NB9" i="7"/>
  <c r="NB8" i="7"/>
  <c r="NB58" i="7" s="1"/>
  <c r="NB7" i="7"/>
  <c r="NB57" i="7" s="1"/>
  <c r="NB6" i="7"/>
  <c r="NB56" i="7" s="1"/>
  <c r="NB5" i="7"/>
  <c r="NB55" i="7" s="1"/>
  <c r="NB4" i="7"/>
  <c r="NB54" i="7" s="1"/>
  <c r="NB3" i="7"/>
  <c r="NB53" i="7" s="1"/>
  <c r="NB2" i="7"/>
  <c r="NB52" i="7" s="1"/>
  <c r="NB53" i="4"/>
  <c r="NB9" i="4"/>
  <c r="NB58" i="4" s="1"/>
  <c r="NB8" i="4"/>
  <c r="NB57" i="4" s="1"/>
  <c r="NB7" i="4"/>
  <c r="NB56" i="4" s="1"/>
  <c r="NB6" i="4"/>
  <c r="NB55" i="4" s="1"/>
  <c r="NB5" i="4"/>
  <c r="NB54" i="4" s="1"/>
  <c r="NB4" i="4"/>
  <c r="NB3" i="4"/>
  <c r="NB52" i="4" s="1"/>
  <c r="NB2" i="4"/>
  <c r="NB51" i="4" s="1"/>
  <c r="NB1" i="4"/>
  <c r="NB50" i="4" s="1"/>
  <c r="ND1" i="3"/>
  <c r="ND1" i="6"/>
  <c r="NA18" i="12"/>
  <c r="NA15" i="12"/>
  <c r="NA8" i="12"/>
  <c r="NA6" i="12"/>
  <c r="NA4" i="12"/>
  <c r="NA1" i="12"/>
  <c r="NA11" i="12" s="1"/>
  <c r="MZ4" i="9"/>
  <c r="MZ1" i="9"/>
  <c r="NA57" i="7"/>
  <c r="NA54" i="7"/>
  <c r="NA10" i="7"/>
  <c r="NA60" i="7" s="1"/>
  <c r="NA9" i="7"/>
  <c r="NA8" i="7"/>
  <c r="NA7" i="7"/>
  <c r="NA16" i="12" s="1"/>
  <c r="NA6" i="7"/>
  <c r="NA5" i="7"/>
  <c r="NA55" i="7" s="1"/>
  <c r="NA4" i="7"/>
  <c r="NA13" i="12" s="1"/>
  <c r="NA3" i="7"/>
  <c r="NA53" i="7" s="1"/>
  <c r="NA2" i="7"/>
  <c r="NA52" i="7" s="1"/>
  <c r="NA9" i="4"/>
  <c r="NA58" i="4" s="1"/>
  <c r="NA8" i="4"/>
  <c r="NA7" i="4"/>
  <c r="NA56" i="4" s="1"/>
  <c r="NA6" i="4"/>
  <c r="MZ6" i="9" s="1"/>
  <c r="NA5" i="4"/>
  <c r="MZ5" i="9" s="1"/>
  <c r="NA4" i="4"/>
  <c r="NA3" i="4"/>
  <c r="MZ3" i="9" s="1"/>
  <c r="NA1" i="4"/>
  <c r="NA50" i="4" s="1"/>
  <c r="NC1" i="3"/>
  <c r="NC1" i="6"/>
  <c r="NA2" i="4" s="1"/>
  <c r="MZ1" i="12"/>
  <c r="MZ11" i="12" s="1"/>
  <c r="MY1" i="9"/>
  <c r="MZ10" i="7"/>
  <c r="MZ9" i="7"/>
  <c r="MZ8" i="7"/>
  <c r="MZ17" i="12" s="1"/>
  <c r="MZ7" i="7"/>
  <c r="MZ16" i="12" s="1"/>
  <c r="MZ6" i="7"/>
  <c r="MZ15" i="12" s="1"/>
  <c r="MZ5" i="7"/>
  <c r="MZ14" i="12" s="1"/>
  <c r="MZ4" i="7"/>
  <c r="MZ13" i="12" s="1"/>
  <c r="MZ2" i="7"/>
  <c r="MZ52" i="7" s="1"/>
  <c r="MZ9" i="4"/>
  <c r="MZ8" i="4"/>
  <c r="MZ57" i="4" s="1"/>
  <c r="MZ7" i="4"/>
  <c r="MZ6" i="4"/>
  <c r="MZ5" i="4"/>
  <c r="MZ4" i="4"/>
  <c r="NA53" i="4" s="1"/>
  <c r="MZ3" i="4"/>
  <c r="NA52" i="4" s="1"/>
  <c r="MZ1" i="4"/>
  <c r="MZ50" i="4" s="1"/>
  <c r="NB1" i="3"/>
  <c r="MZ3" i="7" s="1"/>
  <c r="NB1" i="6"/>
  <c r="MZ2" i="4" s="1"/>
  <c r="MY1" i="12"/>
  <c r="MY11" i="12" s="1"/>
  <c r="MX1" i="12"/>
  <c r="MX11" i="12" s="1"/>
  <c r="MX1" i="9"/>
  <c r="MW1" i="9"/>
  <c r="MY10" i="7"/>
  <c r="MY19" i="12" s="1"/>
  <c r="MY9" i="7"/>
  <c r="MY8" i="7"/>
  <c r="MY58" i="7" s="1"/>
  <c r="MY7" i="7"/>
  <c r="MY57" i="7" s="1"/>
  <c r="MY6" i="7"/>
  <c r="MY5" i="7"/>
  <c r="MY14" i="12" s="1"/>
  <c r="MY4" i="7"/>
  <c r="MY2" i="7"/>
  <c r="MY52" i="7" s="1"/>
  <c r="MX10" i="7"/>
  <c r="MX9" i="7"/>
  <c r="MX8" i="7"/>
  <c r="MX7" i="7"/>
  <c r="MX6" i="7"/>
  <c r="MX15" i="12" s="1"/>
  <c r="MX5" i="7"/>
  <c r="MX14" i="12" s="1"/>
  <c r="MX4" i="7"/>
  <c r="MX2" i="7"/>
  <c r="MX52" i="7" s="1"/>
  <c r="MY9" i="4"/>
  <c r="MY8" i="4"/>
  <c r="MY7" i="4"/>
  <c r="MY6" i="4"/>
  <c r="MX6" i="9" s="1"/>
  <c r="MY5" i="4"/>
  <c r="MY4" i="4"/>
  <c r="MY3" i="4"/>
  <c r="MY3" i="12" s="1"/>
  <c r="MY1" i="4"/>
  <c r="MY50" i="4" s="1"/>
  <c r="MX9" i="4"/>
  <c r="MX8" i="4"/>
  <c r="MX8" i="12" s="1"/>
  <c r="MX7" i="4"/>
  <c r="MX7" i="12" s="1"/>
  <c r="MX6" i="4"/>
  <c r="MX55" i="4" s="1"/>
  <c r="MX5" i="4"/>
  <c r="MX5" i="12" s="1"/>
  <c r="MX4" i="4"/>
  <c r="MX3" i="4"/>
  <c r="MX1" i="4"/>
  <c r="MX50" i="4" s="1"/>
  <c r="NA1" i="3"/>
  <c r="MY3" i="7" s="1"/>
  <c r="MZ1" i="3"/>
  <c r="MX3" i="7" s="1"/>
  <c r="NA1" i="6"/>
  <c r="MY2" i="4" s="1"/>
  <c r="MZ1" i="6"/>
  <c r="MX2" i="4" s="1"/>
  <c r="MW18" i="12"/>
  <c r="MW1" i="12"/>
  <c r="MW11" i="12" s="1"/>
  <c r="MV1" i="9"/>
  <c r="MW10" i="7"/>
  <c r="MW19" i="12" s="1"/>
  <c r="MW9" i="7"/>
  <c r="MW8" i="7"/>
  <c r="MW7" i="7"/>
  <c r="MW6" i="7"/>
  <c r="MW15" i="12" s="1"/>
  <c r="MW5" i="7"/>
  <c r="MW4" i="7"/>
  <c r="MW2" i="7"/>
  <c r="MW52" i="7" s="1"/>
  <c r="MW9" i="4"/>
  <c r="MW9" i="12" s="1"/>
  <c r="MW8" i="4"/>
  <c r="MW7" i="4"/>
  <c r="MW7" i="12" s="1"/>
  <c r="MW6" i="4"/>
  <c r="MW5" i="4"/>
  <c r="MW4" i="4"/>
  <c r="MW3" i="4"/>
  <c r="MW3" i="12" s="1"/>
  <c r="MW1" i="4"/>
  <c r="MW50" i="4" s="1"/>
  <c r="MY1" i="3"/>
  <c r="MW3" i="7" s="1"/>
  <c r="MY1" i="6"/>
  <c r="MW2" i="4" s="1"/>
  <c r="MV1" i="12"/>
  <c r="MV11" i="12" s="1"/>
  <c r="MU1" i="9"/>
  <c r="MV10" i="7"/>
  <c r="MV9" i="7"/>
  <c r="MV18" i="12" s="1"/>
  <c r="MV8" i="7"/>
  <c r="MV7" i="7"/>
  <c r="MV6" i="7"/>
  <c r="MV5" i="7"/>
  <c r="MV4" i="7"/>
  <c r="MV2" i="7"/>
  <c r="MV52" i="7" s="1"/>
  <c r="MV9" i="4"/>
  <c r="MV8" i="4"/>
  <c r="MV7" i="4"/>
  <c r="MV6" i="4"/>
  <c r="MV5" i="4"/>
  <c r="MV4" i="4"/>
  <c r="MV3" i="4"/>
  <c r="MV1" i="4"/>
  <c r="MV50" i="4" s="1"/>
  <c r="MX1" i="3"/>
  <c r="MV3" i="7" s="1"/>
  <c r="MX1" i="6"/>
  <c r="MV2" i="4" s="1"/>
  <c r="MU1" i="12"/>
  <c r="MU11" i="12" s="1"/>
  <c r="MT1" i="9"/>
  <c r="MU10" i="7"/>
  <c r="MU19" i="12" s="1"/>
  <c r="MU9" i="7"/>
  <c r="MU8" i="7"/>
  <c r="MU7" i="7"/>
  <c r="MU6" i="7"/>
  <c r="MU5" i="7"/>
  <c r="MU4" i="7"/>
  <c r="MU2" i="7"/>
  <c r="MU52" i="7" s="1"/>
  <c r="MU9" i="4"/>
  <c r="MU9" i="12" s="1"/>
  <c r="MU8" i="4"/>
  <c r="MU7" i="4"/>
  <c r="MU6" i="4"/>
  <c r="MU6" i="12" s="1"/>
  <c r="MU5" i="4"/>
  <c r="MU4" i="4"/>
  <c r="MU3" i="4"/>
  <c r="MU1" i="4"/>
  <c r="MU50" i="4" s="1"/>
  <c r="MW1" i="3"/>
  <c r="MU3" i="7" s="1"/>
  <c r="MW1" i="6"/>
  <c r="MU2" i="4" s="1"/>
  <c r="MT1" i="12"/>
  <c r="MT11" i="12" s="1"/>
  <c r="MS1" i="9"/>
  <c r="MT10" i="7"/>
  <c r="MT9" i="7"/>
  <c r="MT8" i="7"/>
  <c r="MT7" i="7"/>
  <c r="MT16" i="12" s="1"/>
  <c r="MT6" i="7"/>
  <c r="MT5" i="7"/>
  <c r="MT14" i="12" s="1"/>
  <c r="MT4" i="7"/>
  <c r="MT2" i="7"/>
  <c r="MT52" i="7" s="1"/>
  <c r="MT9" i="4"/>
  <c r="MT8" i="4"/>
  <c r="MT7" i="4"/>
  <c r="MT6" i="4"/>
  <c r="MT5" i="4"/>
  <c r="MT4" i="4"/>
  <c r="MT3" i="4"/>
  <c r="MT3" i="12" s="1"/>
  <c r="MT1" i="4"/>
  <c r="MT50" i="4" s="1"/>
  <c r="MV1" i="3"/>
  <c r="MT3" i="7" s="1"/>
  <c r="MV1" i="6"/>
  <c r="MT2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0" i="7"/>
  <c r="MS9" i="7"/>
  <c r="MS18" i="12" s="1"/>
  <c r="MS8" i="7"/>
  <c r="MS17" i="12" s="1"/>
  <c r="MS7" i="7"/>
  <c r="MS6" i="7"/>
  <c r="MS15" i="12" s="1"/>
  <c r="MS5" i="7"/>
  <c r="MS14" i="12" s="1"/>
  <c r="MS4" i="7"/>
  <c r="MS13" i="12" s="1"/>
  <c r="MS2" i="7"/>
  <c r="MS52" i="7" s="1"/>
  <c r="MS9" i="4"/>
  <c r="MS8" i="4"/>
  <c r="MS7" i="4"/>
  <c r="MS6" i="4"/>
  <c r="MS6" i="12" s="1"/>
  <c r="MS5" i="4"/>
  <c r="MS5" i="12" s="1"/>
  <c r="MS4" i="4"/>
  <c r="MS3" i="4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V58" i="7" l="1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R58" i="4" s="1"/>
  <c r="MQ8" i="4"/>
  <c r="MR57" i="4" s="1"/>
  <c r="MQ7" i="4"/>
  <c r="MQ6" i="4"/>
  <c r="MQ5" i="4"/>
  <c r="MQ4" i="4"/>
  <c r="MR53" i="4" s="1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P55" i="4" s="1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<sst xmlns="http://schemas.openxmlformats.org/spreadsheetml/2006/main" count="1218" uniqueCount="503">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</sst>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46593236</c:v>
                </c:pt>
                <c:pt idx="285">
                  <c:v>47155779</c:v>
                </c:pt>
                <c:pt idx="286">
                  <c:v>47708935</c:v>
                </c:pt>
                <c:pt idx="287">
                  <c:v>48219857</c:v>
                </c:pt>
                <c:pt idx="288">
                  <c:v>48816288</c:v>
                </c:pt>
                <c:pt idx="289">
                  <c:v>49460684</c:v>
                </c:pt>
                <c:pt idx="290">
                  <c:v>50057360</c:v>
                </c:pt>
                <c:pt idx="291">
                  <c:v>50541477</c:v>
                </c:pt>
                <c:pt idx="292">
                  <c:v>51042419</c:v>
                </c:pt>
                <c:pt idx="293">
                  <c:v>51600958</c:v>
                </c:pt>
                <c:pt idx="294">
                  <c:v>52248948</c:v>
                </c:pt>
                <c:pt idx="295">
                  <c:v>52898332</c:v>
                </c:pt>
                <c:pt idx="296">
                  <c:v>53549766</c:v>
                </c:pt>
                <c:pt idx="297">
                  <c:v>54144706</c:v>
                </c:pt>
                <c:pt idx="298">
                  <c:v>54618712</c:v>
                </c:pt>
                <c:pt idx="299">
                  <c:v>55151958</c:v>
                </c:pt>
                <c:pt idx="300">
                  <c:v>55761893</c:v>
                </c:pt>
                <c:pt idx="301">
                  <c:v>56388145</c:v>
                </c:pt>
                <c:pt idx="302">
                  <c:v>57040559</c:v>
                </c:pt>
                <c:pt idx="303">
                  <c:v>57708814</c:v>
                </c:pt>
                <c:pt idx="304">
                  <c:v>58296243</c:v>
                </c:pt>
                <c:pt idx="305">
                  <c:v>58784235</c:v>
                </c:pt>
                <c:pt idx="306">
                  <c:v>59308629</c:v>
                </c:pt>
                <c:pt idx="307">
                  <c:v>59897877</c:v>
                </c:pt>
                <c:pt idx="308">
                  <c:v>60532877</c:v>
                </c:pt>
                <c:pt idx="309">
                  <c:v>61115587</c:v>
                </c:pt>
                <c:pt idx="310">
                  <c:v>61801877</c:v>
                </c:pt>
                <c:pt idx="311">
                  <c:v>62388368</c:v>
                </c:pt>
                <c:pt idx="312">
                  <c:v>62876576</c:v>
                </c:pt>
                <c:pt idx="313">
                  <c:v>63383281</c:v>
                </c:pt>
                <c:pt idx="314">
                  <c:v>63993771</c:v>
                </c:pt>
                <c:pt idx="315">
                  <c:v>64640935</c:v>
                </c:pt>
                <c:pt idx="316">
                  <c:v>65334396</c:v>
                </c:pt>
                <c:pt idx="317">
                  <c:v>66015611</c:v>
                </c:pt>
                <c:pt idx="318">
                  <c:v>66657365</c:v>
                </c:pt>
                <c:pt idx="319">
                  <c:v>67196913</c:v>
                </c:pt>
                <c:pt idx="320">
                  <c:v>67715298</c:v>
                </c:pt>
                <c:pt idx="321">
                  <c:v>68356211</c:v>
                </c:pt>
                <c:pt idx="322">
                  <c:v>69024449</c:v>
                </c:pt>
                <c:pt idx="323">
                  <c:v>70519663</c:v>
                </c:pt>
                <c:pt idx="324">
                  <c:v>71222064</c:v>
                </c:pt>
                <c:pt idx="325">
                  <c:v>71842276</c:v>
                </c:pt>
                <c:pt idx="326">
                  <c:v>72388009</c:v>
                </c:pt>
                <c:pt idx="327">
                  <c:v>72910888</c:v>
                </c:pt>
                <c:pt idx="328">
                  <c:v>73545418</c:v>
                </c:pt>
                <c:pt idx="329">
                  <c:v>74278168</c:v>
                </c:pt>
                <c:pt idx="330">
                  <c:v>75014795</c:v>
                </c:pt>
                <c:pt idx="331">
                  <c:v>75732956</c:v>
                </c:pt>
                <c:pt idx="332">
                  <c:v>76345417</c:v>
                </c:pt>
                <c:pt idx="333">
                  <c:v>76880888</c:v>
                </c:pt>
                <c:pt idx="334">
                  <c:v>77429015</c:v>
                </c:pt>
                <c:pt idx="335">
                  <c:v>78075852</c:v>
                </c:pt>
                <c:pt idx="336">
                  <c:v>78770004</c:v>
                </c:pt>
                <c:pt idx="337">
                  <c:v>79436753</c:v>
                </c:pt>
                <c:pt idx="338">
                  <c:v>79905724</c:v>
                </c:pt>
                <c:pt idx="339">
                  <c:v>80416535</c:v>
                </c:pt>
                <c:pt idx="340">
                  <c:v>80856030</c:v>
                </c:pt>
                <c:pt idx="341">
                  <c:v>81349247</c:v>
                </c:pt>
                <c:pt idx="342">
                  <c:v>82008964</c:v>
                </c:pt>
                <c:pt idx="343">
                  <c:v>82768267</c:v>
                </c:pt>
                <c:pt idx="344">
                  <c:v>83488443</c:v>
                </c:pt>
                <c:pt idx="345">
                  <c:v>84025713</c:v>
                </c:pt>
                <c:pt idx="346">
                  <c:v>84649404</c:v>
                </c:pt>
                <c:pt idx="347">
                  <c:v>85183607</c:v>
                </c:pt>
                <c:pt idx="348">
                  <c:v>85734208</c:v>
                </c:pt>
                <c:pt idx="349">
                  <c:v>86469506</c:v>
                </c:pt>
                <c:pt idx="350">
                  <c:v>87248858</c:v>
                </c:pt>
                <c:pt idx="351">
                  <c:v>88105210</c:v>
                </c:pt>
                <c:pt idx="352">
                  <c:v>88927349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95045634</c:v>
                </c:pt>
                <c:pt idx="362">
                  <c:v>95559647</c:v>
                </c:pt>
                <c:pt idx="363">
                  <c:v>96165266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462698</c:v>
                </c:pt>
                <c:pt idx="284">
                  <c:v>562543</c:v>
                </c:pt>
                <c:pt idx="285">
                  <c:v>553156</c:v>
                </c:pt>
                <c:pt idx="286">
                  <c:v>510922</c:v>
                </c:pt>
                <c:pt idx="287">
                  <c:v>596431</c:v>
                </c:pt>
                <c:pt idx="288">
                  <c:v>644396</c:v>
                </c:pt>
                <c:pt idx="289">
                  <c:v>596676</c:v>
                </c:pt>
                <c:pt idx="290">
                  <c:v>484117</c:v>
                </c:pt>
                <c:pt idx="291">
                  <c:v>500942</c:v>
                </c:pt>
                <c:pt idx="292">
                  <c:v>558539</c:v>
                </c:pt>
                <c:pt idx="293">
                  <c:v>647990</c:v>
                </c:pt>
                <c:pt idx="294">
                  <c:v>649384</c:v>
                </c:pt>
                <c:pt idx="295">
                  <c:v>651434</c:v>
                </c:pt>
                <c:pt idx="296">
                  <c:v>594940</c:v>
                </c:pt>
                <c:pt idx="297">
                  <c:v>474006</c:v>
                </c:pt>
                <c:pt idx="298">
                  <c:v>533246</c:v>
                </c:pt>
                <c:pt idx="299">
                  <c:v>609935</c:v>
                </c:pt>
                <c:pt idx="300">
                  <c:v>626252</c:v>
                </c:pt>
                <c:pt idx="301">
                  <c:v>652414</c:v>
                </c:pt>
                <c:pt idx="302">
                  <c:v>668255</c:v>
                </c:pt>
                <c:pt idx="303">
                  <c:v>587429</c:v>
                </c:pt>
                <c:pt idx="304">
                  <c:v>487992</c:v>
                </c:pt>
                <c:pt idx="305">
                  <c:v>524394</c:v>
                </c:pt>
                <c:pt idx="306">
                  <c:v>589248</c:v>
                </c:pt>
                <c:pt idx="307">
                  <c:v>635000</c:v>
                </c:pt>
                <c:pt idx="308">
                  <c:v>582710</c:v>
                </c:pt>
                <c:pt idx="309">
                  <c:v>686290</c:v>
                </c:pt>
                <c:pt idx="310">
                  <c:v>586491</c:v>
                </c:pt>
                <c:pt idx="311">
                  <c:v>488208</c:v>
                </c:pt>
                <c:pt idx="312">
                  <c:v>506705</c:v>
                </c:pt>
                <c:pt idx="313">
                  <c:v>610490</c:v>
                </c:pt>
                <c:pt idx="314">
                  <c:v>647164</c:v>
                </c:pt>
                <c:pt idx="315">
                  <c:v>693461</c:v>
                </c:pt>
                <c:pt idx="316">
                  <c:v>681215</c:v>
                </c:pt>
                <c:pt idx="317">
                  <c:v>641754</c:v>
                </c:pt>
                <c:pt idx="318">
                  <c:v>539548</c:v>
                </c:pt>
                <c:pt idx="319">
                  <c:v>518385</c:v>
                </c:pt>
                <c:pt idx="320">
                  <c:v>640913</c:v>
                </c:pt>
                <c:pt idx="321">
                  <c:v>668238</c:v>
                </c:pt>
                <c:pt idx="322">
                  <c:v>1495214</c:v>
                </c:pt>
                <c:pt idx="323">
                  <c:v>702401</c:v>
                </c:pt>
                <c:pt idx="324">
                  <c:v>620212</c:v>
                </c:pt>
                <c:pt idx="325">
                  <c:v>545733</c:v>
                </c:pt>
                <c:pt idx="326">
                  <c:v>522879</c:v>
                </c:pt>
                <c:pt idx="327">
                  <c:v>634530</c:v>
                </c:pt>
                <c:pt idx="328">
                  <c:v>732750</c:v>
                </c:pt>
                <c:pt idx="329">
                  <c:v>736627</c:v>
                </c:pt>
                <c:pt idx="330">
                  <c:v>718161</c:v>
                </c:pt>
                <c:pt idx="331">
                  <c:v>612461</c:v>
                </c:pt>
                <c:pt idx="332">
                  <c:v>535471</c:v>
                </c:pt>
                <c:pt idx="333">
                  <c:v>548127</c:v>
                </c:pt>
                <c:pt idx="334">
                  <c:v>646837</c:v>
                </c:pt>
                <c:pt idx="335">
                  <c:v>694152</c:v>
                </c:pt>
                <c:pt idx="336">
                  <c:v>666749</c:v>
                </c:pt>
                <c:pt idx="337">
                  <c:v>468971</c:v>
                </c:pt>
                <c:pt idx="338">
                  <c:v>510811</c:v>
                </c:pt>
                <c:pt idx="339">
                  <c:v>439495</c:v>
                </c:pt>
                <c:pt idx="340">
                  <c:v>493217</c:v>
                </c:pt>
                <c:pt idx="341">
                  <c:v>659717</c:v>
                </c:pt>
                <c:pt idx="342">
                  <c:v>759303</c:v>
                </c:pt>
                <c:pt idx="343">
                  <c:v>720176</c:v>
                </c:pt>
                <c:pt idx="344">
                  <c:v>537270</c:v>
                </c:pt>
                <c:pt idx="345">
                  <c:v>623691</c:v>
                </c:pt>
                <c:pt idx="346">
                  <c:v>534203</c:v>
                </c:pt>
                <c:pt idx="347">
                  <c:v>550601</c:v>
                </c:pt>
                <c:pt idx="348">
                  <c:v>735298</c:v>
                </c:pt>
                <c:pt idx="349">
                  <c:v>779352</c:v>
                </c:pt>
                <c:pt idx="350">
                  <c:v>856352</c:v>
                </c:pt>
                <c:pt idx="351">
                  <c:v>822139</c:v>
                </c:pt>
                <c:pt idx="352">
                  <c:v>764789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550231</c:v>
                </c:pt>
                <c:pt idx="361">
                  <c:v>514013</c:v>
                </c:pt>
                <c:pt idx="362">
                  <c:v>605619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104754</c:v>
                </c:pt>
                <c:pt idx="284">
                  <c:v>84888</c:v>
                </c:pt>
                <c:pt idx="285">
                  <c:v>126721</c:v>
                </c:pt>
                <c:pt idx="286">
                  <c:v>104123</c:v>
                </c:pt>
                <c:pt idx="287">
                  <c:v>128786</c:v>
                </c:pt>
                <c:pt idx="288">
                  <c:v>127569</c:v>
                </c:pt>
                <c:pt idx="289">
                  <c:v>127259</c:v>
                </c:pt>
                <c:pt idx="290">
                  <c:v>115328</c:v>
                </c:pt>
                <c:pt idx="291">
                  <c:v>120123</c:v>
                </c:pt>
                <c:pt idx="292">
                  <c:v>139951</c:v>
                </c:pt>
                <c:pt idx="293">
                  <c:v>146049</c:v>
                </c:pt>
                <c:pt idx="294">
                  <c:v>163974</c:v>
                </c:pt>
                <c:pt idx="295">
                  <c:v>179830</c:v>
                </c:pt>
                <c:pt idx="296">
                  <c:v>167891</c:v>
                </c:pt>
                <c:pt idx="297">
                  <c:v>136330</c:v>
                </c:pt>
                <c:pt idx="298">
                  <c:v>161780</c:v>
                </c:pt>
                <c:pt idx="299">
                  <c:v>162581</c:v>
                </c:pt>
                <c:pt idx="300">
                  <c:v>172332</c:v>
                </c:pt>
                <c:pt idx="301">
                  <c:v>190326</c:v>
                </c:pt>
                <c:pt idx="302">
                  <c:v>197904</c:v>
                </c:pt>
                <c:pt idx="303">
                  <c:v>179192</c:v>
                </c:pt>
                <c:pt idx="304">
                  <c:v>146568</c:v>
                </c:pt>
                <c:pt idx="305">
                  <c:v>173925</c:v>
                </c:pt>
                <c:pt idx="306">
                  <c:v>174192</c:v>
                </c:pt>
                <c:pt idx="307">
                  <c:v>182246</c:v>
                </c:pt>
                <c:pt idx="308">
                  <c:v>112724</c:v>
                </c:pt>
                <c:pt idx="309">
                  <c:v>207314</c:v>
                </c:pt>
                <c:pt idx="310">
                  <c:v>155866</c:v>
                </c:pt>
                <c:pt idx="311">
                  <c:v>140198</c:v>
                </c:pt>
                <c:pt idx="312">
                  <c:v>158635</c:v>
                </c:pt>
                <c:pt idx="313">
                  <c:v>186080</c:v>
                </c:pt>
                <c:pt idx="314">
                  <c:v>200687</c:v>
                </c:pt>
                <c:pt idx="315">
                  <c:v>220900</c:v>
                </c:pt>
                <c:pt idx="316">
                  <c:v>230648</c:v>
                </c:pt>
                <c:pt idx="317">
                  <c:v>214982</c:v>
                </c:pt>
                <c:pt idx="318">
                  <c:v>181622</c:v>
                </c:pt>
                <c:pt idx="319">
                  <c:v>193257</c:v>
                </c:pt>
                <c:pt idx="320">
                  <c:v>222133</c:v>
                </c:pt>
                <c:pt idx="321">
                  <c:v>220675</c:v>
                </c:pt>
                <c:pt idx="322">
                  <c:v>228765</c:v>
                </c:pt>
                <c:pt idx="323">
                  <c:v>238035</c:v>
                </c:pt>
                <c:pt idx="324">
                  <c:v>216456</c:v>
                </c:pt>
                <c:pt idx="325">
                  <c:v>188874</c:v>
                </c:pt>
                <c:pt idx="326">
                  <c:v>192068</c:v>
                </c:pt>
                <c:pt idx="327">
                  <c:v>207407</c:v>
                </c:pt>
                <c:pt idx="328">
                  <c:v>245783</c:v>
                </c:pt>
                <c:pt idx="329">
                  <c:v>237223</c:v>
                </c:pt>
                <c:pt idx="330">
                  <c:v>250217</c:v>
                </c:pt>
                <c:pt idx="331">
                  <c:v>192528</c:v>
                </c:pt>
                <c:pt idx="332">
                  <c:v>189744</c:v>
                </c:pt>
                <c:pt idx="333">
                  <c:v>197873</c:v>
                </c:pt>
                <c:pt idx="334">
                  <c:v>195033</c:v>
                </c:pt>
                <c:pt idx="335">
                  <c:v>229260</c:v>
                </c:pt>
                <c:pt idx="336">
                  <c:v>194182</c:v>
                </c:pt>
                <c:pt idx="337">
                  <c:v>101622</c:v>
                </c:pt>
                <c:pt idx="338">
                  <c:v>224761</c:v>
                </c:pt>
                <c:pt idx="339">
                  <c:v>156926</c:v>
                </c:pt>
                <c:pt idx="340">
                  <c:v>171308</c:v>
                </c:pt>
                <c:pt idx="341">
                  <c:v>196174</c:v>
                </c:pt>
                <c:pt idx="342">
                  <c:v>231716</c:v>
                </c:pt>
                <c:pt idx="343">
                  <c:v>231470</c:v>
                </c:pt>
                <c:pt idx="344">
                  <c:v>158550</c:v>
                </c:pt>
                <c:pt idx="345">
                  <c:v>298031</c:v>
                </c:pt>
                <c:pt idx="346">
                  <c:v>209506</c:v>
                </c:pt>
                <c:pt idx="347">
                  <c:v>181072</c:v>
                </c:pt>
                <c:pt idx="348">
                  <c:v>230428</c:v>
                </c:pt>
                <c:pt idx="349">
                  <c:v>251783</c:v>
                </c:pt>
                <c:pt idx="350">
                  <c:v>275026</c:v>
                </c:pt>
                <c:pt idx="351">
                  <c:v>292726</c:v>
                </c:pt>
                <c:pt idx="352">
                  <c:v>264620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177918</c:v>
                </c:pt>
                <c:pt idx="361">
                  <c:v>141999</c:v>
                </c:pt>
                <c:pt idx="362">
                  <c:v>174589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9259021</c:v>
                </c:pt>
                <c:pt idx="285">
                  <c:v>9343909</c:v>
                </c:pt>
                <c:pt idx="286">
                  <c:v>9470630</c:v>
                </c:pt>
                <c:pt idx="287">
                  <c:v>9574753</c:v>
                </c:pt>
                <c:pt idx="288">
                  <c:v>9703539</c:v>
                </c:pt>
                <c:pt idx="289">
                  <c:v>9831108</c:v>
                </c:pt>
                <c:pt idx="290">
                  <c:v>9958367</c:v>
                </c:pt>
                <c:pt idx="291">
                  <c:v>10073695</c:v>
                </c:pt>
                <c:pt idx="292">
                  <c:v>10193818</c:v>
                </c:pt>
                <c:pt idx="293">
                  <c:v>10333769</c:v>
                </c:pt>
                <c:pt idx="294">
                  <c:v>10479818</c:v>
                </c:pt>
                <c:pt idx="295">
                  <c:v>10643792</c:v>
                </c:pt>
                <c:pt idx="296">
                  <c:v>10823622</c:v>
                </c:pt>
                <c:pt idx="297">
                  <c:v>10991513</c:v>
                </c:pt>
                <c:pt idx="298">
                  <c:v>11127843</c:v>
                </c:pt>
                <c:pt idx="299">
                  <c:v>11289623</c:v>
                </c:pt>
                <c:pt idx="300">
                  <c:v>11452204</c:v>
                </c:pt>
                <c:pt idx="301">
                  <c:v>11624536</c:v>
                </c:pt>
                <c:pt idx="302">
                  <c:v>11814862</c:v>
                </c:pt>
                <c:pt idx="303">
                  <c:v>12012766</c:v>
                </c:pt>
                <c:pt idx="304">
                  <c:v>12191958</c:v>
                </c:pt>
                <c:pt idx="305">
                  <c:v>12338526</c:v>
                </c:pt>
                <c:pt idx="306">
                  <c:v>12512451</c:v>
                </c:pt>
                <c:pt idx="307">
                  <c:v>12686643</c:v>
                </c:pt>
                <c:pt idx="308">
                  <c:v>12868889</c:v>
                </c:pt>
                <c:pt idx="309">
                  <c:v>12981613</c:v>
                </c:pt>
                <c:pt idx="310">
                  <c:v>13188927</c:v>
                </c:pt>
                <c:pt idx="311">
                  <c:v>13344793</c:v>
                </c:pt>
                <c:pt idx="312">
                  <c:v>13484991</c:v>
                </c:pt>
                <c:pt idx="313">
                  <c:v>13643626</c:v>
                </c:pt>
                <c:pt idx="314">
                  <c:v>13829706</c:v>
                </c:pt>
                <c:pt idx="315">
                  <c:v>14030393</c:v>
                </c:pt>
                <c:pt idx="316">
                  <c:v>14251293</c:v>
                </c:pt>
                <c:pt idx="317">
                  <c:v>14481941</c:v>
                </c:pt>
                <c:pt idx="318">
                  <c:v>14696923</c:v>
                </c:pt>
                <c:pt idx="319">
                  <c:v>14878545</c:v>
                </c:pt>
                <c:pt idx="320">
                  <c:v>15071802</c:v>
                </c:pt>
                <c:pt idx="321">
                  <c:v>15293935</c:v>
                </c:pt>
                <c:pt idx="322">
                  <c:v>15514610</c:v>
                </c:pt>
                <c:pt idx="323">
                  <c:v>15743375</c:v>
                </c:pt>
                <c:pt idx="324">
                  <c:v>15981410</c:v>
                </c:pt>
                <c:pt idx="325">
                  <c:v>16197866</c:v>
                </c:pt>
                <c:pt idx="326">
                  <c:v>16386740</c:v>
                </c:pt>
                <c:pt idx="327">
                  <c:v>16578808</c:v>
                </c:pt>
                <c:pt idx="328">
                  <c:v>16786215</c:v>
                </c:pt>
                <c:pt idx="329">
                  <c:v>17031998</c:v>
                </c:pt>
                <c:pt idx="330">
                  <c:v>17269221</c:v>
                </c:pt>
                <c:pt idx="331">
                  <c:v>17519438</c:v>
                </c:pt>
                <c:pt idx="332">
                  <c:v>17711966</c:v>
                </c:pt>
                <c:pt idx="333">
                  <c:v>17901710</c:v>
                </c:pt>
                <c:pt idx="334">
                  <c:v>18099583</c:v>
                </c:pt>
                <c:pt idx="335">
                  <c:v>18294616</c:v>
                </c:pt>
                <c:pt idx="336">
                  <c:v>18523876</c:v>
                </c:pt>
                <c:pt idx="337">
                  <c:v>18718058</c:v>
                </c:pt>
                <c:pt idx="338">
                  <c:v>18819680</c:v>
                </c:pt>
                <c:pt idx="339">
                  <c:v>19044441</c:v>
                </c:pt>
                <c:pt idx="340">
                  <c:v>19201367</c:v>
                </c:pt>
                <c:pt idx="341">
                  <c:v>19372675</c:v>
                </c:pt>
                <c:pt idx="342">
                  <c:v>19568849</c:v>
                </c:pt>
                <c:pt idx="343">
                  <c:v>19800565</c:v>
                </c:pt>
                <c:pt idx="344">
                  <c:v>20032035</c:v>
                </c:pt>
                <c:pt idx="345">
                  <c:v>20190585</c:v>
                </c:pt>
                <c:pt idx="346">
                  <c:v>20488616</c:v>
                </c:pt>
                <c:pt idx="347">
                  <c:v>20698122</c:v>
                </c:pt>
                <c:pt idx="348">
                  <c:v>20879194</c:v>
                </c:pt>
                <c:pt idx="349">
                  <c:v>21109622</c:v>
                </c:pt>
                <c:pt idx="350">
                  <c:v>21361405</c:v>
                </c:pt>
                <c:pt idx="351">
                  <c:v>21636431</c:v>
                </c:pt>
                <c:pt idx="352">
                  <c:v>21929157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23936773</c:v>
                </c:pt>
                <c:pt idx="362">
                  <c:v>24078772</c:v>
                </c:pt>
                <c:pt idx="363">
                  <c:v>24253361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203224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260879</c:v>
                </c:pt>
                <c:pt idx="105">
                  <c:v>267428</c:v>
                </c:pt>
                <c:pt idx="106">
                  <c:v>272716</c:v>
                </c:pt>
                <c:pt idx="107">
                  <c:v>278191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331072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1201391</c:v>
                </c:pt>
                <c:pt idx="285">
                  <c:v>1207475</c:v>
                </c:pt>
                <c:pt idx="286">
                  <c:v>1216813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1275043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1338973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1410009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1468867</c:v>
                </c:pt>
                <c:pt idx="314">
                  <c:v>1481680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1557191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1635737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1717327</c:v>
                </c:pt>
                <c:pt idx="336">
                  <c:v>1730930</c:v>
                </c:pt>
                <c:pt idx="337">
                  <c:v>1742536</c:v>
                </c:pt>
                <c:pt idx="338">
                  <c:v>1750816</c:v>
                </c:pt>
                <c:pt idx="339">
                  <c:v>1757888</c:v>
                </c:pt>
                <c:pt idx="340">
                  <c:v>1765126</c:v>
                </c:pt>
                <c:pt idx="341">
                  <c:v>1774686</c:v>
                </c:pt>
                <c:pt idx="342">
                  <c:v>1790140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1868909</c:v>
                </c:pt>
                <c:pt idx="350">
                  <c:v>1883925</c:v>
                </c:pt>
                <c:pt idx="351">
                  <c:v>1898556</c:v>
                </c:pt>
                <c:pt idx="352">
                  <c:v>1913919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1962363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6665</c:v>
                </c:pt>
                <c:pt idx="93">
                  <c:v>5639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5873</c:v>
                </c:pt>
                <c:pt idx="104">
                  <c:v>6549</c:v>
                </c:pt>
                <c:pt idx="105">
                  <c:v>5288</c:v>
                </c:pt>
                <c:pt idx="106">
                  <c:v>5475</c:v>
                </c:pt>
                <c:pt idx="107">
                  <c:v>4280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4758</c:v>
                </c:pt>
                <c:pt idx="119">
                  <c:v>4721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4952</c:v>
                </c:pt>
                <c:pt idx="284">
                  <c:v>6084</c:v>
                </c:pt>
                <c:pt idx="285">
                  <c:v>9338</c:v>
                </c:pt>
                <c:pt idx="286">
                  <c:v>10190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9987</c:v>
                </c:pt>
                <c:pt idx="293">
                  <c:v>10396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11079</c:v>
                </c:pt>
                <c:pt idx="300">
                  <c:v>11313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12745</c:v>
                </c:pt>
                <c:pt idx="307">
                  <c:v>12053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8712</c:v>
                </c:pt>
                <c:pt idx="313">
                  <c:v>12813</c:v>
                </c:pt>
                <c:pt idx="314">
                  <c:v>12414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12347</c:v>
                </c:pt>
                <c:pt idx="321">
                  <c:v>12469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14041</c:v>
                </c:pt>
                <c:pt idx="328">
                  <c:v>13545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14431</c:v>
                </c:pt>
                <c:pt idx="335">
                  <c:v>13603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7238</c:v>
                </c:pt>
                <c:pt idx="340">
                  <c:v>9560</c:v>
                </c:pt>
                <c:pt idx="341">
                  <c:v>15454</c:v>
                </c:pt>
                <c:pt idx="342">
                  <c:v>15092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15408</c:v>
                </c:pt>
                <c:pt idx="349">
                  <c:v>15016</c:v>
                </c:pt>
                <c:pt idx="350">
                  <c:v>14631</c:v>
                </c:pt>
                <c:pt idx="351">
                  <c:v>15363</c:v>
                </c:pt>
                <c:pt idx="352">
                  <c:v>12719</c:v>
                </c:pt>
                <c:pt idx="353">
                  <c:v>8167</c:v>
                </c:pt>
                <c:pt idx="354">
                  <c:v>10228</c:v>
                </c:pt>
                <c:pt idx="355">
                  <c:v>17330</c:v>
                </c:pt>
                <c:pt idx="356">
                  <c:v>16378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2.5041740374063304E-2</c:v>
                </c:pt>
                <c:pt idx="285">
                  <c:v>2.4872673738581999E-2</c:v>
                </c:pt>
                <c:pt idx="286">
                  <c:v>2.4704692296077451E-2</c:v>
                </c:pt>
                <c:pt idx="287">
                  <c:v>2.4550293882254718E-2</c:v>
                </c:pt>
                <c:pt idx="288">
                  <c:v>2.4341943697036721E-2</c:v>
                </c:pt>
                <c:pt idx="289">
                  <c:v>2.4147023916327642E-2</c:v>
                </c:pt>
                <c:pt idx="290">
                  <c:v>2.3939868856008219E-2</c:v>
                </c:pt>
                <c:pt idx="291">
                  <c:v>2.3714932802710427E-2</c:v>
                </c:pt>
                <c:pt idx="292">
                  <c:v>2.3504539712205966E-2</c:v>
                </c:pt>
                <c:pt idx="293">
                  <c:v>2.331946843402441E-2</c:v>
                </c:pt>
                <c:pt idx="294">
                  <c:v>2.312998183747084E-2</c:v>
                </c:pt>
                <c:pt idx="295">
                  <c:v>2.2884137532939389E-2</c:v>
                </c:pt>
                <c:pt idx="296">
                  <c:v>2.2612578303270382E-2</c:v>
                </c:pt>
                <c:pt idx="297">
                  <c:v>2.238199600000473E-2</c:v>
                </c:pt>
                <c:pt idx="298">
                  <c:v>2.2165930989500839E-2</c:v>
                </c:pt>
                <c:pt idx="299">
                  <c:v>2.1914637893577137E-2</c:v>
                </c:pt>
                <c:pt idx="300">
                  <c:v>2.1750311119152262E-2</c:v>
                </c:pt>
                <c:pt idx="301">
                  <c:v>2.1589420859464841E-2</c:v>
                </c:pt>
                <c:pt idx="302">
                  <c:v>2.1408798511569582E-2</c:v>
                </c:pt>
                <c:pt idx="303">
                  <c:v>2.1213016219578405E-2</c:v>
                </c:pt>
                <c:pt idx="304">
                  <c:v>2.1022628194749357E-2</c:v>
                </c:pt>
                <c:pt idx="305">
                  <c:v>2.0844467159205241E-2</c:v>
                </c:pt>
                <c:pt idx="306">
                  <c:v>2.0630650221926942E-2</c:v>
                </c:pt>
                <c:pt idx="307">
                  <c:v>2.0514095021039055E-2</c:v>
                </c:pt>
                <c:pt idx="308">
                  <c:v>2.0400673282674208E-2</c:v>
                </c:pt>
                <c:pt idx="309">
                  <c:v>2.0318584447094518E-2</c:v>
                </c:pt>
                <c:pt idx="310">
                  <c:v>2.0107473488935074E-2</c:v>
                </c:pt>
                <c:pt idx="311">
                  <c:v>1.9964940632649752E-2</c:v>
                </c:pt>
                <c:pt idx="312">
                  <c:v>1.9819813005436934E-2</c:v>
                </c:pt>
                <c:pt idx="313">
                  <c:v>1.9677247089593338E-2</c:v>
                </c:pt>
                <c:pt idx="314">
                  <c:v>1.9597668959846291E-2</c:v>
                </c:pt>
                <c:pt idx="315">
                  <c:v>1.9515775502510869E-2</c:v>
                </c:pt>
                <c:pt idx="316">
                  <c:v>1.941318587723935E-2</c:v>
                </c:pt>
                <c:pt idx="317">
                  <c:v>1.9284431555134773E-2</c:v>
                </c:pt>
                <c:pt idx="318">
                  <c:v>1.9152172192778039E-2</c:v>
                </c:pt>
                <c:pt idx="319">
                  <c:v>1.8993994372433595E-2</c:v>
                </c:pt>
                <c:pt idx="320">
                  <c:v>1.8846983260528503E-2</c:v>
                </c:pt>
                <c:pt idx="321">
                  <c:v>1.8739977644733025E-2</c:v>
                </c:pt>
                <c:pt idx="322">
                  <c:v>1.8670337185401373E-2</c:v>
                </c:pt>
                <c:pt idx="323">
                  <c:v>1.8582356070410571E-2</c:v>
                </c:pt>
                <c:pt idx="324">
                  <c:v>1.8512822085160197E-2</c:v>
                </c:pt>
                <c:pt idx="325">
                  <c:v>1.8407177834413497E-2</c:v>
                </c:pt>
                <c:pt idx="326">
                  <c:v>1.827916962129136E-2</c:v>
                </c:pt>
                <c:pt idx="327">
                  <c:v>1.8156974856093393E-2</c:v>
                </c:pt>
                <c:pt idx="328">
                  <c:v>1.8115042610856585E-2</c:v>
                </c:pt>
                <c:pt idx="329">
                  <c:v>1.8069224761534143E-2</c:v>
                </c:pt>
                <c:pt idx="330">
                  <c:v>1.8014767429289369E-2</c:v>
                </c:pt>
                <c:pt idx="331">
                  <c:v>1.7917013091401677E-2</c:v>
                </c:pt>
                <c:pt idx="332">
                  <c:v>1.7862613331574823E-2</c:v>
                </c:pt>
                <c:pt idx="333">
                  <c:v>1.7756795300560672E-2</c:v>
                </c:pt>
                <c:pt idx="334">
                  <c:v>1.7661401370407264E-2</c:v>
                </c:pt>
                <c:pt idx="335">
                  <c:v>1.7657490050624731E-2</c:v>
                </c:pt>
                <c:pt idx="336">
                  <c:v>1.7620016458758415E-2</c:v>
                </c:pt>
                <c:pt idx="337">
                  <c:v>1.7590393191430437E-2</c:v>
                </c:pt>
                <c:pt idx="338">
                  <c:v>1.7557896839903761E-2</c:v>
                </c:pt>
                <c:pt idx="339">
                  <c:v>1.743684679429551E-2</c:v>
                </c:pt>
                <c:pt idx="340">
                  <c:v>1.7357566260777162E-2</c:v>
                </c:pt>
                <c:pt idx="341">
                  <c:v>1.7299108151042641E-2</c:v>
                </c:pt>
                <c:pt idx="342">
                  <c:v>1.7312873128102733E-2</c:v>
                </c:pt>
                <c:pt idx="343">
                  <c:v>1.7299607359688978E-2</c:v>
                </c:pt>
                <c:pt idx="344">
                  <c:v>1.7270087637127233E-2</c:v>
                </c:pt>
                <c:pt idx="345">
                  <c:v>1.7234666553742745E-2</c:v>
                </c:pt>
                <c:pt idx="346">
                  <c:v>1.7097592145804284E-2</c:v>
                </c:pt>
                <c:pt idx="347">
                  <c:v>1.6989609008971927E-2</c:v>
                </c:pt>
                <c:pt idx="348">
                  <c:v>1.6937722787575039E-2</c:v>
                </c:pt>
                <c:pt idx="349">
                  <c:v>1.6930431061247805E-2</c:v>
                </c:pt>
                <c:pt idx="350">
                  <c:v>1.6912885645864587E-2</c:v>
                </c:pt>
                <c:pt idx="351">
                  <c:v>1.6880418031975791E-2</c:v>
                </c:pt>
                <c:pt idx="352">
                  <c:v>1.6839087795303759E-2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1.6610426142237303E-2</c:v>
                </c:pt>
                <c:pt idx="362">
                  <c:v>1.6570737079116826E-2</c:v>
                </c:pt>
                <c:pt idx="363">
                  <c:v>1.6563889846030001E-2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7.2083959382364504E-2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7.0865035924321237E-2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7.0420381765745679E-2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6.6098687637421924E-2</c:v>
                </c:pt>
                <c:pt idx="120">
                  <c:v>6.5643585434326995E-2</c:v>
                </c:pt>
                <c:pt idx="121">
                  <c:v>6.5312423879856182E-2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6.2841282913477556E-2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5.1311349070627385E-2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4.6061542534321639E-2</c:v>
                </c:pt>
                <c:pt idx="167">
                  <c:v>4.5746264638567166E-2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4.1578056196741063E-2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4.074599484645141E-2</c:v>
                </c:pt>
                <c:pt idx="183">
                  <c:v>4.0640778146523865E-2</c:v>
                </c:pt>
                <c:pt idx="184">
                  <c:v>4.0300515731175268E-2</c:v>
                </c:pt>
                <c:pt idx="185">
                  <c:v>4.0006290730485207E-2</c:v>
                </c:pt>
                <c:pt idx="186">
                  <c:v>3.9709597023701068E-2</c:v>
                </c:pt>
                <c:pt idx="187">
                  <c:v>3.9479839257196128E-2</c:v>
                </c:pt>
                <c:pt idx="188">
                  <c:v>3.9259981028525452E-2</c:v>
                </c:pt>
                <c:pt idx="189">
                  <c:v>3.8974426261243249E-2</c:v>
                </c:pt>
                <c:pt idx="190">
                  <c:v>3.8692252986114527E-2</c:v>
                </c:pt>
                <c:pt idx="191">
                  <c:v>3.8405673152710616E-2</c:v>
                </c:pt>
                <c:pt idx="192">
                  <c:v>3.8176878091618946E-2</c:v>
                </c:pt>
                <c:pt idx="193">
                  <c:v>3.7926891683983263E-2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3.7405849269020727E-2</c:v>
                </c:pt>
                <c:pt idx="197">
                  <c:v>3.7185124756570181E-2</c:v>
                </c:pt>
                <c:pt idx="198">
                  <c:v>3.6969185355550931E-2</c:v>
                </c:pt>
                <c:pt idx="199">
                  <c:v>3.6758550230601907E-2</c:v>
                </c:pt>
                <c:pt idx="200">
                  <c:v>3.6573029896296398E-2</c:v>
                </c:pt>
                <c:pt idx="201">
                  <c:v>3.6422451490583006E-2</c:v>
                </c:pt>
                <c:pt idx="202">
                  <c:v>3.6268279064063179E-2</c:v>
                </c:pt>
                <c:pt idx="203">
                  <c:v>3.6100143644180085E-2</c:v>
                </c:pt>
                <c:pt idx="204">
                  <c:v>3.5896844613551637E-2</c:v>
                </c:pt>
                <c:pt idx="205">
                  <c:v>3.5859372795040353E-2</c:v>
                </c:pt>
                <c:pt idx="206">
                  <c:v>3.5696808693715089E-2</c:v>
                </c:pt>
                <c:pt idx="207">
                  <c:v>3.5537386613382745E-2</c:v>
                </c:pt>
                <c:pt idx="208">
                  <c:v>3.5389894583681455E-2</c:v>
                </c:pt>
                <c:pt idx="209">
                  <c:v>3.5287895416735736E-2</c:v>
                </c:pt>
                <c:pt idx="210">
                  <c:v>3.5146396323603002E-2</c:v>
                </c:pt>
                <c:pt idx="211">
                  <c:v>3.4990988029287559E-2</c:v>
                </c:pt>
                <c:pt idx="212">
                  <c:v>3.4829735214013689E-2</c:v>
                </c:pt>
                <c:pt idx="213">
                  <c:v>3.4672666861587764E-2</c:v>
                </c:pt>
                <c:pt idx="214">
                  <c:v>3.4532320810580296E-2</c:v>
                </c:pt>
                <c:pt idx="215">
                  <c:v>3.4392939447293699E-2</c:v>
                </c:pt>
                <c:pt idx="216">
                  <c:v>3.4304058585108752E-2</c:v>
                </c:pt>
                <c:pt idx="217">
                  <c:v>3.4161031064998494E-2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3.3375424952911084E-2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3.2646522247890997E-2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3.161693863626288E-2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3.0707433777652546E-2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2.9952105480239632E-2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2.9317321314218995E-2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2.8480589572522353E-2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2.7570209426476266E-2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2.6955620755298771E-2</c:v>
                </c:pt>
                <c:pt idx="277">
                  <c:v>2.6826198494372979E-2</c:v>
                </c:pt>
                <c:pt idx="278">
                  <c:v>2.665242891756461E-2</c:v>
                </c:pt>
                <c:pt idx="279">
                  <c:v>2.653544053140983E-2</c:v>
                </c:pt>
                <c:pt idx="280">
                  <c:v>2.6391002210249523E-2</c:v>
                </c:pt>
                <c:pt idx="281">
                  <c:v>2.6225330143982171E-2</c:v>
                </c:pt>
                <c:pt idx="282">
                  <c:v>2.6063198990125484E-2</c:v>
                </c:pt>
                <c:pt idx="283">
                  <c:v>2.5935942910529246E-2</c:v>
                </c:pt>
                <c:pt idx="284">
                  <c:v>2.5784665396496608E-2</c:v>
                </c:pt>
                <c:pt idx="285">
                  <c:v>2.5606087432040937E-2</c:v>
                </c:pt>
                <c:pt idx="286">
                  <c:v>2.5504929003340778E-2</c:v>
                </c:pt>
                <c:pt idx="287">
                  <c:v>2.5446010758596815E-2</c:v>
                </c:pt>
                <c:pt idx="288">
                  <c:v>2.5299137861526873E-2</c:v>
                </c:pt>
                <c:pt idx="289">
                  <c:v>2.5163804851546331E-2</c:v>
                </c:pt>
                <c:pt idx="290">
                  <c:v>2.5014423453414245E-2</c:v>
                </c:pt>
                <c:pt idx="291">
                  <c:v>2.4889043112056263E-2</c:v>
                </c:pt>
                <c:pt idx="292">
                  <c:v>2.4784405300226856E-2</c:v>
                </c:pt>
                <c:pt idx="293">
                  <c:v>2.4709676901735041E-2</c:v>
                </c:pt>
                <c:pt idx="294">
                  <c:v>2.4602198689244424E-2</c:v>
                </c:pt>
                <c:pt idx="295">
                  <c:v>2.4484363703566304E-2</c:v>
                </c:pt>
                <c:pt idx="296">
                  <c:v>2.4365223183234825E-2</c:v>
                </c:pt>
                <c:pt idx="297">
                  <c:v>2.4263590977851093E-2</c:v>
                </c:pt>
                <c:pt idx="298">
                  <c:v>2.4168017729894471E-2</c:v>
                </c:pt>
                <c:pt idx="299">
                  <c:v>2.4077005570681643E-2</c:v>
                </c:pt>
                <c:pt idx="300">
                  <c:v>2.4012330427878408E-2</c:v>
                </c:pt>
                <c:pt idx="301">
                  <c:v>2.3946274522774248E-2</c:v>
                </c:pt>
                <c:pt idx="302">
                  <c:v>2.386445756956905E-2</c:v>
                </c:pt>
                <c:pt idx="303">
                  <c:v>2.3792864639359944E-2</c:v>
                </c:pt>
                <c:pt idx="304">
                  <c:v>2.370464937165848E-2</c:v>
                </c:pt>
                <c:pt idx="305">
                  <c:v>2.3627304157313605E-2</c:v>
                </c:pt>
                <c:pt idx="306">
                  <c:v>2.3559202489742258E-2</c:v>
                </c:pt>
                <c:pt idx="307">
                  <c:v>2.3540216625707787E-2</c:v>
                </c:pt>
                <c:pt idx="308">
                  <c:v>2.3492390754862022E-2</c:v>
                </c:pt>
                <c:pt idx="309">
                  <c:v>2.3443970193724885E-2</c:v>
                </c:pt>
                <c:pt idx="310">
                  <c:v>2.3366102618533738E-2</c:v>
                </c:pt>
                <c:pt idx="311">
                  <c:v>2.3293140157152371E-2</c:v>
                </c:pt>
                <c:pt idx="312">
                  <c:v>2.3222559065557258E-2</c:v>
                </c:pt>
                <c:pt idx="313">
                  <c:v>2.3174360443726477E-2</c:v>
                </c:pt>
                <c:pt idx="314">
                  <c:v>2.3153503487081579E-2</c:v>
                </c:pt>
                <c:pt idx="315">
                  <c:v>2.3113743636288677E-2</c:v>
                </c:pt>
                <c:pt idx="316">
                  <c:v>2.3059507583111351E-2</c:v>
                </c:pt>
                <c:pt idx="317">
                  <c:v>2.3009618134110732E-2</c:v>
                </c:pt>
                <c:pt idx="318">
                  <c:v>2.2940180728716175E-2</c:v>
                </c:pt>
                <c:pt idx="319">
                  <c:v>2.286304431871744E-2</c:v>
                </c:pt>
                <c:pt idx="320">
                  <c:v>2.281381084670114E-2</c:v>
                </c:pt>
                <c:pt idx="321">
                  <c:v>2.2780534163896242E-2</c:v>
                </c:pt>
                <c:pt idx="322">
                  <c:v>2.2740637886149589E-2</c:v>
                </c:pt>
                <c:pt idx="323">
                  <c:v>2.2437203081926243E-2</c:v>
                </c:pt>
                <c:pt idx="324">
                  <c:v>2.2397399210446919E-2</c:v>
                </c:pt>
                <c:pt idx="325">
                  <c:v>2.2345561546518934E-2</c:v>
                </c:pt>
                <c:pt idx="326">
                  <c:v>2.2278966119927406E-2</c:v>
                </c:pt>
                <c:pt idx="327">
                  <c:v>2.2242164983644144E-2</c:v>
                </c:pt>
                <c:pt idx="328">
                  <c:v>2.2241181632824496E-2</c:v>
                </c:pt>
                <c:pt idx="329">
                  <c:v>2.2204128674794456E-2</c:v>
                </c:pt>
                <c:pt idx="330">
                  <c:v>2.2162681375054082E-2</c:v>
                </c:pt>
                <c:pt idx="331">
                  <c:v>2.2119141896428815E-2</c:v>
                </c:pt>
                <c:pt idx="332">
                  <c:v>2.20805526545228E-2</c:v>
                </c:pt>
                <c:pt idx="333">
                  <c:v>2.2026462545541879E-2</c:v>
                </c:pt>
                <c:pt idx="334">
                  <c:v>2.1992995778133042E-2</c:v>
                </c:pt>
                <c:pt idx="335">
                  <c:v>2.1995622923205501E-2</c:v>
                </c:pt>
                <c:pt idx="336">
                  <c:v>2.1974481555186921E-2</c:v>
                </c:pt>
                <c:pt idx="337">
                  <c:v>2.1936143336573687E-2</c:v>
                </c:pt>
                <c:pt idx="338">
                  <c:v>2.1911021042747825E-2</c:v>
                </c:pt>
                <c:pt idx="339">
                  <c:v>2.1859782941406267E-2</c:v>
                </c:pt>
                <c:pt idx="340">
                  <c:v>2.1830480670396505E-2</c:v>
                </c:pt>
                <c:pt idx="341">
                  <c:v>2.1815641391247299E-2</c:v>
                </c:pt>
                <c:pt idx="342">
                  <c:v>2.1828589372254476E-2</c:v>
                </c:pt>
                <c:pt idx="343">
                  <c:v>2.1810677756488487E-2</c:v>
                </c:pt>
                <c:pt idx="344">
                  <c:v>2.1779493480313196E-2</c:v>
                </c:pt>
                <c:pt idx="345">
                  <c:v>2.1752055826054103E-2</c:v>
                </c:pt>
                <c:pt idx="346">
                  <c:v>2.1688398420383444E-2</c:v>
                </c:pt>
                <c:pt idx="347">
                  <c:v>2.1638095226467695E-2</c:v>
                </c:pt>
                <c:pt idx="348">
                  <c:v>2.1619153465557178E-2</c:v>
                </c:pt>
                <c:pt idx="349">
                  <c:v>2.1613503840301806E-2</c:v>
                </c:pt>
                <c:pt idx="350">
                  <c:v>2.1592546231378754E-2</c:v>
                </c:pt>
                <c:pt idx="351">
                  <c:v>2.1548737015665703E-2</c:v>
                </c:pt>
                <c:pt idx="352">
                  <c:v>2.152227657208133E-2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2.1421991864271E-2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2.1366904659713248E-2</c:v>
                </c:pt>
                <c:pt idx="362">
                  <c:v>2.1349042865342522E-2</c:v>
                </c:pt>
                <c:pt idx="363">
                  <c:v>2.1392058542218352E-2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2799.7982988634667</c:v>
                </c:pt>
                <c:pt idx="285">
                  <c:v>2825.4672414000393</c:v>
                </c:pt>
                <c:pt idx="286">
                  <c:v>2863.7858973605648</c:v>
                </c:pt>
                <c:pt idx="287">
                  <c:v>2895.2712345546979</c:v>
                </c:pt>
                <c:pt idx="288">
                  <c:v>2934.214317599593</c:v>
                </c:pt>
                <c:pt idx="289">
                  <c:v>2972.7893968858066</c:v>
                </c:pt>
                <c:pt idx="290">
                  <c:v>3011.2707365128649</c:v>
                </c:pt>
                <c:pt idx="291">
                  <c:v>3046.1443088064502</c:v>
                </c:pt>
                <c:pt idx="292">
                  <c:v>3082.4678219569632</c:v>
                </c:pt>
                <c:pt idx="293">
                  <c:v>3124.7870446614202</c:v>
                </c:pt>
                <c:pt idx="294">
                  <c:v>3168.9502171772519</c:v>
                </c:pt>
                <c:pt idx="295">
                  <c:v>3218.5336586942158</c:v>
                </c:pt>
                <c:pt idx="296">
                  <c:v>3272.9117325839516</c:v>
                </c:pt>
                <c:pt idx="297">
                  <c:v>3323.6796200522363</c:v>
                </c:pt>
                <c:pt idx="298">
                  <c:v>3364.903903060565</c:v>
                </c:pt>
                <c:pt idx="299">
                  <c:v>3413.8239096995098</c:v>
                </c:pt>
                <c:pt idx="300">
                  <c:v>3462.9861275222711</c:v>
                </c:pt>
                <c:pt idx="301">
                  <c:v>3515.096911204449</c:v>
                </c:pt>
                <c:pt idx="302">
                  <c:v>3572.6488285215701</c:v>
                </c:pt>
                <c:pt idx="303">
                  <c:v>3632.492226926031</c:v>
                </c:pt>
                <c:pt idx="304">
                  <c:v>3686.6773785495066</c:v>
                </c:pt>
                <c:pt idx="305">
                  <c:v>3730.9974893979233</c:v>
                </c:pt>
                <c:pt idx="306">
                  <c:v>3783.5899739737583</c:v>
                </c:pt>
                <c:pt idx="307">
                  <c:v>3836.2631956108644</c:v>
                </c:pt>
                <c:pt idx="308">
                  <c:v>3891.3718340700143</c:v>
                </c:pt>
                <c:pt idx="309">
                  <c:v>3925.4579932266993</c:v>
                </c:pt>
                <c:pt idx="310">
                  <c:v>3988.1468438655061</c:v>
                </c:pt>
                <c:pt idx="311">
                  <c:v>4035.278539716574</c:v>
                </c:pt>
                <c:pt idx="312">
                  <c:v>4077.6724517623575</c:v>
                </c:pt>
                <c:pt idx="313">
                  <c:v>4125.6414544398767</c:v>
                </c:pt>
                <c:pt idx="314">
                  <c:v>4181.9094408125738</c:v>
                </c:pt>
                <c:pt idx="315">
                  <c:v>4242.5943794474479</c:v>
                </c:pt>
                <c:pt idx="316">
                  <c:v>4309.3914462452167</c:v>
                </c:pt>
                <c:pt idx="317">
                  <c:v>4379.1361717444088</c:v>
                </c:pt>
                <c:pt idx="318">
                  <c:v>4444.1437182103109</c:v>
                </c:pt>
                <c:pt idx="319">
                  <c:v>4499.0636678071623</c:v>
                </c:pt>
                <c:pt idx="320">
                  <c:v>4557.5018784822923</c:v>
                </c:pt>
                <c:pt idx="321">
                  <c:v>4624.6717872146992</c:v>
                </c:pt>
                <c:pt idx="322">
                  <c:v>4691.4008171630803</c:v>
                </c:pt>
                <c:pt idx="323">
                  <c:v>4760.5761498294069</c:v>
                </c:pt>
                <c:pt idx="324">
                  <c:v>4832.5546006904606</c:v>
                </c:pt>
                <c:pt idx="325">
                  <c:v>4898.0078641163445</c:v>
                </c:pt>
                <c:pt idx="326">
                  <c:v>4955.1207169654244</c:v>
                </c:pt>
                <c:pt idx="327">
                  <c:v>5013.1993906897969</c:v>
                </c:pt>
                <c:pt idx="328">
                  <c:v>5075.9163632263499</c:v>
                </c:pt>
                <c:pt idx="329">
                  <c:v>5150.2377007942805</c:v>
                </c:pt>
                <c:pt idx="330">
                  <c:v>5221.9706142255482</c:v>
                </c:pt>
                <c:pt idx="331">
                  <c:v>5297.6327313053907</c:v>
                </c:pt>
                <c:pt idx="332">
                  <c:v>5355.8505025885088</c:v>
                </c:pt>
                <c:pt idx="333">
                  <c:v>5413.2264312552161</c:v>
                </c:pt>
                <c:pt idx="334">
                  <c:v>5473.0604556937624</c:v>
                </c:pt>
                <c:pt idx="335">
                  <c:v>5532.035703900051</c:v>
                </c:pt>
                <c:pt idx="336">
                  <c:v>5601.3607176350279</c:v>
                </c:pt>
                <c:pt idx="337">
                  <c:v>5660.0786353576368</c:v>
                </c:pt>
                <c:pt idx="338">
                  <c:v>5690.8077051725886</c:v>
                </c:pt>
                <c:pt idx="339">
                  <c:v>5758.7722843058309</c:v>
                </c:pt>
                <c:pt idx="340">
                  <c:v>5806.2245093140091</c:v>
                </c:pt>
                <c:pt idx="341">
                  <c:v>5858.0256497349783</c:v>
                </c:pt>
                <c:pt idx="342">
                  <c:v>5917.345920364156</c:v>
                </c:pt>
                <c:pt idx="343">
                  <c:v>5987.4135941084369</c:v>
                </c:pt>
                <c:pt idx="344">
                  <c:v>6057.4068808973889</c:v>
                </c:pt>
                <c:pt idx="345">
                  <c:v>6105.3501807651392</c:v>
                </c:pt>
                <c:pt idx="346">
                  <c:v>6195.4705819186283</c:v>
                </c:pt>
                <c:pt idx="347">
                  <c:v>6258.8222626634606</c:v>
                </c:pt>
                <c:pt idx="348">
                  <c:v>6313.5758999618092</c:v>
                </c:pt>
                <c:pt idx="349">
                  <c:v>6383.2541005416024</c:v>
                </c:pt>
                <c:pt idx="350">
                  <c:v>6459.3897540931757</c:v>
                </c:pt>
                <c:pt idx="351">
                  <c:v>6542.5537653793817</c:v>
                </c:pt>
                <c:pt idx="352">
                  <c:v>6631.0700088173344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7238.1449751200435</c:v>
                </c:pt>
                <c:pt idx="362">
                  <c:v>7281.0834843469156</c:v>
                </c:pt>
                <c:pt idx="363">
                  <c:v>7333.8767532249412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597.74777463949613</c:v>
                </c:pt>
                <c:pt idx="285">
                  <c:v>604.96467681793729</c:v>
                </c:pt>
                <c:pt idx="286">
                  <c:v>612.06115253875828</c:v>
                </c:pt>
                <c:pt idx="287">
                  <c:v>618.61580541829562</c:v>
                </c:pt>
                <c:pt idx="288">
                  <c:v>626.2674590397786</c:v>
                </c:pt>
                <c:pt idx="289">
                  <c:v>634.53445888899682</c:v>
                </c:pt>
                <c:pt idx="290">
                  <c:v>642.18925563204334</c:v>
                </c:pt>
                <c:pt idx="291">
                  <c:v>648.40002535439419</c:v>
                </c:pt>
                <c:pt idx="292">
                  <c:v>654.82664413922078</c:v>
                </c:pt>
                <c:pt idx="293">
                  <c:v>661.99217873096643</c:v>
                </c:pt>
                <c:pt idx="294">
                  <c:v>670.30528624916178</c:v>
                </c:pt>
                <c:pt idx="295">
                  <c:v>678.63627748760018</c:v>
                </c:pt>
                <c:pt idx="296">
                  <c:v>686.99356831463149</c:v>
                </c:pt>
                <c:pt idx="297">
                  <c:v>694.6260937963134</c:v>
                </c:pt>
                <c:pt idx="298">
                  <c:v>700.70714881609717</c:v>
                </c:pt>
                <c:pt idx="299">
                  <c:v>707.54819780087723</c:v>
                </c:pt>
                <c:pt idx="300">
                  <c:v>715.3730951513154</c:v>
                </c:pt>
                <c:pt idx="301">
                  <c:v>723.40732439788519</c:v>
                </c:pt>
                <c:pt idx="302">
                  <c:v>731.77718771117077</c:v>
                </c:pt>
                <c:pt idx="303">
                  <c:v>740.35027628440741</c:v>
                </c:pt>
                <c:pt idx="304">
                  <c:v>747.88644263929848</c:v>
                </c:pt>
                <c:pt idx="305">
                  <c:v>754.14692499862372</c:v>
                </c:pt>
                <c:pt idx="306">
                  <c:v>760.87441107695292</c:v>
                </c:pt>
                <c:pt idx="307">
                  <c:v>768.43391350581987</c:v>
                </c:pt>
                <c:pt idx="308">
                  <c:v>776.58037143580964</c:v>
                </c:pt>
                <c:pt idx="309">
                  <c:v>784.0559974206667</c:v>
                </c:pt>
                <c:pt idx="310">
                  <c:v>792.86045822818255</c:v>
                </c:pt>
                <c:pt idx="311">
                  <c:v>800.38459091765901</c:v>
                </c:pt>
                <c:pt idx="312">
                  <c:v>806.64784435558727</c:v>
                </c:pt>
                <c:pt idx="313">
                  <c:v>813.14839705702889</c:v>
                </c:pt>
                <c:pt idx="314">
                  <c:v>820.9804145399886</c:v>
                </c:pt>
                <c:pt idx="315">
                  <c:v>829.28292524834103</c:v>
                </c:pt>
                <c:pt idx="316">
                  <c:v>838.17938329966159</c:v>
                </c:pt>
                <c:pt idx="317">
                  <c:v>846.91873658907559</c:v>
                </c:pt>
                <c:pt idx="318">
                  <c:v>855.15184204167826</c:v>
                </c:pt>
                <c:pt idx="319">
                  <c:v>862.07373981051285</c:v>
                </c:pt>
                <c:pt idx="320">
                  <c:v>868.724136021596</c:v>
                </c:pt>
                <c:pt idx="321">
                  <c:v>876.94645222834151</c:v>
                </c:pt>
                <c:pt idx="322">
                  <c:v>885.51932270742873</c:v>
                </c:pt>
                <c:pt idx="323">
                  <c:v>904.70152419928945</c:v>
                </c:pt>
                <c:pt idx="324">
                  <c:v>913.71267411501015</c:v>
                </c:pt>
                <c:pt idx="325">
                  <c:v>921.66941579323816</c:v>
                </c:pt>
                <c:pt idx="326">
                  <c:v>928.67066134521781</c:v>
                </c:pt>
                <c:pt idx="327">
                  <c:v>935.37871138612354</c:v>
                </c:pt>
                <c:pt idx="328">
                  <c:v>943.51913965433823</c:v>
                </c:pt>
                <c:pt idx="329">
                  <c:v>952.91963894284197</c:v>
                </c:pt>
                <c:pt idx="330">
                  <c:v>962.3698765264553</c:v>
                </c:pt>
                <c:pt idx="331">
                  <c:v>971.58321254765121</c:v>
                </c:pt>
                <c:pt idx="332">
                  <c:v>979.44051612286285</c:v>
                </c:pt>
                <c:pt idx="333">
                  <c:v>986.31010978306665</c:v>
                </c:pt>
                <c:pt idx="334">
                  <c:v>993.34206812289574</c:v>
                </c:pt>
                <c:pt idx="335">
                  <c:v>1001.640383726141</c:v>
                </c:pt>
                <c:pt idx="336">
                  <c:v>1010.5457066631775</c:v>
                </c:pt>
                <c:pt idx="337">
                  <c:v>1019.0994746605991</c:v>
                </c:pt>
                <c:pt idx="338">
                  <c:v>1025.1159353249852</c:v>
                </c:pt>
                <c:pt idx="339">
                  <c:v>1031.6691641780183</c:v>
                </c:pt>
                <c:pt idx="340">
                  <c:v>1037.3074752456414</c:v>
                </c:pt>
                <c:pt idx="341">
                  <c:v>1043.6349894832094</c:v>
                </c:pt>
                <c:pt idx="342">
                  <c:v>1052.0985434772238</c:v>
                </c:pt>
                <c:pt idx="343">
                  <c:v>1061.8396929978771</c:v>
                </c:pt>
                <c:pt idx="344">
                  <c:v>1071.0788795902995</c:v>
                </c:pt>
                <c:pt idx="345">
                  <c:v>1077.9715527431272</c:v>
                </c:pt>
                <c:pt idx="346">
                  <c:v>1085.9729267475575</c:v>
                </c:pt>
                <c:pt idx="347">
                  <c:v>1092.8262531500366</c:v>
                </c:pt>
                <c:pt idx="348">
                  <c:v>1099.8899506031235</c:v>
                </c:pt>
                <c:pt idx="349">
                  <c:v>1109.3231383558882</c:v>
                </c:pt>
                <c:pt idx="350">
                  <c:v>1119.32149785298</c:v>
                </c:pt>
                <c:pt idx="351">
                  <c:v>1130.3076955557558</c:v>
                </c:pt>
                <c:pt idx="352">
                  <c:v>1140.8549723685176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1219.3468642680243</c:v>
                </c:pt>
                <c:pt idx="362">
                  <c:v>1225.9411717955327</c:v>
                </c:pt>
                <c:pt idx="363">
                  <c:v>1233.7106988901821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121.47752668477806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2.6071744352192439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3.3468343280594866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3.5689311464594571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4.247345070547305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15.412726360579867</c:v>
                </c:pt>
                <c:pt idx="285">
                  <c:v>15.490778407896492</c:v>
                </c:pt>
                <c:pt idx="286">
                  <c:v>15.610576241203962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16.357612847917817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17.177775139987485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18.089100786467402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18.844194047638002</c:v>
                </c:pt>
                <c:pt idx="314">
                  <c:v>19.008572890877304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19.977308614895335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20.984980559098435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22.031704185095062</c:v>
                </c:pt>
                <c:pt idx="336">
                  <c:v>22.206217991743326</c:v>
                </c:pt>
                <c:pt idx="337">
                  <c:v>22.355112150381849</c:v>
                </c:pt>
                <c:pt idx="338">
                  <c:v>22.461336830161869</c:v>
                </c:pt>
                <c:pt idx="339">
                  <c:v>22.552063996273503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22.965827084711339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23.976359910990642</c:v>
                </c:pt>
                <c:pt idx="350">
                  <c:v>24.169001190166586</c:v>
                </c:pt>
                <c:pt idx="351">
                  <c:v>24.356703278314111</c:v>
                </c:pt>
                <c:pt idx="352">
                  <c:v>24.553796243949435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25.175287595068205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26.391611494819891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D274"/>
  <sheetViews>
    <sheetView topLeftCell="MP1" workbookViewId="0">
      <selection activeCell="ND1" sqref="N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8" x14ac:dyDescent="0.35">
      <c r="E1">
        <f>SUM(E3:E274)</f>
        <v>557</v>
      </c>
      <c r="F1">
        <f t="shared" ref="F1:BQ1" si="0">SUM(F3:F274)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SUM(GP3:GP274)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SUM(JB3:JB274)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46593236</v>
      </c>
      <c r="KD1">
        <f t="shared" si="4"/>
        <v>47155779</v>
      </c>
      <c r="KE1">
        <f t="shared" si="4"/>
        <v>47708935</v>
      </c>
      <c r="KF1">
        <f t="shared" si="4"/>
        <v>48219857</v>
      </c>
      <c r="KG1">
        <f t="shared" si="4"/>
        <v>48816288</v>
      </c>
      <c r="KH1">
        <f t="shared" si="4"/>
        <v>49460684</v>
      </c>
      <c r="KI1">
        <f t="shared" si="4"/>
        <v>50057360</v>
      </c>
      <c r="KJ1">
        <f t="shared" si="4"/>
        <v>50541477</v>
      </c>
      <c r="KK1">
        <f t="shared" si="4"/>
        <v>51042419</v>
      </c>
      <c r="KL1">
        <f t="shared" si="4"/>
        <v>51600958</v>
      </c>
      <c r="KM1">
        <f t="shared" si="4"/>
        <v>52248948</v>
      </c>
      <c r="KN1">
        <f t="shared" si="4"/>
        <v>52898332</v>
      </c>
      <c r="KO1">
        <f t="shared" si="4"/>
        <v>53549766</v>
      </c>
      <c r="KP1">
        <f t="shared" si="4"/>
        <v>54144706</v>
      </c>
      <c r="KQ1">
        <f t="shared" si="4"/>
        <v>54618712</v>
      </c>
      <c r="KR1">
        <f t="shared" si="4"/>
        <v>55151958</v>
      </c>
      <c r="KS1">
        <f t="shared" si="4"/>
        <v>55761893</v>
      </c>
      <c r="KT1">
        <f t="shared" si="4"/>
        <v>56388145</v>
      </c>
      <c r="KU1">
        <f t="shared" si="4"/>
        <v>57040559</v>
      </c>
      <c r="KV1">
        <f t="shared" si="4"/>
        <v>57708814</v>
      </c>
      <c r="KW1">
        <f t="shared" si="4"/>
        <v>58296243</v>
      </c>
      <c r="KX1">
        <f t="shared" si="4"/>
        <v>58784235</v>
      </c>
      <c r="KY1">
        <f t="shared" si="4"/>
        <v>59308629</v>
      </c>
      <c r="KZ1">
        <f t="shared" si="4"/>
        <v>59897877</v>
      </c>
      <c r="LA1">
        <f t="shared" si="4"/>
        <v>60532877</v>
      </c>
      <c r="LB1">
        <f t="shared" si="4"/>
        <v>61115587</v>
      </c>
      <c r="LC1">
        <f t="shared" si="4"/>
        <v>61801877</v>
      </c>
      <c r="LD1">
        <f t="shared" si="4"/>
        <v>62388368</v>
      </c>
      <c r="LE1">
        <f t="shared" si="4"/>
        <v>62876576</v>
      </c>
      <c r="LF1">
        <f t="shared" si="4"/>
        <v>63383281</v>
      </c>
      <c r="LG1">
        <f t="shared" si="4"/>
        <v>63993771</v>
      </c>
      <c r="LH1">
        <f t="shared" si="4"/>
        <v>64640935</v>
      </c>
      <c r="LI1">
        <f t="shared" si="4"/>
        <v>65334396</v>
      </c>
      <c r="LJ1">
        <f t="shared" si="4"/>
        <v>66015611</v>
      </c>
      <c r="LK1">
        <f t="shared" si="4"/>
        <v>66657365</v>
      </c>
      <c r="LL1">
        <f t="shared" si="4"/>
        <v>67196913</v>
      </c>
      <c r="LM1">
        <f t="shared" si="4"/>
        <v>67715298</v>
      </c>
      <c r="LN1">
        <f t="shared" ref="LN1:ND1" si="5">SUM(LN3:LN274)</f>
        <v>68356211</v>
      </c>
      <c r="LO1">
        <f t="shared" si="5"/>
        <v>69024449</v>
      </c>
      <c r="LP1">
        <f t="shared" si="5"/>
        <v>70519663</v>
      </c>
      <c r="LQ1">
        <f t="shared" si="5"/>
        <v>71222064</v>
      </c>
      <c r="LR1">
        <f t="shared" si="5"/>
        <v>71842276</v>
      </c>
      <c r="LS1">
        <f t="shared" si="5"/>
        <v>72388009</v>
      </c>
      <c r="LT1">
        <f t="shared" si="5"/>
        <v>72910888</v>
      </c>
      <c r="LU1">
        <f t="shared" si="5"/>
        <v>73545418</v>
      </c>
      <c r="LV1">
        <f t="shared" si="5"/>
        <v>74278168</v>
      </c>
      <c r="LW1">
        <f t="shared" si="5"/>
        <v>75014795</v>
      </c>
      <c r="LX1">
        <f t="shared" si="5"/>
        <v>75732956</v>
      </c>
      <c r="LY1">
        <f t="shared" si="5"/>
        <v>76345417</v>
      </c>
      <c r="LZ1">
        <f t="shared" si="5"/>
        <v>76880888</v>
      </c>
      <c r="MA1">
        <f t="shared" si="5"/>
        <v>77429015</v>
      </c>
      <c r="MB1">
        <f t="shared" si="5"/>
        <v>78075852</v>
      </c>
      <c r="MC1">
        <f t="shared" si="5"/>
        <v>78770004</v>
      </c>
      <c r="MD1">
        <f t="shared" si="5"/>
        <v>79436753</v>
      </c>
      <c r="ME1">
        <f t="shared" si="5"/>
        <v>79905724</v>
      </c>
      <c r="MF1">
        <f t="shared" si="5"/>
        <v>80416535</v>
      </c>
      <c r="MG1">
        <f t="shared" si="5"/>
        <v>80856030</v>
      </c>
      <c r="MH1">
        <f t="shared" si="5"/>
        <v>81349247</v>
      </c>
      <c r="MI1">
        <f t="shared" si="5"/>
        <v>82008964</v>
      </c>
      <c r="MJ1">
        <f t="shared" si="5"/>
        <v>82768267</v>
      </c>
      <c r="MK1">
        <f t="shared" si="5"/>
        <v>83488443</v>
      </c>
      <c r="ML1">
        <f t="shared" si="5"/>
        <v>84025713</v>
      </c>
      <c r="MM1">
        <f t="shared" si="5"/>
        <v>84649404</v>
      </c>
      <c r="MN1">
        <f t="shared" si="5"/>
        <v>85183607</v>
      </c>
      <c r="MO1">
        <f t="shared" si="5"/>
        <v>85734208</v>
      </c>
      <c r="MP1">
        <f t="shared" si="5"/>
        <v>86469506</v>
      </c>
      <c r="MQ1">
        <f t="shared" si="5"/>
        <v>87248858</v>
      </c>
      <c r="MR1">
        <f t="shared" si="5"/>
        <v>88105210</v>
      </c>
      <c r="MS1">
        <f t="shared" si="5"/>
        <v>88927349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95045634</v>
      </c>
      <c r="NC1">
        <f t="shared" si="5"/>
        <v>95559647</v>
      </c>
      <c r="ND1">
        <f t="shared" si="5"/>
        <v>96165266</v>
      </c>
    </row>
    <row r="2" spans="1:3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</row>
    <row r="3" spans="1:3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</row>
    <row r="4" spans="1:3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</row>
    <row r="5" spans="1:3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</row>
    <row r="6" spans="1:3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</row>
    <row r="7" spans="1:3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</row>
    <row r="8" spans="1:3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</row>
    <row r="9" spans="1:3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</row>
    <row r="10" spans="1:3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</row>
    <row r="11" spans="1:3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</row>
    <row r="12" spans="1:3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</row>
    <row r="13" spans="1:3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</row>
    <row r="14" spans="1:3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</row>
    <row r="15" spans="1:3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</row>
    <row r="16" spans="1:3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</row>
    <row r="17" spans="1:3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</row>
    <row r="18" spans="1:3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</row>
    <row r="19" spans="1:3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</row>
    <row r="20" spans="1:3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</row>
    <row r="21" spans="1:3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</row>
    <row r="22" spans="1:3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</row>
    <row r="23" spans="1:3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</row>
    <row r="24" spans="1:3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</row>
    <row r="25" spans="1:3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</row>
    <row r="26" spans="1:3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</row>
    <row r="27" spans="1:3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</row>
    <row r="28" spans="1:3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</row>
    <row r="29" spans="1:3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</row>
    <row r="30" spans="1:3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</row>
    <row r="31" spans="1:3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</row>
    <row r="32" spans="1:3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</row>
    <row r="33" spans="1:3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</row>
    <row r="34" spans="1:3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</row>
    <row r="35" spans="1:3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</row>
    <row r="36" spans="1:3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</row>
    <row r="37" spans="1:3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</row>
    <row r="38" spans="1:3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</row>
    <row r="39" spans="1:3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</row>
    <row r="40" spans="1:3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</row>
    <row r="41" spans="1:3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</row>
    <row r="42" spans="1:3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</row>
    <row r="43" spans="1:3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</row>
    <row r="44" spans="1:3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</row>
    <row r="45" spans="1:3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</row>
    <row r="46" spans="1:3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</row>
    <row r="47" spans="1:3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</row>
    <row r="48" spans="1:3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</row>
    <row r="49" spans="1:3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</row>
    <row r="50" spans="1:3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</row>
    <row r="51" spans="1:3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</row>
    <row r="52" spans="1:3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</row>
    <row r="53" spans="1:3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</row>
    <row r="54" spans="1:3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</row>
    <row r="55" spans="1:3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</row>
    <row r="56" spans="1:3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</row>
    <row r="57" spans="1:3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</row>
    <row r="58" spans="1:3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</row>
    <row r="59" spans="1:3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</row>
    <row r="60" spans="1:3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</row>
    <row r="61" spans="1:3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</row>
    <row r="62" spans="1:3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</row>
    <row r="63" spans="1:3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</row>
    <row r="64" spans="1:3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</row>
    <row r="65" spans="1:3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</row>
    <row r="66" spans="1:3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</row>
    <row r="67" spans="1:3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</row>
    <row r="68" spans="1:3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</row>
    <row r="69" spans="1:3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</row>
    <row r="70" spans="1:3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</row>
    <row r="71" spans="1:3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</row>
    <row r="72" spans="1:3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</row>
    <row r="73" spans="1:3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</row>
    <row r="74" spans="1:3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</row>
    <row r="75" spans="1:3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</row>
    <row r="76" spans="1:3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</row>
    <row r="77" spans="1:36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</row>
    <row r="78" spans="1:3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</row>
    <row r="79" spans="1:3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</row>
    <row r="80" spans="1:3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</row>
    <row r="81" spans="1:36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</row>
    <row r="82" spans="1:3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</row>
    <row r="83" spans="1:3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</row>
    <row r="84" spans="1:3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</row>
    <row r="85" spans="1:3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</row>
    <row r="86" spans="1:3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</row>
    <row r="87" spans="1:3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</row>
    <row r="88" spans="1:3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</row>
    <row r="89" spans="1:3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</row>
    <row r="90" spans="1:3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</row>
    <row r="91" spans="1:36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</row>
    <row r="92" spans="1:36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</row>
    <row r="93" spans="1:36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</row>
    <row r="94" spans="1:36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</row>
    <row r="95" spans="1:36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</row>
    <row r="96" spans="1:36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</row>
    <row r="97" spans="1:36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</row>
    <row r="98" spans="1:36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</row>
    <row r="99" spans="1:36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</row>
    <row r="100" spans="1:36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</row>
    <row r="101" spans="1:36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</row>
    <row r="102" spans="1:36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</row>
    <row r="103" spans="1:36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</row>
    <row r="104" spans="1:36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</row>
    <row r="105" spans="1:36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</row>
    <row r="106" spans="1:36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</row>
    <row r="107" spans="1:36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</row>
    <row r="108" spans="1:36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</row>
    <row r="109" spans="1:36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</row>
    <row r="110" spans="1:36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</row>
    <row r="111" spans="1:36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</row>
    <row r="112" spans="1:36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</row>
    <row r="113" spans="1:36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</row>
    <row r="114" spans="1:36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</row>
    <row r="115" spans="1:36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</row>
    <row r="116" spans="1:36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</row>
    <row r="117" spans="1:36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</row>
    <row r="118" spans="1:36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</row>
    <row r="119" spans="1:36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</row>
    <row r="120" spans="1:36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</row>
    <row r="121" spans="1:36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</row>
    <row r="122" spans="1:36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</row>
    <row r="123" spans="1:36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</row>
    <row r="124" spans="1:36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</row>
    <row r="125" spans="1:36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</row>
    <row r="126" spans="1:36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</row>
    <row r="127" spans="1:36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</row>
    <row r="128" spans="1:36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</row>
    <row r="129" spans="1:36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</row>
    <row r="130" spans="1:36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</row>
    <row r="131" spans="1:36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</row>
    <row r="132" spans="1:36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</row>
    <row r="133" spans="1:36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</row>
    <row r="134" spans="1:36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</row>
    <row r="135" spans="1:36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</row>
    <row r="136" spans="1:36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</row>
    <row r="137" spans="1:36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</row>
    <row r="138" spans="1:36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</row>
    <row r="139" spans="1:36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</row>
    <row r="140" spans="1:36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</row>
    <row r="141" spans="1:36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</row>
    <row r="142" spans="1:36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</row>
    <row r="143" spans="1:36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</row>
    <row r="144" spans="1:36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  <c r="NC144">
        <v>10907</v>
      </c>
      <c r="ND144">
        <v>10907</v>
      </c>
    </row>
    <row r="145" spans="2:36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</row>
    <row r="146" spans="2:36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</row>
    <row r="147" spans="2:36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</row>
    <row r="148" spans="2:36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</row>
    <row r="149" spans="2:36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</row>
    <row r="150" spans="2:36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</row>
    <row r="151" spans="2:36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</row>
    <row r="152" spans="2:36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</row>
    <row r="153" spans="2:36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</row>
    <row r="154" spans="2:36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</row>
    <row r="155" spans="2:36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</row>
    <row r="156" spans="2:36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</row>
    <row r="157" spans="2:36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</row>
    <row r="158" spans="2:36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</row>
    <row r="159" spans="2:36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</row>
    <row r="160" spans="2:36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</row>
    <row r="161" spans="2:36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</row>
    <row r="162" spans="2:36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</row>
    <row r="163" spans="2:36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</row>
    <row r="164" spans="2:36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</row>
    <row r="165" spans="2:36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</row>
    <row r="166" spans="2:36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</row>
    <row r="167" spans="2:36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</row>
    <row r="168" spans="2:36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</row>
    <row r="169" spans="2:36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</row>
    <row r="170" spans="2:36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</row>
    <row r="171" spans="2:36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</row>
    <row r="172" spans="2:36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</row>
    <row r="173" spans="2:36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</row>
    <row r="174" spans="2:36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</row>
    <row r="175" spans="2:36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</row>
    <row r="176" spans="2:36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</row>
    <row r="177" spans="2:36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</row>
    <row r="178" spans="2:36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</row>
    <row r="179" spans="2:36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</row>
    <row r="180" spans="2:36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</row>
    <row r="181" spans="2:36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</row>
    <row r="182" spans="2:36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</row>
    <row r="183" spans="2:36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</row>
    <row r="184" spans="2:36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</row>
    <row r="185" spans="2:368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  <c r="MX185">
        <v>150946</v>
      </c>
      <c r="MY185">
        <v>151687</v>
      </c>
      <c r="MZ185">
        <v>152263</v>
      </c>
      <c r="NA185">
        <v>152640</v>
      </c>
      <c r="NB185">
        <v>152854</v>
      </c>
      <c r="NC185">
        <v>153112</v>
      </c>
      <c r="ND185">
        <v>153506</v>
      </c>
    </row>
    <row r="186" spans="2:368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  <c r="MX186">
        <v>1128</v>
      </c>
      <c r="MY186">
        <v>1145</v>
      </c>
      <c r="MZ186">
        <v>1169</v>
      </c>
      <c r="NA186">
        <v>1194</v>
      </c>
      <c r="NB186">
        <v>1205</v>
      </c>
      <c r="NC186">
        <v>1212</v>
      </c>
      <c r="ND186">
        <v>1240</v>
      </c>
    </row>
    <row r="187" spans="2:368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  <c r="MX187">
        <v>1479</v>
      </c>
      <c r="MY187">
        <v>1491</v>
      </c>
      <c r="MZ187">
        <v>1512</v>
      </c>
      <c r="NA187">
        <v>1517</v>
      </c>
      <c r="NB187">
        <v>1526</v>
      </c>
      <c r="NC187">
        <v>1536</v>
      </c>
      <c r="ND187">
        <v>1568</v>
      </c>
    </row>
    <row r="188" spans="2:368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  <c r="MX188">
        <v>53840</v>
      </c>
      <c r="MY188">
        <v>54316</v>
      </c>
      <c r="MZ188">
        <v>54730</v>
      </c>
      <c r="NA188">
        <v>55136</v>
      </c>
      <c r="NB188">
        <v>55493</v>
      </c>
      <c r="NC188">
        <v>55803</v>
      </c>
      <c r="ND188">
        <v>56228</v>
      </c>
    </row>
    <row r="189" spans="2:368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  <c r="MX189">
        <v>455055</v>
      </c>
      <c r="MY189">
        <v>456334</v>
      </c>
      <c r="MZ189">
        <v>457625</v>
      </c>
      <c r="NA189">
        <v>458865</v>
      </c>
      <c r="NB189">
        <v>459671</v>
      </c>
      <c r="NC189">
        <v>460144</v>
      </c>
      <c r="ND189">
        <v>461390</v>
      </c>
    </row>
    <row r="190" spans="2:368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  <c r="MX190">
        <v>23726</v>
      </c>
      <c r="MY190">
        <v>24269</v>
      </c>
      <c r="MZ190">
        <v>25004</v>
      </c>
      <c r="NA190">
        <v>25862</v>
      </c>
      <c r="NB190">
        <v>26551</v>
      </c>
      <c r="NC190">
        <v>27446</v>
      </c>
      <c r="ND190">
        <v>28270</v>
      </c>
    </row>
    <row r="191" spans="2:368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  <c r="MX191">
        <v>29183</v>
      </c>
      <c r="MY191">
        <v>29570</v>
      </c>
      <c r="MZ191">
        <v>29889</v>
      </c>
      <c r="NA191">
        <v>30198</v>
      </c>
      <c r="NB191">
        <v>30363</v>
      </c>
      <c r="NC191">
        <v>30753</v>
      </c>
      <c r="ND191">
        <v>30995</v>
      </c>
    </row>
    <row r="192" spans="2:368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  <c r="MX192">
        <v>266143</v>
      </c>
      <c r="MY192">
        <v>266546</v>
      </c>
      <c r="MZ192">
        <v>266816</v>
      </c>
      <c r="NA192">
        <v>267056</v>
      </c>
      <c r="NB192">
        <v>267322</v>
      </c>
      <c r="NC192">
        <v>267644</v>
      </c>
      <c r="ND192">
        <v>267992</v>
      </c>
    </row>
    <row r="193" spans="1:368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  <c r="MX193">
        <v>6228</v>
      </c>
      <c r="MY193">
        <v>6296</v>
      </c>
      <c r="MZ193">
        <v>6350</v>
      </c>
      <c r="NA193">
        <v>6405</v>
      </c>
      <c r="NB193">
        <v>6435</v>
      </c>
      <c r="NC193">
        <v>6451</v>
      </c>
      <c r="ND193">
        <v>6523</v>
      </c>
    </row>
    <row r="194" spans="1:368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  <c r="MX194">
        <v>196</v>
      </c>
      <c r="MY194">
        <v>196</v>
      </c>
      <c r="MZ194">
        <v>196</v>
      </c>
      <c r="NA194">
        <v>196</v>
      </c>
      <c r="NB194">
        <v>196</v>
      </c>
      <c r="NC194">
        <v>196</v>
      </c>
      <c r="ND194">
        <v>196</v>
      </c>
    </row>
    <row r="195" spans="1:368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  <c r="MX195">
        <v>4488</v>
      </c>
      <c r="MY195">
        <v>4498</v>
      </c>
      <c r="MZ195">
        <v>4505</v>
      </c>
      <c r="NA195">
        <v>4514</v>
      </c>
      <c r="NB195">
        <v>4514</v>
      </c>
      <c r="NC195">
        <v>4523</v>
      </c>
      <c r="ND195">
        <v>4527</v>
      </c>
    </row>
    <row r="196" spans="1:368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  <c r="MX196">
        <v>1607</v>
      </c>
      <c r="MY196">
        <v>1629</v>
      </c>
      <c r="MZ196">
        <v>1641</v>
      </c>
      <c r="NA196">
        <v>1641</v>
      </c>
      <c r="NB196">
        <v>1656</v>
      </c>
      <c r="NC196">
        <v>1669</v>
      </c>
      <c r="ND196">
        <v>1677</v>
      </c>
    </row>
    <row r="197" spans="1:368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  <c r="MX197">
        <v>889221</v>
      </c>
      <c r="MY197">
        <v>895687</v>
      </c>
      <c r="MZ197">
        <v>901696</v>
      </c>
      <c r="NA197">
        <v>906956</v>
      </c>
      <c r="NB197">
        <v>912554</v>
      </c>
      <c r="NC197">
        <v>917308</v>
      </c>
      <c r="ND197">
        <v>921580</v>
      </c>
    </row>
    <row r="198" spans="1:368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  <c r="MX198">
        <v>2228</v>
      </c>
      <c r="MY198">
        <v>2246</v>
      </c>
      <c r="MZ198">
        <v>2246</v>
      </c>
      <c r="NA198">
        <v>2256</v>
      </c>
      <c r="NB198">
        <v>2262</v>
      </c>
      <c r="NC198">
        <v>2262</v>
      </c>
      <c r="ND198">
        <v>2267</v>
      </c>
    </row>
    <row r="199" spans="1:368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  <c r="MX199">
        <v>6152</v>
      </c>
      <c r="MY199">
        <v>6152</v>
      </c>
      <c r="MZ199">
        <v>6152</v>
      </c>
      <c r="NA199">
        <v>6152</v>
      </c>
      <c r="NB199">
        <v>6152</v>
      </c>
      <c r="NC199">
        <v>6152</v>
      </c>
      <c r="ND199">
        <v>6204</v>
      </c>
    </row>
    <row r="200" spans="1:368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  <c r="MX200">
        <v>3998</v>
      </c>
      <c r="MY200">
        <v>4058</v>
      </c>
      <c r="MZ200">
        <v>4105</v>
      </c>
      <c r="NA200">
        <v>4132</v>
      </c>
      <c r="NB200">
        <v>4156</v>
      </c>
      <c r="NC200">
        <v>4204</v>
      </c>
      <c r="ND200">
        <v>4225</v>
      </c>
    </row>
    <row r="201" spans="1:368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  <c r="MX201">
        <v>103999</v>
      </c>
      <c r="MY201">
        <v>105478</v>
      </c>
      <c r="MZ201">
        <v>107345</v>
      </c>
      <c r="NA201">
        <v>108943</v>
      </c>
      <c r="NB201">
        <v>110387</v>
      </c>
      <c r="NC201">
        <v>112004</v>
      </c>
      <c r="ND201">
        <v>113305</v>
      </c>
    </row>
    <row r="202" spans="1:368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  <c r="MX202">
        <v>87590</v>
      </c>
      <c r="MY202">
        <v>87986</v>
      </c>
      <c r="MZ202">
        <v>88389</v>
      </c>
      <c r="NA202">
        <v>88749</v>
      </c>
      <c r="NB202">
        <v>88938</v>
      </c>
      <c r="NC202">
        <v>88992</v>
      </c>
      <c r="ND202">
        <v>89392</v>
      </c>
    </row>
    <row r="203" spans="1:368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  <c r="MX203">
        <v>57282</v>
      </c>
      <c r="MY203">
        <v>57736</v>
      </c>
      <c r="MZ203">
        <v>58202</v>
      </c>
      <c r="NA203">
        <v>58445</v>
      </c>
      <c r="NB203">
        <v>58651</v>
      </c>
      <c r="NC203">
        <v>59034</v>
      </c>
      <c r="ND203">
        <v>59456</v>
      </c>
    </row>
    <row r="204" spans="1:368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  <c r="MX204">
        <v>131086</v>
      </c>
      <c r="MY204">
        <v>131264</v>
      </c>
      <c r="MZ204">
        <v>131264</v>
      </c>
      <c r="NA204">
        <v>131264</v>
      </c>
      <c r="NB204">
        <v>131790</v>
      </c>
      <c r="NC204">
        <v>132011</v>
      </c>
      <c r="ND204">
        <v>132146</v>
      </c>
    </row>
    <row r="205" spans="1:368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  <c r="MX205">
        <v>511921</v>
      </c>
      <c r="MY205">
        <v>514338</v>
      </c>
      <c r="MZ205">
        <v>516770</v>
      </c>
      <c r="NA205">
        <v>519291</v>
      </c>
      <c r="NB205">
        <v>521211</v>
      </c>
      <c r="NC205">
        <v>523011</v>
      </c>
      <c r="ND205">
        <v>524783</v>
      </c>
    </row>
    <row r="206" spans="1:368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  <c r="MX206">
        <v>288408</v>
      </c>
      <c r="MY206">
        <v>291285</v>
      </c>
      <c r="MZ206">
        <v>293592</v>
      </c>
      <c r="NA206">
        <v>296269</v>
      </c>
      <c r="NB206">
        <v>298019</v>
      </c>
      <c r="NC206">
        <v>299361</v>
      </c>
      <c r="ND206">
        <v>301534</v>
      </c>
    </row>
    <row r="207" spans="1:368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  <c r="MX207">
        <v>833</v>
      </c>
      <c r="MY207">
        <v>834</v>
      </c>
      <c r="MZ207">
        <v>834</v>
      </c>
      <c r="NA207">
        <v>834</v>
      </c>
      <c r="NB207">
        <v>834</v>
      </c>
      <c r="NC207">
        <v>834</v>
      </c>
      <c r="ND207">
        <v>834</v>
      </c>
    </row>
    <row r="208" spans="1:368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  <c r="MX208">
        <v>118592</v>
      </c>
      <c r="MY208">
        <v>119640</v>
      </c>
      <c r="MZ208">
        <v>120789</v>
      </c>
      <c r="NA208">
        <v>121648</v>
      </c>
      <c r="NB208">
        <v>122160</v>
      </c>
      <c r="NC208">
        <v>122588</v>
      </c>
      <c r="ND208">
        <v>123359</v>
      </c>
    </row>
    <row r="209" spans="2:368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  <c r="MX209">
        <v>1040231</v>
      </c>
      <c r="MY209">
        <v>1040231</v>
      </c>
      <c r="MZ209">
        <v>1056023</v>
      </c>
      <c r="NA209">
        <v>1056023</v>
      </c>
      <c r="NB209">
        <v>1060567</v>
      </c>
      <c r="NC209">
        <v>1060567</v>
      </c>
      <c r="ND209">
        <v>1060567</v>
      </c>
    </row>
    <row r="210" spans="2:368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  <c r="MX210">
        <v>492700</v>
      </c>
      <c r="MY210">
        <v>494605</v>
      </c>
      <c r="MZ210">
        <v>496646</v>
      </c>
      <c r="NA210">
        <v>498691</v>
      </c>
      <c r="NB210">
        <v>500577</v>
      </c>
      <c r="NC210">
        <v>502736</v>
      </c>
      <c r="ND210">
        <v>504084</v>
      </c>
    </row>
    <row r="211" spans="2:368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  <c r="MX211">
        <v>1404905</v>
      </c>
      <c r="MY211">
        <v>1414362</v>
      </c>
      <c r="MZ211">
        <v>1422320</v>
      </c>
      <c r="NA211">
        <v>1429612</v>
      </c>
      <c r="NB211">
        <v>1435582</v>
      </c>
      <c r="NC211">
        <v>1438914</v>
      </c>
      <c r="ND211">
        <v>1443804</v>
      </c>
    </row>
    <row r="212" spans="2:368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  <c r="MX212">
        <v>507108</v>
      </c>
      <c r="MY212">
        <v>517806</v>
      </c>
      <c r="MZ212">
        <v>528469</v>
      </c>
      <c r="NA212">
        <v>539416</v>
      </c>
      <c r="NB212">
        <v>549801</v>
      </c>
      <c r="NC212">
        <v>556503</v>
      </c>
      <c r="ND212">
        <v>566958</v>
      </c>
    </row>
    <row r="213" spans="2:368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  <c r="MX213">
        <v>146480</v>
      </c>
      <c r="MY213">
        <v>146689</v>
      </c>
      <c r="MZ213">
        <v>146885</v>
      </c>
      <c r="NA213">
        <v>147089</v>
      </c>
      <c r="NB213">
        <v>147277</v>
      </c>
      <c r="NC213">
        <v>147504</v>
      </c>
      <c r="ND213">
        <v>147729</v>
      </c>
    </row>
    <row r="214" spans="2:368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  <c r="MX214">
        <v>681392</v>
      </c>
      <c r="MY214">
        <v>684917</v>
      </c>
      <c r="MZ214">
        <v>688270</v>
      </c>
      <c r="NA214">
        <v>691488</v>
      </c>
      <c r="NB214">
        <v>693644</v>
      </c>
      <c r="NC214">
        <v>695153</v>
      </c>
      <c r="ND214">
        <v>697898</v>
      </c>
    </row>
    <row r="215" spans="2:368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  <c r="MX215">
        <v>3434934</v>
      </c>
      <c r="MY215">
        <v>3459237</v>
      </c>
      <c r="MZ215">
        <v>3483531</v>
      </c>
      <c r="NA215">
        <v>3507201</v>
      </c>
      <c r="NB215">
        <v>3530379</v>
      </c>
      <c r="NC215">
        <v>3552888</v>
      </c>
      <c r="ND215">
        <v>3574330</v>
      </c>
    </row>
    <row r="216" spans="2:368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  <c r="MX216">
        <v>10122</v>
      </c>
      <c r="MY216">
        <v>10316</v>
      </c>
      <c r="MZ216">
        <v>10573</v>
      </c>
      <c r="NA216">
        <v>10850</v>
      </c>
      <c r="NB216">
        <v>11032</v>
      </c>
      <c r="NC216">
        <v>11259</v>
      </c>
      <c r="ND216">
        <v>11548</v>
      </c>
    </row>
    <row r="217" spans="2:368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  <c r="MX217">
        <v>34</v>
      </c>
      <c r="MY217">
        <v>34</v>
      </c>
      <c r="MZ217">
        <v>34</v>
      </c>
      <c r="NA217">
        <v>34</v>
      </c>
      <c r="NB217">
        <v>34</v>
      </c>
      <c r="NC217">
        <v>35</v>
      </c>
      <c r="ND217">
        <v>35</v>
      </c>
    </row>
    <row r="218" spans="2:368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  <c r="MX218">
        <v>502</v>
      </c>
      <c r="MY218">
        <v>543</v>
      </c>
      <c r="MZ218">
        <v>576</v>
      </c>
      <c r="NA218">
        <v>611</v>
      </c>
      <c r="NB218">
        <v>611</v>
      </c>
      <c r="NC218">
        <v>621</v>
      </c>
      <c r="ND218">
        <v>656</v>
      </c>
    </row>
    <row r="219" spans="2:368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  <c r="MX219">
        <v>284</v>
      </c>
      <c r="MY219">
        <v>340</v>
      </c>
      <c r="MZ219">
        <v>450</v>
      </c>
      <c r="NA219">
        <v>450</v>
      </c>
      <c r="NB219">
        <v>478</v>
      </c>
      <c r="NC219">
        <v>494</v>
      </c>
      <c r="ND219">
        <v>602</v>
      </c>
    </row>
    <row r="220" spans="2:368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  <c r="MX220">
        <v>2</v>
      </c>
      <c r="MY220">
        <v>2</v>
      </c>
      <c r="MZ220">
        <v>2</v>
      </c>
      <c r="NA220">
        <v>2</v>
      </c>
      <c r="NB220">
        <v>2</v>
      </c>
      <c r="NC220">
        <v>2</v>
      </c>
      <c r="ND220">
        <v>2</v>
      </c>
    </row>
    <row r="221" spans="2:368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  <c r="MX221">
        <v>2723</v>
      </c>
      <c r="MY221">
        <v>2737</v>
      </c>
      <c r="MZ221">
        <v>2767</v>
      </c>
      <c r="NA221">
        <v>2778</v>
      </c>
      <c r="NB221">
        <v>2778</v>
      </c>
      <c r="NC221">
        <v>2787</v>
      </c>
      <c r="ND221">
        <v>2803</v>
      </c>
    </row>
    <row r="222" spans="2:368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  <c r="MX222">
        <v>1105</v>
      </c>
      <c r="MY222">
        <v>1119</v>
      </c>
      <c r="MZ222">
        <v>1125</v>
      </c>
      <c r="NA222">
        <v>1130</v>
      </c>
      <c r="NB222">
        <v>1142</v>
      </c>
      <c r="NC222">
        <v>1142</v>
      </c>
      <c r="ND222">
        <v>1151</v>
      </c>
    </row>
    <row r="223" spans="2:368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  <c r="MX223">
        <v>364271</v>
      </c>
      <c r="MY223">
        <v>364440</v>
      </c>
      <c r="MZ223">
        <v>364613</v>
      </c>
      <c r="NA223">
        <v>364753</v>
      </c>
      <c r="NB223">
        <v>364929</v>
      </c>
      <c r="NC223">
        <v>365099</v>
      </c>
      <c r="ND223">
        <v>365325</v>
      </c>
    </row>
    <row r="224" spans="2:368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  <c r="MX224">
        <v>21883</v>
      </c>
      <c r="MY224">
        <v>22178</v>
      </c>
      <c r="MZ224">
        <v>22396</v>
      </c>
      <c r="NA224">
        <v>22738</v>
      </c>
      <c r="NB224">
        <v>23028</v>
      </c>
      <c r="NC224">
        <v>23224</v>
      </c>
      <c r="ND224">
        <v>23392</v>
      </c>
    </row>
    <row r="225" spans="2:368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  <c r="MX225">
        <v>366191</v>
      </c>
      <c r="MY225">
        <v>368072</v>
      </c>
      <c r="MZ225">
        <v>369823</v>
      </c>
      <c r="NA225">
        <v>371216</v>
      </c>
      <c r="NB225">
        <v>372533</v>
      </c>
      <c r="NC225">
        <v>374111</v>
      </c>
      <c r="ND225">
        <v>375799</v>
      </c>
    </row>
    <row r="226" spans="2:368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  <c r="MX226">
        <v>612</v>
      </c>
      <c r="MY226">
        <v>627</v>
      </c>
      <c r="MZ226">
        <v>656</v>
      </c>
      <c r="NA226">
        <v>696</v>
      </c>
      <c r="NB226">
        <v>705</v>
      </c>
      <c r="NC226">
        <v>746</v>
      </c>
      <c r="ND226">
        <v>746</v>
      </c>
    </row>
    <row r="227" spans="2:368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  <c r="MX227">
        <v>2887</v>
      </c>
      <c r="MY227">
        <v>2933</v>
      </c>
      <c r="MZ227">
        <v>2959</v>
      </c>
      <c r="NA227">
        <v>2970</v>
      </c>
      <c r="NB227">
        <v>3006</v>
      </c>
      <c r="NC227">
        <v>3014</v>
      </c>
      <c r="ND227">
        <v>3030</v>
      </c>
    </row>
    <row r="228" spans="2:368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  <c r="MX228">
        <v>58984</v>
      </c>
      <c r="MY228">
        <v>59029</v>
      </c>
      <c r="MZ228">
        <v>59059</v>
      </c>
      <c r="NA228">
        <v>59083</v>
      </c>
      <c r="NB228">
        <v>59113</v>
      </c>
      <c r="NC228">
        <v>59127</v>
      </c>
      <c r="ND228">
        <v>59157</v>
      </c>
    </row>
    <row r="229" spans="2:368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  <c r="MX229">
        <v>215055</v>
      </c>
      <c r="MY229">
        <v>217978</v>
      </c>
      <c r="MZ229">
        <v>220707</v>
      </c>
      <c r="NA229">
        <v>222752</v>
      </c>
      <c r="NB229">
        <v>223325</v>
      </c>
      <c r="NC229">
        <v>224385</v>
      </c>
      <c r="ND229">
        <v>226294</v>
      </c>
    </row>
    <row r="230" spans="2:368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  <c r="MX230">
        <v>143679</v>
      </c>
      <c r="MY230">
        <v>145472</v>
      </c>
      <c r="MZ230">
        <v>147016</v>
      </c>
      <c r="NA230">
        <v>148556</v>
      </c>
      <c r="NB230">
        <v>149125</v>
      </c>
      <c r="NC230">
        <v>149424</v>
      </c>
      <c r="ND230">
        <v>151137</v>
      </c>
    </row>
    <row r="231" spans="2:368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  <c r="MX231">
        <v>17</v>
      </c>
      <c r="MY231">
        <v>17</v>
      </c>
      <c r="MZ231">
        <v>17</v>
      </c>
      <c r="NA231">
        <v>17</v>
      </c>
      <c r="NB231">
        <v>17</v>
      </c>
      <c r="NC231">
        <v>17</v>
      </c>
      <c r="ND231">
        <v>17</v>
      </c>
    </row>
    <row r="232" spans="2:368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  <c r="MX232">
        <v>4726</v>
      </c>
      <c r="MY232">
        <v>4744</v>
      </c>
      <c r="MZ232">
        <v>4744</v>
      </c>
      <c r="NA232">
        <v>4744</v>
      </c>
      <c r="NB232">
        <v>4744</v>
      </c>
      <c r="NC232">
        <v>4744</v>
      </c>
      <c r="ND232">
        <v>4744</v>
      </c>
    </row>
    <row r="233" spans="2:368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  <c r="MX233">
        <v>1278303</v>
      </c>
      <c r="MY233">
        <v>1296806</v>
      </c>
      <c r="MZ233">
        <v>1311686</v>
      </c>
      <c r="NA233">
        <v>1325659</v>
      </c>
      <c r="NB233">
        <v>1337926</v>
      </c>
      <c r="NC233">
        <v>1346936</v>
      </c>
      <c r="ND233">
        <v>1356716</v>
      </c>
    </row>
    <row r="234" spans="2:368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  <c r="MX234">
        <v>3670</v>
      </c>
      <c r="MY234">
        <v>3670</v>
      </c>
      <c r="MZ234">
        <v>3670</v>
      </c>
      <c r="NA234">
        <v>3670</v>
      </c>
      <c r="NB234">
        <v>3693</v>
      </c>
      <c r="NC234">
        <v>3703</v>
      </c>
      <c r="ND234">
        <v>3762</v>
      </c>
    </row>
    <row r="235" spans="2:368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  <c r="MX235">
        <v>2176089</v>
      </c>
      <c r="MY235">
        <v>2211967</v>
      </c>
      <c r="MZ235">
        <v>2252164</v>
      </c>
      <c r="NA235">
        <v>2252164</v>
      </c>
      <c r="NB235">
        <v>2252164</v>
      </c>
      <c r="NC235">
        <v>2336451</v>
      </c>
      <c r="ND235">
        <v>2370742</v>
      </c>
    </row>
    <row r="236" spans="2:368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  <c r="MX236">
        <v>50229</v>
      </c>
      <c r="MY236">
        <v>50899</v>
      </c>
      <c r="MZ236">
        <v>51594</v>
      </c>
      <c r="NA236">
        <v>52313</v>
      </c>
      <c r="NB236">
        <v>53062</v>
      </c>
      <c r="NC236">
        <v>53750</v>
      </c>
      <c r="ND236">
        <v>54419</v>
      </c>
    </row>
    <row r="237" spans="2:368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  <c r="MX237">
        <v>25730</v>
      </c>
      <c r="MY237">
        <v>25730</v>
      </c>
      <c r="MZ237">
        <v>25730</v>
      </c>
      <c r="NA237">
        <v>25730</v>
      </c>
      <c r="NB237">
        <v>26279</v>
      </c>
      <c r="NC237">
        <v>26279</v>
      </c>
      <c r="ND237">
        <v>26279</v>
      </c>
    </row>
    <row r="238" spans="2:368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  <c r="MX238">
        <v>7247</v>
      </c>
      <c r="MY238">
        <v>7300</v>
      </c>
      <c r="MZ238">
        <v>7409</v>
      </c>
      <c r="NA238">
        <v>7469</v>
      </c>
      <c r="NB238">
        <v>7527</v>
      </c>
      <c r="NC238">
        <v>7624</v>
      </c>
      <c r="ND238">
        <v>7709</v>
      </c>
    </row>
    <row r="239" spans="2:368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  <c r="MX239">
        <v>512203</v>
      </c>
      <c r="MY239">
        <v>518783</v>
      </c>
      <c r="MZ239">
        <v>523486</v>
      </c>
      <c r="NA239">
        <v>523486</v>
      </c>
      <c r="NB239">
        <v>523486</v>
      </c>
      <c r="NC239">
        <v>523486</v>
      </c>
      <c r="ND239">
        <v>533265</v>
      </c>
    </row>
    <row r="240" spans="2:368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  <c r="MX240">
        <v>490358</v>
      </c>
      <c r="MY240">
        <v>492832</v>
      </c>
      <c r="MZ240">
        <v>495228</v>
      </c>
      <c r="NA240">
        <v>495228</v>
      </c>
      <c r="NB240">
        <v>495228</v>
      </c>
      <c r="NC240">
        <v>499931</v>
      </c>
      <c r="ND240">
        <v>502191</v>
      </c>
    </row>
    <row r="241" spans="1:368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  <c r="MX241">
        <v>12660</v>
      </c>
      <c r="MY241">
        <v>12760</v>
      </c>
      <c r="MZ241">
        <v>12850</v>
      </c>
      <c r="NA241">
        <v>12942</v>
      </c>
      <c r="NB241">
        <v>13036</v>
      </c>
      <c r="NC241">
        <v>13132</v>
      </c>
      <c r="ND241">
        <v>13224</v>
      </c>
    </row>
    <row r="242" spans="1:368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  <c r="MX242">
        <v>842</v>
      </c>
      <c r="MY242">
        <v>842</v>
      </c>
      <c r="MZ242">
        <v>843</v>
      </c>
      <c r="NA242">
        <v>851</v>
      </c>
      <c r="NB242">
        <v>855</v>
      </c>
      <c r="NC242">
        <v>862</v>
      </c>
      <c r="ND242">
        <v>868</v>
      </c>
    </row>
    <row r="243" spans="1:368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  <c r="MX243">
        <v>13308</v>
      </c>
      <c r="MY243">
        <v>13308</v>
      </c>
      <c r="MZ243">
        <v>13308</v>
      </c>
      <c r="NA243">
        <v>13308</v>
      </c>
      <c r="NB243">
        <v>13308</v>
      </c>
      <c r="NC243">
        <v>13308</v>
      </c>
      <c r="ND243">
        <v>13308</v>
      </c>
    </row>
    <row r="244" spans="1:368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  <c r="MX244">
        <v>509</v>
      </c>
      <c r="MY244">
        <v>509</v>
      </c>
      <c r="MZ244">
        <v>509</v>
      </c>
      <c r="NA244">
        <v>509</v>
      </c>
      <c r="NB244">
        <v>509</v>
      </c>
      <c r="NC244">
        <v>509</v>
      </c>
      <c r="ND244">
        <v>509</v>
      </c>
    </row>
    <row r="245" spans="1:368" x14ac:dyDescent="0.35">
      <c r="B245" t="s">
        <v>34</v>
      </c>
      <c r="C245">
        <v>15.870032</v>
      </c>
      <c r="D245">
        <v>100.992541</v>
      </c>
      <c r="E245">
        <v>4</v>
      </c>
      <c r="F245">
        <v>4</v>
      </c>
      <c r="G245">
        <v>5</v>
      </c>
      <c r="H245">
        <v>6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34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2854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3157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3195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3249</v>
      </c>
      <c r="GC245">
        <v>3250</v>
      </c>
      <c r="GD245">
        <v>3255</v>
      </c>
      <c r="GE245">
        <v>3253</v>
      </c>
      <c r="GF245">
        <v>3269</v>
      </c>
      <c r="GG245">
        <v>3279</v>
      </c>
      <c r="GH245">
        <v>3282</v>
      </c>
      <c r="GI245">
        <v>3291</v>
      </c>
      <c r="GJ245">
        <v>3295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3377</v>
      </c>
      <c r="HE245">
        <v>3378</v>
      </c>
      <c r="HF245">
        <v>3381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3397</v>
      </c>
      <c r="HM245">
        <v>3402</v>
      </c>
      <c r="HN245">
        <v>3403</v>
      </c>
      <c r="HO245">
        <v>3404</v>
      </c>
      <c r="HP245">
        <v>3410</v>
      </c>
      <c r="HQ245">
        <v>3411</v>
      </c>
      <c r="HR245">
        <v>3411</v>
      </c>
      <c r="HS245">
        <v>3412</v>
      </c>
      <c r="HT245">
        <v>3417</v>
      </c>
      <c r="HU245">
        <v>3425</v>
      </c>
      <c r="HV245">
        <v>3427</v>
      </c>
      <c r="HW245">
        <v>3431</v>
      </c>
      <c r="HX245">
        <v>3438</v>
      </c>
      <c r="HY245">
        <v>3444</v>
      </c>
      <c r="HZ245">
        <v>3445</v>
      </c>
      <c r="IA245">
        <v>3446</v>
      </c>
      <c r="IB245">
        <v>3447</v>
      </c>
      <c r="IC245">
        <v>3454</v>
      </c>
      <c r="ID245">
        <v>3461</v>
      </c>
      <c r="IE245">
        <v>3466</v>
      </c>
      <c r="IF245">
        <v>3473</v>
      </c>
      <c r="IG245">
        <v>3475</v>
      </c>
      <c r="IH245">
        <v>3480</v>
      </c>
      <c r="II245">
        <v>3490</v>
      </c>
      <c r="IJ245">
        <v>3490</v>
      </c>
      <c r="IK245">
        <v>3497</v>
      </c>
      <c r="IL245">
        <v>3500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3545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3665</v>
      </c>
      <c r="JL245">
        <v>3675</v>
      </c>
      <c r="JM245">
        <v>3686</v>
      </c>
      <c r="JN245">
        <v>3679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3743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3899</v>
      </c>
      <c r="KW245">
        <v>3922</v>
      </c>
      <c r="KX245">
        <v>3920</v>
      </c>
      <c r="KY245">
        <v>3910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4039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5289</v>
      </c>
      <c r="MA245">
        <v>5716</v>
      </c>
      <c r="MB245">
        <v>5762</v>
      </c>
      <c r="MC245">
        <v>5829</v>
      </c>
      <c r="MD245">
        <v>5910</v>
      </c>
      <c r="ME245">
        <v>6020</v>
      </c>
      <c r="MF245">
        <v>6141</v>
      </c>
      <c r="MG245">
        <v>6285</v>
      </c>
      <c r="MH245">
        <v>6440</v>
      </c>
      <c r="MI245">
        <v>6690</v>
      </c>
      <c r="MJ245">
        <v>6884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10053</v>
      </c>
      <c r="MT245">
        <v>10298</v>
      </c>
      <c r="MU245">
        <v>10547</v>
      </c>
      <c r="MV245">
        <v>10834</v>
      </c>
      <c r="MW245">
        <v>10991</v>
      </c>
      <c r="MX245">
        <v>10991</v>
      </c>
      <c r="MY245">
        <v>11450</v>
      </c>
      <c r="MZ245">
        <v>11680</v>
      </c>
      <c r="NA245">
        <v>12054</v>
      </c>
      <c r="NB245">
        <v>12423</v>
      </c>
      <c r="NC245">
        <v>12594</v>
      </c>
      <c r="ND245">
        <v>12653</v>
      </c>
    </row>
    <row r="246" spans="1:368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  <c r="MX246">
        <v>51</v>
      </c>
      <c r="MY246">
        <v>51</v>
      </c>
      <c r="MZ246">
        <v>51</v>
      </c>
      <c r="NA246">
        <v>52</v>
      </c>
      <c r="NB246">
        <v>52</v>
      </c>
      <c r="NC246">
        <v>52</v>
      </c>
      <c r="ND246">
        <v>52</v>
      </c>
    </row>
    <row r="247" spans="1:368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  <c r="MX247">
        <v>4109</v>
      </c>
      <c r="MY247">
        <v>4165</v>
      </c>
      <c r="MZ247">
        <v>4220</v>
      </c>
      <c r="NA247">
        <v>4272</v>
      </c>
      <c r="NB247">
        <v>4302</v>
      </c>
      <c r="NC247">
        <v>4324</v>
      </c>
      <c r="ND247">
        <v>4383</v>
      </c>
    </row>
    <row r="248" spans="1:368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  <c r="MX248">
        <v>7305</v>
      </c>
      <c r="MY248">
        <v>7320</v>
      </c>
      <c r="MZ248">
        <v>7343</v>
      </c>
      <c r="NA248">
        <v>7370</v>
      </c>
      <c r="NB248">
        <v>7393</v>
      </c>
      <c r="NC248">
        <v>7399</v>
      </c>
      <c r="ND248">
        <v>7415</v>
      </c>
    </row>
    <row r="249" spans="1:368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  <c r="MX249">
        <v>168568</v>
      </c>
      <c r="MY249">
        <v>170895</v>
      </c>
      <c r="MZ249">
        <v>175065</v>
      </c>
      <c r="NA249">
        <v>177231</v>
      </c>
      <c r="NB249">
        <v>180090</v>
      </c>
      <c r="NC249">
        <v>181885</v>
      </c>
      <c r="ND249">
        <v>184483</v>
      </c>
    </row>
    <row r="250" spans="1:368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  <c r="MX250">
        <v>2355839</v>
      </c>
      <c r="MY250">
        <v>2364801</v>
      </c>
      <c r="MZ250">
        <v>2373115</v>
      </c>
      <c r="NA250">
        <v>2380665</v>
      </c>
      <c r="NB250">
        <v>2387101</v>
      </c>
      <c r="NC250">
        <v>2392963</v>
      </c>
      <c r="ND250">
        <v>2399781</v>
      </c>
    </row>
    <row r="251" spans="1:368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3966659</v>
      </c>
      <c r="GF251">
        <v>4035507</v>
      </c>
      <c r="GG251">
        <v>4108964</v>
      </c>
      <c r="GH251">
        <v>4173928</v>
      </c>
      <c r="GI251">
        <v>4229037</v>
      </c>
      <c r="GJ251">
        <v>4285458</v>
      </c>
      <c r="GK251">
        <v>4351764</v>
      </c>
      <c r="GL251">
        <v>4423576</v>
      </c>
      <c r="GM251">
        <v>4491150</v>
      </c>
      <c r="GN251">
        <v>4559806</v>
      </c>
      <c r="GO251">
        <v>4616171</v>
      </c>
      <c r="GP251">
        <v>4662070</v>
      </c>
      <c r="GQ251">
        <v>4707671</v>
      </c>
      <c r="GR251">
        <v>4766269</v>
      </c>
      <c r="GS251">
        <v>4820373</v>
      </c>
      <c r="GT251">
        <v>4880058</v>
      </c>
      <c r="GU251">
        <v>4938874</v>
      </c>
      <c r="GV251">
        <v>4993219</v>
      </c>
      <c r="GW251">
        <v>5039240</v>
      </c>
      <c r="GX251">
        <v>5087700</v>
      </c>
      <c r="GY251">
        <v>5134709</v>
      </c>
      <c r="GZ251">
        <v>5191589</v>
      </c>
      <c r="HA251">
        <v>5243537</v>
      </c>
      <c r="HB251">
        <v>5309325</v>
      </c>
      <c r="HC251">
        <v>5356189</v>
      </c>
      <c r="HD251">
        <v>5395917</v>
      </c>
      <c r="HE251">
        <v>5432544</v>
      </c>
      <c r="HF251">
        <v>5477609</v>
      </c>
      <c r="HG251">
        <v>5525022</v>
      </c>
      <c r="HH251">
        <v>5568994</v>
      </c>
      <c r="HI251">
        <v>5617797</v>
      </c>
      <c r="HJ251">
        <v>5661206</v>
      </c>
      <c r="HK251">
        <v>5695539</v>
      </c>
      <c r="HL251">
        <v>5732271</v>
      </c>
      <c r="HM251">
        <v>5772465</v>
      </c>
      <c r="HN251">
        <v>5817972</v>
      </c>
      <c r="HO251">
        <v>5863269</v>
      </c>
      <c r="HP251">
        <v>5910346</v>
      </c>
      <c r="HQ251">
        <v>5953316</v>
      </c>
      <c r="HR251">
        <v>5987929</v>
      </c>
      <c r="HS251">
        <v>6023258</v>
      </c>
      <c r="HT251">
        <v>6064969</v>
      </c>
      <c r="HU251">
        <v>6106038</v>
      </c>
      <c r="HV251">
        <v>6149894</v>
      </c>
      <c r="HW251">
        <v>6200210</v>
      </c>
      <c r="HX251">
        <v>6243352</v>
      </c>
      <c r="HY251">
        <v>6274812</v>
      </c>
      <c r="HZ251">
        <v>6298337</v>
      </c>
      <c r="IA251">
        <v>6325681</v>
      </c>
      <c r="IB251">
        <v>6359446</v>
      </c>
      <c r="IC251">
        <v>6395602</v>
      </c>
      <c r="ID251">
        <v>6443198</v>
      </c>
      <c r="IE251">
        <v>6484318</v>
      </c>
      <c r="IF251">
        <v>6518685</v>
      </c>
      <c r="IG251">
        <v>6552844</v>
      </c>
      <c r="IH251">
        <v>6592244</v>
      </c>
      <c r="II251">
        <v>6630740</v>
      </c>
      <c r="IJ251">
        <v>6675875</v>
      </c>
      <c r="IK251">
        <v>6725049</v>
      </c>
      <c r="IL251">
        <v>6767272</v>
      </c>
      <c r="IM251">
        <v>6805666</v>
      </c>
      <c r="IN251">
        <v>6857454</v>
      </c>
      <c r="IO251">
        <v>6897006</v>
      </c>
      <c r="IP251">
        <v>6935883</v>
      </c>
      <c r="IQ251">
        <v>6982669</v>
      </c>
      <c r="IR251">
        <v>7030827</v>
      </c>
      <c r="IS251">
        <v>7075478</v>
      </c>
      <c r="IT251">
        <v>7113140</v>
      </c>
      <c r="IU251">
        <v>7146213</v>
      </c>
      <c r="IV251">
        <v>7189259</v>
      </c>
      <c r="IW251">
        <v>7228526</v>
      </c>
      <c r="IX251">
        <v>7274067</v>
      </c>
      <c r="IY251">
        <v>7328822</v>
      </c>
      <c r="IZ251">
        <v>7377524</v>
      </c>
      <c r="JA251">
        <v>7413454</v>
      </c>
      <c r="JB251">
        <v>7452759</v>
      </c>
      <c r="JC251">
        <v>7497679</v>
      </c>
      <c r="JD251">
        <v>7548496</v>
      </c>
      <c r="JE251">
        <v>7606852</v>
      </c>
      <c r="JF251">
        <v>7663065</v>
      </c>
      <c r="JG251">
        <v>7718042</v>
      </c>
      <c r="JH251">
        <v>7764068</v>
      </c>
      <c r="JI251">
        <v>7805771</v>
      </c>
      <c r="JJ251">
        <v>7857769</v>
      </c>
      <c r="JK251">
        <v>7917339</v>
      </c>
      <c r="JL251">
        <v>7982002</v>
      </c>
      <c r="JM251">
        <v>8050927</v>
      </c>
      <c r="JN251">
        <v>8107514</v>
      </c>
      <c r="JO251">
        <v>8156897</v>
      </c>
      <c r="JP251">
        <v>8224529</v>
      </c>
      <c r="JQ251">
        <v>8286333</v>
      </c>
      <c r="JR251">
        <v>8349392</v>
      </c>
      <c r="JS251">
        <v>8425524</v>
      </c>
      <c r="JT251">
        <v>8507125</v>
      </c>
      <c r="JU251">
        <v>8589978</v>
      </c>
      <c r="JV251">
        <v>8652142</v>
      </c>
      <c r="JW251">
        <v>8719288</v>
      </c>
      <c r="JX251">
        <v>8795853</v>
      </c>
      <c r="JY251">
        <v>8874912</v>
      </c>
      <c r="JZ251">
        <v>8965601</v>
      </c>
      <c r="KA251">
        <v>9064594</v>
      </c>
      <c r="KB251">
        <v>9154267</v>
      </c>
      <c r="KC251">
        <v>9259021</v>
      </c>
      <c r="KD251">
        <v>9343909</v>
      </c>
      <c r="KE251">
        <v>9470630</v>
      </c>
      <c r="KF251">
        <v>9574753</v>
      </c>
      <c r="KG251">
        <v>9703539</v>
      </c>
      <c r="KH251">
        <v>9831108</v>
      </c>
      <c r="KI251">
        <v>9958367</v>
      </c>
      <c r="KJ251">
        <v>10073695</v>
      </c>
      <c r="KK251">
        <v>10193818</v>
      </c>
      <c r="KL251">
        <v>10333769</v>
      </c>
      <c r="KM251">
        <v>10479818</v>
      </c>
      <c r="KN251">
        <v>10643792</v>
      </c>
      <c r="KO251">
        <v>10823622</v>
      </c>
      <c r="KP251">
        <v>10991513</v>
      </c>
      <c r="KQ251">
        <v>11127843</v>
      </c>
      <c r="KR251">
        <v>11289623</v>
      </c>
      <c r="KS251">
        <v>11452204</v>
      </c>
      <c r="KT251">
        <v>11624536</v>
      </c>
      <c r="KU251">
        <v>11814862</v>
      </c>
      <c r="KV251">
        <v>12012766</v>
      </c>
      <c r="KW251">
        <v>12191958</v>
      </c>
      <c r="KX251">
        <v>12338526</v>
      </c>
      <c r="KY251">
        <v>12512451</v>
      </c>
      <c r="KZ251">
        <v>12686643</v>
      </c>
      <c r="LA251">
        <v>12868889</v>
      </c>
      <c r="LB251">
        <v>12981613</v>
      </c>
      <c r="LC251">
        <v>13188927</v>
      </c>
      <c r="LD251">
        <v>13344793</v>
      </c>
      <c r="LE251">
        <v>13484991</v>
      </c>
      <c r="LF251">
        <v>13643626</v>
      </c>
      <c r="LG251">
        <v>13829706</v>
      </c>
      <c r="LH251">
        <v>14030393</v>
      </c>
      <c r="LI251">
        <v>14251293</v>
      </c>
      <c r="LJ251">
        <v>14481941</v>
      </c>
      <c r="LK251">
        <v>14696923</v>
      </c>
      <c r="LL251">
        <v>14878545</v>
      </c>
      <c r="LM251">
        <v>15071802</v>
      </c>
      <c r="LN251">
        <v>15293935</v>
      </c>
      <c r="LO251">
        <v>15514610</v>
      </c>
      <c r="LP251">
        <v>15743375</v>
      </c>
      <c r="LQ251">
        <v>15981410</v>
      </c>
      <c r="LR251">
        <v>16197866</v>
      </c>
      <c r="LS251">
        <v>16386740</v>
      </c>
      <c r="LT251">
        <v>16578808</v>
      </c>
      <c r="LU251">
        <v>16786215</v>
      </c>
      <c r="LV251">
        <v>17031998</v>
      </c>
      <c r="LW251">
        <v>17269221</v>
      </c>
      <c r="LX251">
        <v>17519438</v>
      </c>
      <c r="LY251">
        <v>17711966</v>
      </c>
      <c r="LZ251">
        <v>17901710</v>
      </c>
      <c r="MA251">
        <v>18099583</v>
      </c>
      <c r="MB251">
        <v>18294616</v>
      </c>
      <c r="MC251">
        <v>18523876</v>
      </c>
      <c r="MD251">
        <v>18718058</v>
      </c>
      <c r="ME251">
        <v>18819680</v>
      </c>
      <c r="MF251">
        <v>19044441</v>
      </c>
      <c r="MG251">
        <v>19201367</v>
      </c>
      <c r="MH251">
        <v>19372675</v>
      </c>
      <c r="MI251">
        <v>19568849</v>
      </c>
      <c r="MJ251">
        <v>19800565</v>
      </c>
      <c r="MK251">
        <v>20032035</v>
      </c>
      <c r="ML251">
        <v>20190585</v>
      </c>
      <c r="MM251">
        <v>20488616</v>
      </c>
      <c r="MN251">
        <v>20698122</v>
      </c>
      <c r="MO251">
        <v>20879194</v>
      </c>
      <c r="MP251">
        <v>21109622</v>
      </c>
      <c r="MQ251">
        <v>21361405</v>
      </c>
      <c r="MR251">
        <v>21636431</v>
      </c>
      <c r="MS251">
        <v>21929157</v>
      </c>
      <c r="MT251">
        <v>22193777</v>
      </c>
      <c r="MU251">
        <v>22410067</v>
      </c>
      <c r="MV251">
        <v>22623371</v>
      </c>
      <c r="MW251">
        <v>22848794</v>
      </c>
      <c r="MX251">
        <v>23078960</v>
      </c>
      <c r="MY251">
        <v>23314521</v>
      </c>
      <c r="MZ251">
        <v>23556097</v>
      </c>
      <c r="NA251">
        <v>23758855</v>
      </c>
      <c r="NB251">
        <v>23936773</v>
      </c>
      <c r="NC251">
        <v>24078772</v>
      </c>
      <c r="ND251">
        <v>24253361</v>
      </c>
    </row>
    <row r="252" spans="1:368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  <c r="MX252">
        <v>38085</v>
      </c>
      <c r="MY252">
        <v>38085</v>
      </c>
      <c r="MZ252">
        <v>38085</v>
      </c>
      <c r="NA252">
        <v>38085</v>
      </c>
      <c r="NB252">
        <v>38085</v>
      </c>
      <c r="NC252">
        <v>38085</v>
      </c>
      <c r="ND252">
        <v>38534</v>
      </c>
    </row>
    <row r="253" spans="1:368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  <c r="MX253">
        <v>1166958</v>
      </c>
      <c r="MY253">
        <v>1175343</v>
      </c>
      <c r="MZ253">
        <v>1183963</v>
      </c>
      <c r="NA253">
        <v>1192114</v>
      </c>
      <c r="NB253">
        <v>1198512</v>
      </c>
      <c r="NC253">
        <v>1201894</v>
      </c>
      <c r="ND253">
        <v>1206125</v>
      </c>
    </row>
    <row r="254" spans="1:368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  <c r="MX254">
        <v>239587</v>
      </c>
      <c r="MY254">
        <v>242969</v>
      </c>
      <c r="MZ254">
        <v>246376</v>
      </c>
      <c r="NA254">
        <v>249808</v>
      </c>
      <c r="NB254">
        <v>253261</v>
      </c>
      <c r="NC254">
        <v>256732</v>
      </c>
      <c r="ND254">
        <v>260223</v>
      </c>
    </row>
    <row r="255" spans="1:368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  <c r="MX255">
        <v>15</v>
      </c>
      <c r="MY255">
        <v>15</v>
      </c>
      <c r="MZ255">
        <v>15</v>
      </c>
      <c r="NA255">
        <v>15</v>
      </c>
      <c r="NB255">
        <v>15</v>
      </c>
      <c r="NC255">
        <v>15</v>
      </c>
      <c r="ND255">
        <v>15</v>
      </c>
    </row>
    <row r="256" spans="1:368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  <c r="MX256">
        <v>661</v>
      </c>
      <c r="MY256">
        <v>664</v>
      </c>
      <c r="MZ256">
        <v>667</v>
      </c>
      <c r="NA256">
        <v>670</v>
      </c>
      <c r="NB256">
        <v>670</v>
      </c>
      <c r="NC256">
        <v>683</v>
      </c>
      <c r="ND256">
        <v>684</v>
      </c>
    </row>
    <row r="257" spans="1:368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  <c r="MX257">
        <v>114</v>
      </c>
      <c r="MY257">
        <v>114</v>
      </c>
      <c r="MZ257">
        <v>114</v>
      </c>
      <c r="NA257">
        <v>114</v>
      </c>
      <c r="NB257">
        <v>114</v>
      </c>
      <c r="NC257">
        <v>114</v>
      </c>
      <c r="ND257">
        <v>114</v>
      </c>
    </row>
    <row r="258" spans="1:368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  <c r="MX258">
        <v>362</v>
      </c>
      <c r="MY258">
        <v>368</v>
      </c>
      <c r="MZ258">
        <v>374</v>
      </c>
      <c r="NA258">
        <v>374</v>
      </c>
      <c r="NB258">
        <v>374</v>
      </c>
      <c r="NC258">
        <v>380</v>
      </c>
      <c r="ND258">
        <v>381</v>
      </c>
    </row>
    <row r="259" spans="1:368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  <c r="MX259">
        <v>3324</v>
      </c>
      <c r="MY259">
        <v>3337</v>
      </c>
      <c r="MZ259">
        <v>3353</v>
      </c>
      <c r="NA259">
        <v>3356</v>
      </c>
      <c r="NB259">
        <v>3363</v>
      </c>
      <c r="NC259">
        <v>3370</v>
      </c>
      <c r="ND259">
        <v>3386</v>
      </c>
    </row>
    <row r="260" spans="1:368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  <c r="MX260">
        <v>32</v>
      </c>
      <c r="MY260">
        <v>32</v>
      </c>
      <c r="MZ260">
        <v>32</v>
      </c>
      <c r="NA260">
        <v>32</v>
      </c>
      <c r="NB260">
        <v>32</v>
      </c>
      <c r="NC260">
        <v>32</v>
      </c>
      <c r="ND260">
        <v>32</v>
      </c>
    </row>
    <row r="261" spans="1:368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  <c r="MX261">
        <v>3431</v>
      </c>
      <c r="MY261">
        <v>3509</v>
      </c>
      <c r="MZ261">
        <v>3575</v>
      </c>
      <c r="NA261">
        <v>3637</v>
      </c>
      <c r="NB261">
        <v>3670</v>
      </c>
      <c r="NC261">
        <v>3712</v>
      </c>
      <c r="ND261">
        <v>3793</v>
      </c>
    </row>
    <row r="262" spans="1:368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  <c r="MX262">
        <v>414</v>
      </c>
      <c r="MY262">
        <v>417</v>
      </c>
      <c r="MZ262">
        <v>418</v>
      </c>
      <c r="NA262">
        <v>419</v>
      </c>
      <c r="NB262">
        <v>428</v>
      </c>
      <c r="NC262">
        <v>432</v>
      </c>
      <c r="ND262">
        <v>432</v>
      </c>
    </row>
    <row r="263" spans="1:368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  <c r="MZ263">
        <v>13</v>
      </c>
      <c r="NA263">
        <v>13</v>
      </c>
      <c r="NB263">
        <v>13</v>
      </c>
      <c r="NC263">
        <v>13</v>
      </c>
      <c r="ND263">
        <v>13</v>
      </c>
    </row>
    <row r="264" spans="1:368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  <c r="MX264">
        <v>1011</v>
      </c>
      <c r="MY264">
        <v>1030</v>
      </c>
      <c r="MZ264">
        <v>1062</v>
      </c>
      <c r="NA264">
        <v>1079</v>
      </c>
      <c r="NB264">
        <v>1102</v>
      </c>
      <c r="NC264">
        <v>1105</v>
      </c>
      <c r="ND264">
        <v>1105</v>
      </c>
    </row>
    <row r="265" spans="1:368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  <c r="MX265">
        <v>3211576</v>
      </c>
      <c r="MY265">
        <v>3260258</v>
      </c>
      <c r="MZ265">
        <v>3316019</v>
      </c>
      <c r="NA265">
        <v>3357361</v>
      </c>
      <c r="NB265">
        <v>3395959</v>
      </c>
      <c r="NC265">
        <v>3433494</v>
      </c>
      <c r="ND265">
        <v>3466849</v>
      </c>
    </row>
    <row r="266" spans="1:368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  <c r="MX266">
        <v>28475</v>
      </c>
      <c r="MY266">
        <v>29989</v>
      </c>
      <c r="MZ266">
        <v>30946</v>
      </c>
      <c r="NA266">
        <v>31669</v>
      </c>
      <c r="NB266">
        <v>32378</v>
      </c>
      <c r="NC266">
        <v>32863</v>
      </c>
      <c r="ND266">
        <v>33446</v>
      </c>
    </row>
    <row r="267" spans="1:368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  <c r="MX267">
        <v>77716</v>
      </c>
      <c r="MY267">
        <v>77777</v>
      </c>
      <c r="MZ267">
        <v>77904</v>
      </c>
      <c r="NA267">
        <v>77968</v>
      </c>
      <c r="NB267">
        <v>77968</v>
      </c>
      <c r="NC267">
        <v>78036</v>
      </c>
      <c r="ND267">
        <v>78091</v>
      </c>
    </row>
    <row r="268" spans="1:368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</row>
    <row r="269" spans="1:368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  <c r="MX269">
        <v>117811</v>
      </c>
      <c r="MY269">
        <v>118415</v>
      </c>
      <c r="MZ269">
        <v>118856</v>
      </c>
      <c r="NA269">
        <v>119306</v>
      </c>
      <c r="NB269">
        <v>119803</v>
      </c>
      <c r="NC269">
        <v>120444</v>
      </c>
      <c r="ND269">
        <v>121117</v>
      </c>
    </row>
    <row r="270" spans="1:368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  <c r="MX270">
        <v>1521</v>
      </c>
      <c r="MY270">
        <v>1531</v>
      </c>
      <c r="MZ270">
        <v>1536</v>
      </c>
      <c r="NA270">
        <v>1537</v>
      </c>
      <c r="NB270">
        <v>1537</v>
      </c>
      <c r="NC270">
        <v>1539</v>
      </c>
      <c r="ND270">
        <v>1540</v>
      </c>
    </row>
    <row r="271" spans="1:368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  <c r="MX271">
        <v>149769</v>
      </c>
      <c r="MY271">
        <v>150505</v>
      </c>
      <c r="MZ271">
        <v>151142</v>
      </c>
      <c r="NA271">
        <v>151569</v>
      </c>
      <c r="NB271">
        <v>152031</v>
      </c>
      <c r="NC271">
        <v>152555</v>
      </c>
      <c r="ND271">
        <v>153093</v>
      </c>
    </row>
    <row r="272" spans="1:368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21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180</v>
      </c>
      <c r="DU272">
        <v>193</v>
      </c>
      <c r="DV272">
        <v>205</v>
      </c>
      <c r="DW272">
        <v>212</v>
      </c>
      <c r="DX272">
        <v>222</v>
      </c>
      <c r="DY272">
        <v>233</v>
      </c>
      <c r="DZ272">
        <v>249</v>
      </c>
      <c r="EA272">
        <v>255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1290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1869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2063</v>
      </c>
      <c r="KI272">
        <v>2063</v>
      </c>
      <c r="KJ272">
        <v>2063</v>
      </c>
      <c r="KK272">
        <v>2063</v>
      </c>
      <c r="KL272">
        <v>2063</v>
      </c>
      <c r="KM272">
        <v>2063</v>
      </c>
      <c r="KN272">
        <v>2068</v>
      </c>
      <c r="KO272">
        <v>2068</v>
      </c>
      <c r="KP272">
        <v>2068</v>
      </c>
      <c r="KQ272">
        <v>2068</v>
      </c>
      <c r="KR272">
        <v>2068</v>
      </c>
      <c r="KS272">
        <v>2068</v>
      </c>
      <c r="KT272">
        <v>2068</v>
      </c>
      <c r="KU272">
        <v>2068</v>
      </c>
      <c r="KV272">
        <v>2069</v>
      </c>
      <c r="KW272">
        <v>2069</v>
      </c>
      <c r="KX272">
        <v>2069</v>
      </c>
      <c r="KY272">
        <v>2072</v>
      </c>
      <c r="KZ272">
        <v>2073</v>
      </c>
      <c r="LA272">
        <v>2073</v>
      </c>
      <c r="LB272">
        <v>2074</v>
      </c>
      <c r="LC272">
        <v>2074</v>
      </c>
      <c r="LD272">
        <v>2074</v>
      </c>
      <c r="LE272">
        <v>2077</v>
      </c>
      <c r="LF272">
        <v>2077</v>
      </c>
      <c r="LG272">
        <v>2077</v>
      </c>
      <c r="LH272">
        <v>2077</v>
      </c>
      <c r="LI272">
        <v>2077</v>
      </c>
      <c r="LJ272">
        <v>2077</v>
      </c>
      <c r="LK272">
        <v>2077</v>
      </c>
      <c r="LL272">
        <v>2078</v>
      </c>
      <c r="LM272">
        <v>2078</v>
      </c>
      <c r="LN272">
        <v>2079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  <c r="MX272">
        <v>2109</v>
      </c>
      <c r="MY272">
        <v>2110</v>
      </c>
      <c r="MZ272">
        <v>2111</v>
      </c>
      <c r="NA272">
        <v>2112</v>
      </c>
      <c r="NB272">
        <v>2112</v>
      </c>
      <c r="NC272">
        <v>2113</v>
      </c>
      <c r="ND272">
        <v>2115</v>
      </c>
    </row>
    <row r="273" spans="2:368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  <c r="MX273">
        <v>31100</v>
      </c>
      <c r="MY273">
        <v>32800</v>
      </c>
      <c r="MZ273">
        <v>34278</v>
      </c>
      <c r="NA273">
        <v>36074</v>
      </c>
      <c r="NB273">
        <v>37605</v>
      </c>
      <c r="NC273">
        <v>38207</v>
      </c>
      <c r="ND273">
        <v>39515</v>
      </c>
    </row>
    <row r="274" spans="2:368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  <c r="MX274">
        <v>24256</v>
      </c>
      <c r="MY274">
        <v>25368</v>
      </c>
      <c r="MZ274">
        <v>26109</v>
      </c>
      <c r="NA274">
        <v>26881</v>
      </c>
      <c r="NB274">
        <v>27203</v>
      </c>
      <c r="NC274">
        <v>27892</v>
      </c>
      <c r="ND274">
        <v>28675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D274"/>
  <sheetViews>
    <sheetView topLeftCell="MN1" workbookViewId="0">
      <selection activeCell="ND1" sqref="N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8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203224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260879</v>
      </c>
      <c r="DF1">
        <f t="shared" si="1"/>
        <v>267428</v>
      </c>
      <c r="DG1">
        <f t="shared" si="1"/>
        <v>272716</v>
      </c>
      <c r="DH1">
        <f t="shared" si="1"/>
        <v>278191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331072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1201391</v>
      </c>
      <c r="KD1">
        <f t="shared" si="4"/>
        <v>1207475</v>
      </c>
      <c r="KE1">
        <f t="shared" si="4"/>
        <v>1216813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1275043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1338973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1410009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1468867</v>
      </c>
      <c r="LG1">
        <f t="shared" si="4"/>
        <v>1481680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D1" si="5">SUM(LN3:LN274)</f>
        <v>1557191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1635737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1717327</v>
      </c>
      <c r="MC1">
        <f t="shared" si="5"/>
        <v>1730930</v>
      </c>
      <c r="MD1">
        <f t="shared" si="5"/>
        <v>1742536</v>
      </c>
      <c r="ME1">
        <f t="shared" si="5"/>
        <v>1750816</v>
      </c>
      <c r="MF1">
        <f t="shared" si="5"/>
        <v>1757888</v>
      </c>
      <c r="MG1">
        <f t="shared" si="5"/>
        <v>1765126</v>
      </c>
      <c r="MH1">
        <f t="shared" si="5"/>
        <v>1774686</v>
      </c>
      <c r="MI1">
        <f t="shared" si="5"/>
        <v>1790140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1868909</v>
      </c>
      <c r="MQ1">
        <f t="shared" si="5"/>
        <v>1883925</v>
      </c>
      <c r="MR1">
        <f t="shared" si="5"/>
        <v>1898556</v>
      </c>
      <c r="MS1">
        <f t="shared" si="5"/>
        <v>1913919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1962363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2057173</v>
      </c>
    </row>
    <row r="2" spans="1:3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</row>
    <row r="3" spans="1:3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</row>
    <row r="4" spans="1:3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</row>
    <row r="5" spans="1:3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</row>
    <row r="6" spans="1:3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</row>
    <row r="7" spans="1:3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</row>
    <row r="8" spans="1:3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</row>
    <row r="9" spans="1:3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</row>
    <row r="10" spans="1:3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</row>
    <row r="11" spans="1:3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</row>
    <row r="12" spans="1:3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</row>
    <row r="13" spans="1:3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</row>
    <row r="14" spans="1:3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</row>
    <row r="15" spans="1:3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</row>
    <row r="16" spans="1:3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</row>
    <row r="17" spans="1:3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</row>
    <row r="18" spans="1:3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</row>
    <row r="19" spans="1:3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</row>
    <row r="20" spans="1:3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</row>
    <row r="21" spans="1:3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</row>
    <row r="22" spans="1:3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</row>
    <row r="23" spans="1:3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</row>
    <row r="24" spans="1:3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</row>
    <row r="25" spans="1:3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</row>
    <row r="26" spans="1:3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</row>
    <row r="27" spans="1:3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</row>
    <row r="28" spans="1:3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</row>
    <row r="29" spans="1:3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</row>
    <row r="30" spans="1:3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</row>
    <row r="31" spans="1:3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</row>
    <row r="32" spans="1:3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</row>
    <row r="33" spans="1:3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</row>
    <row r="34" spans="1:3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</row>
    <row r="35" spans="1:3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</row>
    <row r="36" spans="1:3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</row>
    <row r="37" spans="1:3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</row>
    <row r="38" spans="1:3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</row>
    <row r="39" spans="1:3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</row>
    <row r="40" spans="1:3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</row>
    <row r="41" spans="1:3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</row>
    <row r="42" spans="1:3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</row>
    <row r="43" spans="1:3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</row>
    <row r="44" spans="1:3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</row>
    <row r="45" spans="1:3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</row>
    <row r="46" spans="1:3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</row>
    <row r="47" spans="1:3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</row>
    <row r="48" spans="1:3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</row>
    <row r="49" spans="1:3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</row>
    <row r="50" spans="1:3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</row>
    <row r="51" spans="1:3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</row>
    <row r="52" spans="1:3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</row>
    <row r="53" spans="1:3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</row>
    <row r="54" spans="1:3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</row>
    <row r="55" spans="1:3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</row>
    <row r="56" spans="1:3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</row>
    <row r="57" spans="1:3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</row>
    <row r="58" spans="1:3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</row>
    <row r="59" spans="1:3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</row>
    <row r="60" spans="1:3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</row>
    <row r="61" spans="1:3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</row>
    <row r="62" spans="1:3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</row>
    <row r="63" spans="1:3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</row>
    <row r="64" spans="1:3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</row>
    <row r="65" spans="1:3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</row>
    <row r="66" spans="1:3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</row>
    <row r="67" spans="1:3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</row>
    <row r="68" spans="1:3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</row>
    <row r="69" spans="1:3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</row>
    <row r="70" spans="1:3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</row>
    <row r="71" spans="1:3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</row>
    <row r="72" spans="1:3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</row>
    <row r="73" spans="1:3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</row>
    <row r="74" spans="1:3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</row>
    <row r="75" spans="1:3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</row>
    <row r="76" spans="1:3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</row>
    <row r="77" spans="1:36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</row>
    <row r="78" spans="1:3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</row>
    <row r="79" spans="1:3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</row>
    <row r="80" spans="1:3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</row>
    <row r="81" spans="1:36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</row>
    <row r="82" spans="1:3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</row>
    <row r="83" spans="1:3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</row>
    <row r="84" spans="1:3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</row>
    <row r="85" spans="1:3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</row>
    <row r="86" spans="1:3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</row>
    <row r="87" spans="1:3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</row>
    <row r="88" spans="1:3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</row>
    <row r="89" spans="1:3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</row>
    <row r="90" spans="1:3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</row>
    <row r="91" spans="1:36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</row>
    <row r="92" spans="1:36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</row>
    <row r="93" spans="1:36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</row>
    <row r="94" spans="1:36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</row>
    <row r="95" spans="1:36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</row>
    <row r="96" spans="1:36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</row>
    <row r="97" spans="1:36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</row>
    <row r="98" spans="1:36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</row>
    <row r="99" spans="1:36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</row>
    <row r="100" spans="1:36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</row>
    <row r="101" spans="1:36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</row>
    <row r="102" spans="1:36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</row>
    <row r="103" spans="1:36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</row>
    <row r="104" spans="1:36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</row>
    <row r="105" spans="1:36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</row>
    <row r="106" spans="1:36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</row>
    <row r="107" spans="1:36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</row>
    <row r="108" spans="1:36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</row>
    <row r="109" spans="1:36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</row>
    <row r="110" spans="1:36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</row>
    <row r="111" spans="1:36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</row>
    <row r="112" spans="1:36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</row>
    <row r="113" spans="1:36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</row>
    <row r="114" spans="1:36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</row>
    <row r="115" spans="1:36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</row>
    <row r="116" spans="1:36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</row>
    <row r="117" spans="1:36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</row>
    <row r="118" spans="1:36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</row>
    <row r="119" spans="1:36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</row>
    <row r="120" spans="1:36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</row>
    <row r="121" spans="1:36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</row>
    <row r="122" spans="1:36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</row>
    <row r="123" spans="1:36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</row>
    <row r="124" spans="1:36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</row>
    <row r="125" spans="1:36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</row>
    <row r="126" spans="1:36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</row>
    <row r="127" spans="1:36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</row>
    <row r="128" spans="1:36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</row>
    <row r="129" spans="1:36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</row>
    <row r="130" spans="1:36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</row>
    <row r="131" spans="1:36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</row>
    <row r="132" spans="1:36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</row>
    <row r="133" spans="1:36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</row>
    <row r="134" spans="1:36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</row>
    <row r="135" spans="1:36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</row>
    <row r="136" spans="1:36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</row>
    <row r="137" spans="1:36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</row>
    <row r="138" spans="1:36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</row>
    <row r="139" spans="1:36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</row>
    <row r="140" spans="1:36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</row>
    <row r="141" spans="1:36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</row>
    <row r="142" spans="1:36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</row>
    <row r="143" spans="1:36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</row>
    <row r="144" spans="1:36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</row>
    <row r="145" spans="2:36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</row>
    <row r="146" spans="2:36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</row>
    <row r="147" spans="2:36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</row>
    <row r="148" spans="2:36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</row>
    <row r="149" spans="2:36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</row>
    <row r="150" spans="2:36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</row>
    <row r="151" spans="2:36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</row>
    <row r="152" spans="2:36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</row>
    <row r="153" spans="2:36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</row>
    <row r="154" spans="2:36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</row>
    <row r="155" spans="2:36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</row>
    <row r="156" spans="2:36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</row>
    <row r="157" spans="2:36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</row>
    <row r="158" spans="2:36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</row>
    <row r="159" spans="2:36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</row>
    <row r="160" spans="2:36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</row>
    <row r="161" spans="2:36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</row>
    <row r="162" spans="2:36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</row>
    <row r="163" spans="2:36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</row>
    <row r="164" spans="2:36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</row>
    <row r="165" spans="2:36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</row>
    <row r="166" spans="2:36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</row>
    <row r="167" spans="2:36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</row>
    <row r="168" spans="2:36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</row>
    <row r="169" spans="2:36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</row>
    <row r="170" spans="2:36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</row>
    <row r="171" spans="2:36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</row>
    <row r="172" spans="2:36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</row>
    <row r="173" spans="2:36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</row>
    <row r="174" spans="2:36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</row>
    <row r="175" spans="2:36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</row>
    <row r="176" spans="2:36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</row>
    <row r="177" spans="2:36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</row>
    <row r="178" spans="2:36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</row>
    <row r="179" spans="2:36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</row>
    <row r="180" spans="2:36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</row>
    <row r="181" spans="2:36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</row>
    <row r="182" spans="2:36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</row>
    <row r="183" spans="2:36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</row>
    <row r="184" spans="2:36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</row>
    <row r="185" spans="2:368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  <c r="MX185">
        <v>3193</v>
      </c>
      <c r="MY185">
        <v>3211</v>
      </c>
      <c r="MZ185">
        <v>3228</v>
      </c>
      <c r="NA185">
        <v>3245</v>
      </c>
      <c r="NB185">
        <v>3250</v>
      </c>
      <c r="NC185">
        <v>3267</v>
      </c>
      <c r="ND185">
        <v>3282</v>
      </c>
    </row>
    <row r="186" spans="2:368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  <c r="MX186">
        <v>7</v>
      </c>
      <c r="MY186">
        <v>7</v>
      </c>
      <c r="MZ186">
        <v>7</v>
      </c>
      <c r="NA186">
        <v>7</v>
      </c>
      <c r="NB186">
        <v>7</v>
      </c>
      <c r="NC186">
        <v>7</v>
      </c>
      <c r="ND186">
        <v>9</v>
      </c>
    </row>
    <row r="187" spans="2:368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2</v>
      </c>
      <c r="NB187">
        <v>2</v>
      </c>
      <c r="NC187">
        <v>2</v>
      </c>
      <c r="ND187">
        <v>2</v>
      </c>
    </row>
    <row r="188" spans="2:368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  <c r="MX188">
        <v>737</v>
      </c>
      <c r="MY188">
        <v>740</v>
      </c>
      <c r="MZ188">
        <v>741</v>
      </c>
      <c r="NA188">
        <v>743</v>
      </c>
      <c r="NB188">
        <v>745</v>
      </c>
      <c r="NC188">
        <v>746</v>
      </c>
      <c r="ND188">
        <v>749</v>
      </c>
    </row>
    <row r="189" spans="2:368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  <c r="MX189">
        <v>7810</v>
      </c>
      <c r="MY189">
        <v>7854</v>
      </c>
      <c r="MZ189">
        <v>7888</v>
      </c>
      <c r="NA189">
        <v>7911</v>
      </c>
      <c r="NB189">
        <v>7942</v>
      </c>
      <c r="NC189">
        <v>7977</v>
      </c>
      <c r="ND189">
        <v>8011</v>
      </c>
    </row>
    <row r="190" spans="2:368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  <c r="MX190">
        <v>205</v>
      </c>
      <c r="MY190">
        <v>211</v>
      </c>
      <c r="MZ190">
        <v>216</v>
      </c>
      <c r="NA190">
        <v>234</v>
      </c>
      <c r="NB190">
        <v>241</v>
      </c>
      <c r="NC190">
        <v>249</v>
      </c>
      <c r="ND190">
        <v>253</v>
      </c>
    </row>
    <row r="191" spans="2:368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  <c r="MX191">
        <v>271</v>
      </c>
      <c r="MY191">
        <v>275</v>
      </c>
      <c r="MZ191">
        <v>280</v>
      </c>
      <c r="NA191">
        <v>280</v>
      </c>
      <c r="NB191">
        <v>285</v>
      </c>
      <c r="NC191">
        <v>293</v>
      </c>
      <c r="ND191">
        <v>296</v>
      </c>
    </row>
    <row r="192" spans="2:368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  <c r="MX192">
        <v>1937</v>
      </c>
      <c r="MY192">
        <v>1943</v>
      </c>
      <c r="MZ192">
        <v>1948</v>
      </c>
      <c r="NA192">
        <v>1954</v>
      </c>
      <c r="NB192">
        <v>1959</v>
      </c>
      <c r="NC192">
        <v>1965</v>
      </c>
      <c r="ND192">
        <v>1969</v>
      </c>
    </row>
    <row r="193" spans="1:368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  <c r="MX193">
        <v>52</v>
      </c>
      <c r="MY193">
        <v>52</v>
      </c>
      <c r="MZ193">
        <v>52</v>
      </c>
      <c r="NA193">
        <v>52</v>
      </c>
      <c r="NB193">
        <v>52</v>
      </c>
      <c r="NC193">
        <v>52</v>
      </c>
      <c r="ND193">
        <v>52</v>
      </c>
    </row>
    <row r="194" spans="1:368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  <c r="MX194">
        <v>3</v>
      </c>
      <c r="MY194">
        <v>3</v>
      </c>
      <c r="MZ194">
        <v>3</v>
      </c>
      <c r="NA194">
        <v>3</v>
      </c>
      <c r="NB194">
        <v>3</v>
      </c>
      <c r="NC194">
        <v>3</v>
      </c>
      <c r="ND194">
        <v>3</v>
      </c>
    </row>
    <row r="195" spans="1:368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  <c r="MX195">
        <v>19</v>
      </c>
      <c r="MY195">
        <v>19</v>
      </c>
      <c r="MZ195">
        <v>19</v>
      </c>
      <c r="NA195">
        <v>19</v>
      </c>
      <c r="NB195">
        <v>19</v>
      </c>
      <c r="NC195">
        <v>19</v>
      </c>
      <c r="ND195">
        <v>20</v>
      </c>
    </row>
    <row r="196" spans="1:368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  <c r="MX196">
        <v>27</v>
      </c>
      <c r="MY196">
        <v>27</v>
      </c>
      <c r="MZ196">
        <v>27</v>
      </c>
      <c r="NA196">
        <v>27</v>
      </c>
      <c r="NB196">
        <v>27</v>
      </c>
      <c r="NC196">
        <v>27</v>
      </c>
      <c r="ND196">
        <v>27</v>
      </c>
    </row>
    <row r="197" spans="1:368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  <c r="MX197">
        <v>12685</v>
      </c>
      <c r="MY197">
        <v>12774</v>
      </c>
      <c r="MZ197">
        <v>12868</v>
      </c>
      <c r="NA197">
        <v>12965</v>
      </c>
      <c r="NB197">
        <v>13006</v>
      </c>
      <c r="NC197">
        <v>13056</v>
      </c>
      <c r="ND197">
        <v>13162</v>
      </c>
    </row>
    <row r="198" spans="1:368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  <c r="MX198">
        <v>25</v>
      </c>
      <c r="MY198">
        <v>25</v>
      </c>
      <c r="MZ198">
        <v>25</v>
      </c>
      <c r="NA198">
        <v>25</v>
      </c>
      <c r="NB198">
        <v>25</v>
      </c>
      <c r="NC198">
        <v>25</v>
      </c>
      <c r="ND198">
        <v>25</v>
      </c>
    </row>
    <row r="199" spans="1:368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  <c r="MX199">
        <v>167</v>
      </c>
      <c r="MY199">
        <v>167</v>
      </c>
      <c r="MZ199">
        <v>167</v>
      </c>
      <c r="NA199">
        <v>167</v>
      </c>
      <c r="NB199">
        <v>167</v>
      </c>
      <c r="NC199">
        <v>167</v>
      </c>
      <c r="ND199">
        <v>168</v>
      </c>
    </row>
    <row r="200" spans="1:368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  <c r="MX200">
        <v>136</v>
      </c>
      <c r="MY200">
        <v>137</v>
      </c>
      <c r="MZ200">
        <v>138</v>
      </c>
      <c r="NA200">
        <v>138</v>
      </c>
      <c r="NB200">
        <v>140</v>
      </c>
      <c r="NC200">
        <v>145</v>
      </c>
      <c r="ND200">
        <v>146</v>
      </c>
    </row>
    <row r="201" spans="1:368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  <c r="MX201">
        <v>1382</v>
      </c>
      <c r="MY201">
        <v>1405</v>
      </c>
      <c r="MZ201">
        <v>1413</v>
      </c>
      <c r="NA201">
        <v>1420</v>
      </c>
      <c r="NB201">
        <v>1435</v>
      </c>
      <c r="NC201">
        <v>1449</v>
      </c>
      <c r="ND201">
        <v>1464</v>
      </c>
    </row>
    <row r="202" spans="1:368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  <c r="MX202">
        <v>2657</v>
      </c>
      <c r="MY202">
        <v>2672</v>
      </c>
      <c r="MZ202">
        <v>2682</v>
      </c>
      <c r="NA202">
        <v>2696</v>
      </c>
      <c r="NB202">
        <v>2702</v>
      </c>
      <c r="NC202">
        <v>2715</v>
      </c>
      <c r="ND202">
        <v>2726</v>
      </c>
    </row>
    <row r="203" spans="1:368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  <c r="MX203">
        <v>509</v>
      </c>
      <c r="MY203">
        <v>511</v>
      </c>
      <c r="MZ203">
        <v>517</v>
      </c>
      <c r="NA203">
        <v>517</v>
      </c>
      <c r="NB203">
        <v>517</v>
      </c>
      <c r="NC203">
        <v>521</v>
      </c>
      <c r="ND203">
        <v>525</v>
      </c>
    </row>
    <row r="204" spans="1:368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  <c r="MX204">
        <v>1508</v>
      </c>
      <c r="MY204">
        <v>1509</v>
      </c>
      <c r="MZ204">
        <v>1509</v>
      </c>
      <c r="NA204">
        <v>1509</v>
      </c>
      <c r="NB204">
        <v>1512</v>
      </c>
      <c r="NC204">
        <v>1514</v>
      </c>
      <c r="ND204">
        <v>1516</v>
      </c>
    </row>
    <row r="205" spans="1:368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  <c r="MX205">
        <v>10818</v>
      </c>
      <c r="MY205">
        <v>10863</v>
      </c>
      <c r="MZ205">
        <v>10908</v>
      </c>
      <c r="NA205">
        <v>10951</v>
      </c>
      <c r="NB205">
        <v>10997</v>
      </c>
      <c r="NC205">
        <v>11055</v>
      </c>
      <c r="ND205">
        <v>11103</v>
      </c>
    </row>
    <row r="206" spans="1:368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  <c r="MX206">
        <v>4594</v>
      </c>
      <c r="MY206">
        <v>4651</v>
      </c>
      <c r="MZ206">
        <v>4689</v>
      </c>
      <c r="NA206">
        <v>4738</v>
      </c>
      <c r="NB206">
        <v>4787</v>
      </c>
      <c r="NC206">
        <v>4828</v>
      </c>
      <c r="ND206">
        <v>4864</v>
      </c>
    </row>
    <row r="207" spans="1:368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</row>
    <row r="208" spans="1:368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  <c r="MX208">
        <v>2451</v>
      </c>
      <c r="MY208">
        <v>2466</v>
      </c>
      <c r="MZ208">
        <v>2479</v>
      </c>
      <c r="NA208">
        <v>2495</v>
      </c>
      <c r="NB208">
        <v>2505</v>
      </c>
      <c r="NC208">
        <v>2518</v>
      </c>
      <c r="ND208">
        <v>2535</v>
      </c>
    </row>
    <row r="209" spans="2:368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  <c r="MX209">
        <v>38399</v>
      </c>
      <c r="MY209">
        <v>38399</v>
      </c>
      <c r="MZ209">
        <v>38654</v>
      </c>
      <c r="NA209">
        <v>38654</v>
      </c>
      <c r="NB209">
        <v>38770</v>
      </c>
      <c r="NC209">
        <v>38770</v>
      </c>
      <c r="ND209">
        <v>38770</v>
      </c>
    </row>
    <row r="210" spans="2:368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  <c r="MX210">
        <v>9699</v>
      </c>
      <c r="MY210">
        <v>9739</v>
      </c>
      <c r="MZ210">
        <v>9876</v>
      </c>
      <c r="NA210">
        <v>9884</v>
      </c>
      <c r="NB210">
        <v>9895</v>
      </c>
      <c r="NC210">
        <v>9909</v>
      </c>
      <c r="ND210">
        <v>9978</v>
      </c>
    </row>
    <row r="211" spans="2:368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  <c r="MX211">
        <v>32074</v>
      </c>
      <c r="MY211">
        <v>32456</v>
      </c>
      <c r="MZ211">
        <v>32844</v>
      </c>
      <c r="NA211">
        <v>33213</v>
      </c>
      <c r="NB211">
        <v>33355</v>
      </c>
      <c r="NC211">
        <v>33407</v>
      </c>
      <c r="ND211">
        <v>33698</v>
      </c>
    </row>
    <row r="212" spans="2:368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  <c r="MX212">
        <v>8236</v>
      </c>
      <c r="MY212">
        <v>8384</v>
      </c>
      <c r="MZ212">
        <v>8543</v>
      </c>
      <c r="NA212">
        <v>8709</v>
      </c>
      <c r="NB212">
        <v>8861</v>
      </c>
      <c r="NC212">
        <v>9028</v>
      </c>
      <c r="ND212">
        <v>9246</v>
      </c>
    </row>
    <row r="213" spans="2:368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  <c r="MX213">
        <v>246</v>
      </c>
      <c r="MY213">
        <v>246</v>
      </c>
      <c r="MZ213">
        <v>246</v>
      </c>
      <c r="NA213">
        <v>246</v>
      </c>
      <c r="NB213">
        <v>246</v>
      </c>
      <c r="NC213">
        <v>248</v>
      </c>
      <c r="ND213">
        <v>248</v>
      </c>
    </row>
    <row r="214" spans="2:368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  <c r="MX214">
        <v>16969</v>
      </c>
      <c r="MY214">
        <v>17035</v>
      </c>
      <c r="MZ214">
        <v>17098</v>
      </c>
      <c r="NA214">
        <v>17164</v>
      </c>
      <c r="NB214">
        <v>17221</v>
      </c>
      <c r="NC214">
        <v>17271</v>
      </c>
      <c r="ND214">
        <v>17369</v>
      </c>
    </row>
    <row r="215" spans="2:368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  <c r="MX215">
        <v>62463</v>
      </c>
      <c r="MY215">
        <v>63016</v>
      </c>
      <c r="MZ215">
        <v>63558</v>
      </c>
      <c r="NA215">
        <v>64134</v>
      </c>
      <c r="NB215">
        <v>64601</v>
      </c>
      <c r="NC215">
        <v>65059</v>
      </c>
      <c r="ND215">
        <v>65632</v>
      </c>
    </row>
    <row r="216" spans="2:368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  <c r="MX216">
        <v>128</v>
      </c>
      <c r="MY216">
        <v>133</v>
      </c>
      <c r="MZ216">
        <v>138</v>
      </c>
      <c r="NA216">
        <v>140</v>
      </c>
      <c r="NB216">
        <v>142</v>
      </c>
      <c r="NC216">
        <v>146</v>
      </c>
      <c r="ND216">
        <v>148</v>
      </c>
    </row>
    <row r="217" spans="2:368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</row>
    <row r="218" spans="2:368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  <c r="MX218">
        <v>6</v>
      </c>
      <c r="MY218">
        <v>6</v>
      </c>
      <c r="MZ218">
        <v>6</v>
      </c>
      <c r="NA218">
        <v>8</v>
      </c>
      <c r="NB218">
        <v>8</v>
      </c>
      <c r="NC218">
        <v>8</v>
      </c>
      <c r="ND218">
        <v>8</v>
      </c>
    </row>
    <row r="219" spans="2:368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1</v>
      </c>
      <c r="NB219">
        <v>1</v>
      </c>
      <c r="NC219">
        <v>1</v>
      </c>
      <c r="ND219">
        <v>2</v>
      </c>
    </row>
    <row r="220" spans="2:368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</row>
    <row r="221" spans="2:368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  <c r="MX221">
        <v>65</v>
      </c>
      <c r="MY221">
        <v>65</v>
      </c>
      <c r="MZ221">
        <v>65</v>
      </c>
      <c r="NA221">
        <v>65</v>
      </c>
      <c r="NB221">
        <v>65</v>
      </c>
      <c r="NC221">
        <v>65</v>
      </c>
      <c r="ND221">
        <v>65</v>
      </c>
    </row>
    <row r="222" spans="2:368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  <c r="MX222">
        <v>17</v>
      </c>
      <c r="MY222">
        <v>17</v>
      </c>
      <c r="MZ222">
        <v>17</v>
      </c>
      <c r="NA222">
        <v>17</v>
      </c>
      <c r="NB222">
        <v>17</v>
      </c>
      <c r="NC222">
        <v>17</v>
      </c>
      <c r="ND222">
        <v>17</v>
      </c>
    </row>
    <row r="223" spans="2:368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  <c r="MX223">
        <v>6304</v>
      </c>
      <c r="MY223">
        <v>6310</v>
      </c>
      <c r="MZ223">
        <v>6313</v>
      </c>
      <c r="NA223">
        <v>6318</v>
      </c>
      <c r="NB223">
        <v>6323</v>
      </c>
      <c r="NC223">
        <v>6329</v>
      </c>
      <c r="ND223">
        <v>6335</v>
      </c>
    </row>
    <row r="224" spans="2:368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  <c r="MX224">
        <v>489</v>
      </c>
      <c r="MY224">
        <v>496</v>
      </c>
      <c r="MZ224">
        <v>506</v>
      </c>
      <c r="NA224">
        <v>509</v>
      </c>
      <c r="NB224">
        <v>515</v>
      </c>
      <c r="NC224">
        <v>526</v>
      </c>
      <c r="ND224">
        <v>536</v>
      </c>
    </row>
    <row r="225" spans="2:368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  <c r="MX225">
        <v>3664</v>
      </c>
      <c r="MY225">
        <v>3687</v>
      </c>
      <c r="MZ225">
        <v>3708</v>
      </c>
      <c r="NA225">
        <v>3730</v>
      </c>
      <c r="NB225">
        <v>3750</v>
      </c>
      <c r="NC225">
        <v>3771</v>
      </c>
      <c r="ND225">
        <v>3791</v>
      </c>
    </row>
    <row r="226" spans="2:368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2</v>
      </c>
      <c r="NB226">
        <v>2</v>
      </c>
      <c r="NC226">
        <v>2</v>
      </c>
      <c r="ND226">
        <v>2</v>
      </c>
    </row>
    <row r="227" spans="2:368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77</v>
      </c>
      <c r="NA227">
        <v>77</v>
      </c>
      <c r="NB227">
        <v>77</v>
      </c>
      <c r="NC227">
        <v>77</v>
      </c>
      <c r="ND227">
        <v>77</v>
      </c>
    </row>
    <row r="228" spans="2:368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  <c r="MX228">
        <v>29</v>
      </c>
      <c r="MY228">
        <v>29</v>
      </c>
      <c r="MZ228">
        <v>29</v>
      </c>
      <c r="NA228">
        <v>29</v>
      </c>
      <c r="NB228">
        <v>29</v>
      </c>
      <c r="NC228">
        <v>29</v>
      </c>
      <c r="ND228">
        <v>29</v>
      </c>
    </row>
    <row r="229" spans="2:368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  <c r="MX229">
        <v>3163</v>
      </c>
      <c r="MY229">
        <v>3260</v>
      </c>
      <c r="MZ229">
        <v>3362</v>
      </c>
      <c r="NA229">
        <v>3417</v>
      </c>
      <c r="NB229">
        <v>3474</v>
      </c>
      <c r="NC229">
        <v>3526</v>
      </c>
      <c r="ND229">
        <v>3637</v>
      </c>
    </row>
    <row r="230" spans="2:368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  <c r="MX230">
        <v>3070</v>
      </c>
      <c r="MY230">
        <v>3093</v>
      </c>
      <c r="MZ230">
        <v>3121</v>
      </c>
      <c r="NA230">
        <v>3140</v>
      </c>
      <c r="NB230">
        <v>3180</v>
      </c>
      <c r="NC230">
        <v>3206</v>
      </c>
      <c r="ND230">
        <v>3231</v>
      </c>
    </row>
    <row r="231" spans="2:368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</row>
    <row r="232" spans="2:368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  <c r="MX232">
        <v>130</v>
      </c>
      <c r="MY232">
        <v>130</v>
      </c>
      <c r="MZ232">
        <v>130</v>
      </c>
      <c r="NA232">
        <v>130</v>
      </c>
      <c r="NB232">
        <v>130</v>
      </c>
      <c r="NC232">
        <v>130</v>
      </c>
      <c r="ND232">
        <v>130</v>
      </c>
    </row>
    <row r="233" spans="2:368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  <c r="MX233">
        <v>35140</v>
      </c>
      <c r="MY233">
        <v>35852</v>
      </c>
      <c r="MZ233">
        <v>36467</v>
      </c>
      <c r="NA233">
        <v>36851</v>
      </c>
      <c r="NB233">
        <v>37105</v>
      </c>
      <c r="NC233">
        <v>37449</v>
      </c>
      <c r="ND233">
        <v>38288</v>
      </c>
    </row>
    <row r="234" spans="2:368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  <c r="MX234">
        <v>63</v>
      </c>
      <c r="MY234">
        <v>63</v>
      </c>
      <c r="MZ234">
        <v>63</v>
      </c>
      <c r="NA234">
        <v>63</v>
      </c>
      <c r="NB234">
        <v>63</v>
      </c>
      <c r="NC234">
        <v>63</v>
      </c>
      <c r="ND234">
        <v>64</v>
      </c>
    </row>
    <row r="235" spans="2:368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  <c r="MX235">
        <v>52878</v>
      </c>
      <c r="MY235">
        <v>53079</v>
      </c>
      <c r="MZ235">
        <v>53314</v>
      </c>
      <c r="NA235">
        <v>53314</v>
      </c>
      <c r="NB235">
        <v>53314</v>
      </c>
      <c r="NC235">
        <v>53769</v>
      </c>
      <c r="ND235">
        <v>54173</v>
      </c>
    </row>
    <row r="236" spans="2:368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  <c r="MX236">
        <v>247</v>
      </c>
      <c r="MY236">
        <v>251</v>
      </c>
      <c r="MZ236">
        <v>255</v>
      </c>
      <c r="NA236">
        <v>256</v>
      </c>
      <c r="NB236">
        <v>264</v>
      </c>
      <c r="NC236">
        <v>270</v>
      </c>
      <c r="ND236">
        <v>273</v>
      </c>
    </row>
    <row r="237" spans="2:368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  <c r="MX237">
        <v>1576</v>
      </c>
      <c r="MY237">
        <v>1576</v>
      </c>
      <c r="MZ237">
        <v>1576</v>
      </c>
      <c r="NA237">
        <v>1576</v>
      </c>
      <c r="NB237">
        <v>1603</v>
      </c>
      <c r="NC237">
        <v>1603</v>
      </c>
      <c r="ND237">
        <v>1603</v>
      </c>
    </row>
    <row r="238" spans="2:368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  <c r="MX238">
        <v>139</v>
      </c>
      <c r="MY238">
        <v>139</v>
      </c>
      <c r="MZ238">
        <v>139</v>
      </c>
      <c r="NA238">
        <v>141</v>
      </c>
      <c r="NB238">
        <v>141</v>
      </c>
      <c r="NC238">
        <v>145</v>
      </c>
      <c r="ND238">
        <v>146</v>
      </c>
    </row>
    <row r="239" spans="2:368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  <c r="MX239">
        <v>9834</v>
      </c>
      <c r="MY239">
        <v>10185</v>
      </c>
      <c r="MZ239">
        <v>10323</v>
      </c>
      <c r="NA239">
        <v>10323</v>
      </c>
      <c r="NB239">
        <v>10323</v>
      </c>
      <c r="NC239">
        <v>10323</v>
      </c>
      <c r="ND239">
        <v>10591</v>
      </c>
    </row>
    <row r="240" spans="2:368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  <c r="MX240">
        <v>8521</v>
      </c>
      <c r="MY240">
        <v>8586</v>
      </c>
      <c r="MZ240">
        <v>8646</v>
      </c>
      <c r="NA240">
        <v>8675</v>
      </c>
      <c r="NB240">
        <v>8682</v>
      </c>
      <c r="NC240">
        <v>8792</v>
      </c>
      <c r="ND240">
        <v>8859</v>
      </c>
    </row>
    <row r="241" spans="1:368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  <c r="MX241">
        <v>799</v>
      </c>
      <c r="MY241">
        <v>809</v>
      </c>
      <c r="MZ241">
        <v>817</v>
      </c>
      <c r="NA241">
        <v>824</v>
      </c>
      <c r="NB241">
        <v>832</v>
      </c>
      <c r="NC241">
        <v>841</v>
      </c>
      <c r="ND241">
        <v>850</v>
      </c>
    </row>
    <row r="242" spans="1:368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  <c r="MX242">
        <v>7</v>
      </c>
      <c r="MY242">
        <v>7</v>
      </c>
      <c r="MZ242">
        <v>7</v>
      </c>
      <c r="NA242">
        <v>7</v>
      </c>
      <c r="NB242">
        <v>7</v>
      </c>
      <c r="NC242">
        <v>7</v>
      </c>
      <c r="ND242">
        <v>7</v>
      </c>
    </row>
    <row r="243" spans="1:368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  <c r="MZ243">
        <v>90</v>
      </c>
      <c r="NA243">
        <v>90</v>
      </c>
      <c r="NB243">
        <v>90</v>
      </c>
      <c r="NC243">
        <v>90</v>
      </c>
      <c r="ND243">
        <v>90</v>
      </c>
    </row>
    <row r="244" spans="1:368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  <c r="MX244">
        <v>21</v>
      </c>
      <c r="MY244">
        <v>21</v>
      </c>
      <c r="MZ244">
        <v>21</v>
      </c>
      <c r="NA244">
        <v>21</v>
      </c>
      <c r="NB244">
        <v>21</v>
      </c>
      <c r="NC244">
        <v>21</v>
      </c>
      <c r="ND244">
        <v>21</v>
      </c>
    </row>
    <row r="245" spans="1:368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50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61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  <c r="MX245">
        <v>67</v>
      </c>
      <c r="MY245">
        <v>69</v>
      </c>
      <c r="MZ245">
        <v>70</v>
      </c>
      <c r="NA245">
        <v>70</v>
      </c>
      <c r="NB245">
        <v>70</v>
      </c>
      <c r="NC245">
        <v>70</v>
      </c>
      <c r="ND245">
        <v>71</v>
      </c>
    </row>
    <row r="246" spans="1:368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</row>
    <row r="247" spans="1:368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  <c r="MX247">
        <v>73</v>
      </c>
      <c r="MY247">
        <v>73</v>
      </c>
      <c r="MZ247">
        <v>73</v>
      </c>
      <c r="NA247">
        <v>73</v>
      </c>
      <c r="NB247">
        <v>73</v>
      </c>
      <c r="NC247">
        <v>74</v>
      </c>
      <c r="ND247">
        <v>74</v>
      </c>
    </row>
    <row r="248" spans="1:368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  <c r="MX248">
        <v>129</v>
      </c>
      <c r="MY248">
        <v>130</v>
      </c>
      <c r="MZ248">
        <v>130</v>
      </c>
      <c r="NA248">
        <v>131</v>
      </c>
      <c r="NB248">
        <v>132</v>
      </c>
      <c r="NC248">
        <v>132</v>
      </c>
      <c r="ND248">
        <v>132</v>
      </c>
    </row>
    <row r="249" spans="1:368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  <c r="MX249">
        <v>5415</v>
      </c>
      <c r="MY249">
        <v>5478</v>
      </c>
      <c r="MZ249">
        <v>5528</v>
      </c>
      <c r="NA249">
        <v>5616</v>
      </c>
      <c r="NB249">
        <v>5692</v>
      </c>
      <c r="NC249">
        <v>5750</v>
      </c>
      <c r="ND249">
        <v>5844</v>
      </c>
    </row>
    <row r="250" spans="1:368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  <c r="MX250">
        <v>23325</v>
      </c>
      <c r="MY250">
        <v>23495</v>
      </c>
      <c r="MZ250">
        <v>23664</v>
      </c>
      <c r="NA250">
        <v>23832</v>
      </c>
      <c r="NB250">
        <v>23997</v>
      </c>
      <c r="NC250">
        <v>24161</v>
      </c>
      <c r="ND250">
        <v>24328</v>
      </c>
    </row>
    <row r="251" spans="1:368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231862</v>
      </c>
      <c r="KD251">
        <v>232408</v>
      </c>
      <c r="KE251">
        <v>233969</v>
      </c>
      <c r="KF251">
        <v>235063</v>
      </c>
      <c r="KG251">
        <v>236203</v>
      </c>
      <c r="KH251">
        <v>237392</v>
      </c>
      <c r="KI251">
        <v>238402</v>
      </c>
      <c r="KJ251">
        <v>238897</v>
      </c>
      <c r="KK251">
        <v>239601</v>
      </c>
      <c r="KL251">
        <v>240978</v>
      </c>
      <c r="KM251">
        <v>242398</v>
      </c>
      <c r="KN251">
        <v>243574</v>
      </c>
      <c r="KO251">
        <v>244750</v>
      </c>
      <c r="KP251">
        <v>246012</v>
      </c>
      <c r="KQ251">
        <v>246659</v>
      </c>
      <c r="KR251">
        <v>247408</v>
      </c>
      <c r="KS251">
        <v>249089</v>
      </c>
      <c r="KT251">
        <v>250967</v>
      </c>
      <c r="KU251">
        <v>252942</v>
      </c>
      <c r="KV251">
        <v>254827</v>
      </c>
      <c r="KW251">
        <v>256307</v>
      </c>
      <c r="KX251">
        <v>257190</v>
      </c>
      <c r="KY251">
        <v>258140</v>
      </c>
      <c r="KZ251">
        <v>260255</v>
      </c>
      <c r="LA251">
        <v>262534</v>
      </c>
      <c r="LB251">
        <v>263768</v>
      </c>
      <c r="LC251">
        <v>265196</v>
      </c>
      <c r="LD251">
        <v>266428</v>
      </c>
      <c r="LE251">
        <v>267270</v>
      </c>
      <c r="LF251">
        <v>268469</v>
      </c>
      <c r="LG251">
        <v>271030</v>
      </c>
      <c r="LH251">
        <v>273814</v>
      </c>
      <c r="LI251">
        <v>276663</v>
      </c>
      <c r="LJ251">
        <v>279276</v>
      </c>
      <c r="LK251">
        <v>281478</v>
      </c>
      <c r="LL251">
        <v>282603</v>
      </c>
      <c r="LM251">
        <v>284058</v>
      </c>
      <c r="LN251">
        <v>286608</v>
      </c>
      <c r="LO251">
        <v>289663</v>
      </c>
      <c r="LP251">
        <v>292549</v>
      </c>
      <c r="LQ251">
        <v>295861</v>
      </c>
      <c r="LR251">
        <v>298157</v>
      </c>
      <c r="LS251">
        <v>299536</v>
      </c>
      <c r="LT251">
        <v>301021</v>
      </c>
      <c r="LU251">
        <v>304083</v>
      </c>
      <c r="LV251">
        <v>307755</v>
      </c>
      <c r="LW251">
        <v>311101</v>
      </c>
      <c r="LX251">
        <v>313896</v>
      </c>
      <c r="LY251">
        <v>316382</v>
      </c>
      <c r="LZ251">
        <v>317877</v>
      </c>
      <c r="MA251">
        <v>319664</v>
      </c>
      <c r="MB251">
        <v>323037</v>
      </c>
      <c r="MC251">
        <v>326391</v>
      </c>
      <c r="MD251">
        <v>329258</v>
      </c>
      <c r="ME251">
        <v>330434</v>
      </c>
      <c r="MF251">
        <v>332075</v>
      </c>
      <c r="MG251">
        <v>333289</v>
      </c>
      <c r="MH251">
        <v>335130</v>
      </c>
      <c r="MI251">
        <v>338793</v>
      </c>
      <c r="MJ251">
        <v>342542</v>
      </c>
      <c r="MK251">
        <v>345955</v>
      </c>
      <c r="ML251">
        <v>347978</v>
      </c>
      <c r="MM251">
        <v>350306</v>
      </c>
      <c r="MN251">
        <v>351653</v>
      </c>
      <c r="MO251">
        <v>353646</v>
      </c>
      <c r="MP251">
        <v>357395</v>
      </c>
      <c r="MQ251">
        <v>361283</v>
      </c>
      <c r="MR251">
        <v>365232</v>
      </c>
      <c r="MS251">
        <v>369267</v>
      </c>
      <c r="MT251">
        <v>372516</v>
      </c>
      <c r="MU251">
        <v>374337</v>
      </c>
      <c r="MV251">
        <v>376343</v>
      </c>
      <c r="MW251">
        <v>380805</v>
      </c>
      <c r="MX251">
        <v>384768</v>
      </c>
      <c r="MY251">
        <v>388697</v>
      </c>
      <c r="MZ251">
        <v>392499</v>
      </c>
      <c r="NA251">
        <v>395851</v>
      </c>
      <c r="NB251">
        <v>397600</v>
      </c>
      <c r="NC251">
        <v>399003</v>
      </c>
      <c r="ND251">
        <v>401730</v>
      </c>
    </row>
    <row r="252" spans="1:368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  <c r="MX252">
        <v>304</v>
      </c>
      <c r="MY252">
        <v>304</v>
      </c>
      <c r="MZ252">
        <v>304</v>
      </c>
      <c r="NA252">
        <v>304</v>
      </c>
      <c r="NB252">
        <v>304</v>
      </c>
      <c r="NC252">
        <v>304</v>
      </c>
      <c r="ND252">
        <v>305</v>
      </c>
    </row>
    <row r="253" spans="1:368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  <c r="MX253">
        <v>21121</v>
      </c>
      <c r="MY253">
        <v>21300</v>
      </c>
      <c r="MZ253">
        <v>21479</v>
      </c>
      <c r="NA253">
        <v>21637</v>
      </c>
      <c r="NB253">
        <v>21767</v>
      </c>
      <c r="NC253">
        <v>21847</v>
      </c>
      <c r="ND253">
        <v>22037</v>
      </c>
    </row>
    <row r="254" spans="1:368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  <c r="MX254">
        <v>723</v>
      </c>
      <c r="MY254">
        <v>726</v>
      </c>
      <c r="MZ254">
        <v>733</v>
      </c>
      <c r="NA254">
        <v>740</v>
      </c>
      <c r="NB254">
        <v>745</v>
      </c>
      <c r="NC254">
        <v>751</v>
      </c>
      <c r="ND254">
        <v>756</v>
      </c>
    </row>
    <row r="255" spans="1:368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</row>
    <row r="256" spans="1:368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  <c r="MX256">
        <v>12</v>
      </c>
      <c r="MY256">
        <v>12</v>
      </c>
      <c r="MZ256">
        <v>12</v>
      </c>
      <c r="NA256">
        <v>12</v>
      </c>
      <c r="NB256">
        <v>12</v>
      </c>
      <c r="NC256">
        <v>12</v>
      </c>
      <c r="ND256">
        <v>12</v>
      </c>
    </row>
    <row r="257" spans="1:368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</row>
    <row r="258" spans="1:368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  <c r="MZ258">
        <v>2</v>
      </c>
      <c r="NA258">
        <v>2</v>
      </c>
      <c r="NB258">
        <v>2</v>
      </c>
      <c r="NC258">
        <v>2</v>
      </c>
      <c r="ND258">
        <v>2</v>
      </c>
    </row>
    <row r="259" spans="1:368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  <c r="MX259">
        <v>76</v>
      </c>
      <c r="MY259">
        <v>76</v>
      </c>
      <c r="MZ259">
        <v>76</v>
      </c>
      <c r="NA259">
        <v>76</v>
      </c>
      <c r="NB259">
        <v>78</v>
      </c>
      <c r="NC259">
        <v>78</v>
      </c>
      <c r="ND259">
        <v>78</v>
      </c>
    </row>
    <row r="260" spans="1:368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</row>
    <row r="261" spans="1:368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  <c r="MX261">
        <v>20</v>
      </c>
      <c r="MY261">
        <v>25</v>
      </c>
      <c r="MZ261">
        <v>30</v>
      </c>
      <c r="NA261">
        <v>34</v>
      </c>
      <c r="NB261">
        <v>43</v>
      </c>
      <c r="NC261">
        <v>45</v>
      </c>
      <c r="ND261">
        <v>47</v>
      </c>
    </row>
    <row r="262" spans="1:368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  <c r="MX262">
        <v>25</v>
      </c>
      <c r="MY262">
        <v>25</v>
      </c>
      <c r="MZ262">
        <v>25</v>
      </c>
      <c r="NA262">
        <v>25</v>
      </c>
      <c r="NB262">
        <v>25</v>
      </c>
      <c r="NC262">
        <v>25</v>
      </c>
      <c r="ND262">
        <v>25</v>
      </c>
    </row>
    <row r="263" spans="1:368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</row>
    <row r="264" spans="1:368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  <c r="MX264">
        <v>6</v>
      </c>
      <c r="MY264">
        <v>6</v>
      </c>
      <c r="MZ264">
        <v>6</v>
      </c>
      <c r="NA264">
        <v>6</v>
      </c>
      <c r="NB264">
        <v>6</v>
      </c>
      <c r="NC264">
        <v>7</v>
      </c>
      <c r="ND264">
        <v>7</v>
      </c>
    </row>
    <row r="265" spans="1:368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  <c r="MX265">
        <v>84767</v>
      </c>
      <c r="MY265">
        <v>86015</v>
      </c>
      <c r="MZ265">
        <v>87295</v>
      </c>
      <c r="NA265">
        <v>88590</v>
      </c>
      <c r="NB265">
        <v>89261</v>
      </c>
      <c r="NC265">
        <v>89860</v>
      </c>
      <c r="ND265">
        <v>91470</v>
      </c>
    </row>
    <row r="266" spans="1:368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  <c r="MX266">
        <v>275</v>
      </c>
      <c r="MY266">
        <v>280</v>
      </c>
      <c r="MZ266">
        <v>291</v>
      </c>
      <c r="NA266">
        <v>298</v>
      </c>
      <c r="NB266">
        <v>311</v>
      </c>
      <c r="NC266">
        <v>319</v>
      </c>
      <c r="ND266">
        <v>330</v>
      </c>
    </row>
    <row r="267" spans="1:368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  <c r="MX267">
        <v>618</v>
      </c>
      <c r="MY267">
        <v>618</v>
      </c>
      <c r="MZ267">
        <v>619</v>
      </c>
      <c r="NA267">
        <v>619</v>
      </c>
      <c r="NB267">
        <v>619</v>
      </c>
      <c r="NC267">
        <v>619</v>
      </c>
      <c r="ND267">
        <v>620</v>
      </c>
    </row>
    <row r="268" spans="1:368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</row>
    <row r="269" spans="1:368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  <c r="MX269">
        <v>1084</v>
      </c>
      <c r="MY269">
        <v>1090</v>
      </c>
      <c r="MZ269">
        <v>1095</v>
      </c>
      <c r="NA269">
        <v>1101</v>
      </c>
      <c r="NB269">
        <v>1106</v>
      </c>
      <c r="NC269">
        <v>1112</v>
      </c>
      <c r="ND269">
        <v>1116</v>
      </c>
    </row>
    <row r="270" spans="1:368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  <c r="NB270">
        <v>35</v>
      </c>
      <c r="NC270">
        <v>35</v>
      </c>
      <c r="ND270">
        <v>35</v>
      </c>
    </row>
    <row r="271" spans="1:368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  <c r="MX271">
        <v>1658</v>
      </c>
      <c r="MY271">
        <v>1665</v>
      </c>
      <c r="MZ271">
        <v>1687</v>
      </c>
      <c r="NA271">
        <v>1700</v>
      </c>
      <c r="NB271">
        <v>1718</v>
      </c>
      <c r="NC271">
        <v>1726</v>
      </c>
      <c r="ND271">
        <v>1741</v>
      </c>
    </row>
    <row r="272" spans="1:368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3</v>
      </c>
      <c r="DF272">
        <v>5</v>
      </c>
      <c r="DG272">
        <v>5</v>
      </c>
      <c r="DH272">
        <v>5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29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601</v>
      </c>
      <c r="KI272">
        <v>601</v>
      </c>
      <c r="KJ272">
        <v>601</v>
      </c>
      <c r="KK272">
        <v>601</v>
      </c>
      <c r="KL272">
        <v>601</v>
      </c>
      <c r="KM272">
        <v>601</v>
      </c>
      <c r="KN272">
        <v>602</v>
      </c>
      <c r="KO272">
        <v>602</v>
      </c>
      <c r="KP272">
        <v>602</v>
      </c>
      <c r="KQ272">
        <v>603</v>
      </c>
      <c r="KR272">
        <v>603</v>
      </c>
      <c r="KS272">
        <v>603</v>
      </c>
      <c r="KT272">
        <v>603</v>
      </c>
      <c r="KU272">
        <v>604</v>
      </c>
      <c r="KV272">
        <v>604</v>
      </c>
      <c r="KW272">
        <v>604</v>
      </c>
      <c r="KX272">
        <v>604</v>
      </c>
      <c r="KY272">
        <v>604</v>
      </c>
      <c r="KZ272">
        <v>604</v>
      </c>
      <c r="LA272">
        <v>604</v>
      </c>
      <c r="LB272">
        <v>604</v>
      </c>
      <c r="LC272">
        <v>604</v>
      </c>
      <c r="LD272">
        <v>604</v>
      </c>
      <c r="LE272">
        <v>605</v>
      </c>
      <c r="LF272">
        <v>605</v>
      </c>
      <c r="LG272">
        <v>605</v>
      </c>
      <c r="LH272">
        <v>605</v>
      </c>
      <c r="LI272">
        <v>606</v>
      </c>
      <c r="LJ272">
        <v>606</v>
      </c>
      <c r="LK272">
        <v>606</v>
      </c>
      <c r="LL272">
        <v>606</v>
      </c>
      <c r="LM272">
        <v>606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608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  <c r="MX272">
        <v>612</v>
      </c>
      <c r="MY272">
        <v>612</v>
      </c>
      <c r="MZ272">
        <v>612</v>
      </c>
      <c r="NA272">
        <v>612</v>
      </c>
      <c r="NB272">
        <v>612</v>
      </c>
      <c r="NC272">
        <v>612</v>
      </c>
      <c r="ND272">
        <v>612</v>
      </c>
    </row>
    <row r="273" spans="2:368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  <c r="MX273">
        <v>509</v>
      </c>
      <c r="MY273">
        <v>514</v>
      </c>
      <c r="MZ273">
        <v>527</v>
      </c>
      <c r="NA273">
        <v>537</v>
      </c>
      <c r="NB273">
        <v>546</v>
      </c>
      <c r="NC273">
        <v>559</v>
      </c>
      <c r="ND273">
        <v>578</v>
      </c>
    </row>
    <row r="274" spans="2:368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  <c r="MX274">
        <v>589</v>
      </c>
      <c r="MY274">
        <v>636</v>
      </c>
      <c r="MZ274">
        <v>666</v>
      </c>
      <c r="NA274">
        <v>683</v>
      </c>
      <c r="NB274">
        <v>713</v>
      </c>
      <c r="NC274">
        <v>773</v>
      </c>
      <c r="ND274">
        <v>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58"/>
  <sheetViews>
    <sheetView topLeftCell="R76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</row>
    <row r="2" spans="1:36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46593236</v>
      </c>
      <c r="KB2">
        <f>'time_series_19-covid-Confirmed'!KD1</f>
        <v>47155779</v>
      </c>
      <c r="KC2">
        <f>'time_series_19-covid-Confirmed'!KE1</f>
        <v>47708935</v>
      </c>
      <c r="KD2">
        <f>'time_series_19-covid-Confirmed'!KF1</f>
        <v>48219857</v>
      </c>
      <c r="KE2">
        <f>'time_series_19-covid-Confirmed'!KG1</f>
        <v>48816288</v>
      </c>
      <c r="KF2">
        <f>'time_series_19-covid-Confirmed'!KH1</f>
        <v>49460684</v>
      </c>
      <c r="KG2">
        <f>'time_series_19-covid-Confirmed'!KI1</f>
        <v>50057360</v>
      </c>
      <c r="KH2">
        <f>'time_series_19-covid-Confirmed'!KJ1</f>
        <v>50541477</v>
      </c>
      <c r="KI2">
        <f>'time_series_19-covid-Confirmed'!KK1</f>
        <v>51042419</v>
      </c>
      <c r="KJ2">
        <f>'time_series_19-covid-Confirmed'!KL1</f>
        <v>51600958</v>
      </c>
      <c r="KK2">
        <f>'time_series_19-covid-Confirmed'!KM1</f>
        <v>52248948</v>
      </c>
      <c r="KL2">
        <f>'time_series_19-covid-Confirmed'!KN1</f>
        <v>52898332</v>
      </c>
      <c r="KM2">
        <f>'time_series_19-covid-Confirmed'!KO1</f>
        <v>53549766</v>
      </c>
      <c r="KN2">
        <f>'time_series_19-covid-Confirmed'!KP1</f>
        <v>54144706</v>
      </c>
      <c r="KO2">
        <f>'time_series_19-covid-Confirmed'!KQ1</f>
        <v>54618712</v>
      </c>
      <c r="KP2">
        <f>'time_series_19-covid-Confirmed'!KR1</f>
        <v>55151958</v>
      </c>
      <c r="KQ2">
        <f>'time_series_19-covid-Confirmed'!KS1</f>
        <v>55761893</v>
      </c>
      <c r="KR2">
        <f>'time_series_19-covid-Confirmed'!KT1</f>
        <v>56388145</v>
      </c>
      <c r="KS2">
        <f>'time_series_19-covid-Confirmed'!KU1</f>
        <v>57040559</v>
      </c>
      <c r="KT2">
        <f>'time_series_19-covid-Confirmed'!KV1</f>
        <v>57708814</v>
      </c>
      <c r="KU2">
        <f>'time_series_19-covid-Confirmed'!KW1</f>
        <v>58296243</v>
      </c>
      <c r="KV2">
        <f>'time_series_19-covid-Confirmed'!KX1</f>
        <v>58784235</v>
      </c>
      <c r="KW2">
        <f>'time_series_19-covid-Confirmed'!KY1</f>
        <v>59308629</v>
      </c>
      <c r="KX2">
        <f>'time_series_19-covid-Confirmed'!KZ1</f>
        <v>59897877</v>
      </c>
      <c r="KY2">
        <f>'time_series_19-covid-Confirmed'!LA1</f>
        <v>60532877</v>
      </c>
      <c r="KZ2">
        <f>'time_series_19-covid-Confirmed'!LB1</f>
        <v>61115587</v>
      </c>
      <c r="LA2">
        <f>'time_series_19-covid-Confirmed'!LC1</f>
        <v>61801877</v>
      </c>
      <c r="LB2">
        <f>'time_series_19-covid-Confirmed'!LD1</f>
        <v>62388368</v>
      </c>
      <c r="LC2">
        <f>'time_series_19-covid-Confirmed'!LE1</f>
        <v>62876576</v>
      </c>
      <c r="LD2">
        <f>'time_series_19-covid-Confirmed'!LF1</f>
        <v>63383281</v>
      </c>
      <c r="LE2">
        <f>'time_series_19-covid-Confirmed'!LG1</f>
        <v>63993771</v>
      </c>
      <c r="LF2">
        <f>'time_series_19-covid-Confirmed'!LH1</f>
        <v>64640935</v>
      </c>
      <c r="LG2">
        <f>'time_series_19-covid-Confirmed'!LI1</f>
        <v>65334396</v>
      </c>
      <c r="LH2">
        <f>'time_series_19-covid-Confirmed'!LJ1</f>
        <v>66015611</v>
      </c>
      <c r="LI2">
        <f>'time_series_19-covid-Confirmed'!LK1</f>
        <v>66657365</v>
      </c>
      <c r="LJ2">
        <f>'time_series_19-covid-Confirmed'!LL1</f>
        <v>67196913</v>
      </c>
      <c r="LK2">
        <f>'time_series_19-covid-Confirmed'!LM1</f>
        <v>67715298</v>
      </c>
      <c r="LL2">
        <f>'time_series_19-covid-Confirmed'!LN1</f>
        <v>68356211</v>
      </c>
      <c r="LM2">
        <f>'time_series_19-covid-Confirmed'!LO1</f>
        <v>69024449</v>
      </c>
      <c r="LN2">
        <f>'time_series_19-covid-Confirmed'!LP1</f>
        <v>70519663</v>
      </c>
      <c r="LO2">
        <f>'time_series_19-covid-Confirmed'!LQ1</f>
        <v>71222064</v>
      </c>
      <c r="LP2">
        <f>'time_series_19-covid-Confirmed'!LR1</f>
        <v>71842276</v>
      </c>
      <c r="LQ2">
        <f>'time_series_19-covid-Confirmed'!LS1</f>
        <v>72388009</v>
      </c>
      <c r="LR2">
        <f>'time_series_19-covid-Confirmed'!LT1</f>
        <v>72910888</v>
      </c>
      <c r="LS2">
        <f>'time_series_19-covid-Confirmed'!LU1</f>
        <v>73545418</v>
      </c>
      <c r="LT2">
        <f>'time_series_19-covid-Confirmed'!LV1</f>
        <v>74278168</v>
      </c>
      <c r="LU2">
        <f>'time_series_19-covid-Confirmed'!LW1</f>
        <v>75014795</v>
      </c>
      <c r="LV2">
        <f>'time_series_19-covid-Confirmed'!LX1</f>
        <v>75732956</v>
      </c>
      <c r="LW2">
        <f>'time_series_19-covid-Confirmed'!LY1</f>
        <v>76345417</v>
      </c>
      <c r="LX2">
        <f>'time_series_19-covid-Confirmed'!LZ1</f>
        <v>76880888</v>
      </c>
      <c r="LY2">
        <f>'time_series_19-covid-Confirmed'!MA1</f>
        <v>77429015</v>
      </c>
      <c r="LZ2">
        <f>'time_series_19-covid-Confirmed'!MB1</f>
        <v>78075852</v>
      </c>
      <c r="MA2">
        <f>'time_series_19-covid-Confirmed'!MC1</f>
        <v>78770004</v>
      </c>
      <c r="MB2">
        <f>'time_series_19-covid-Confirmed'!MD1</f>
        <v>79436753</v>
      </c>
      <c r="MC2">
        <f>'time_series_19-covid-Confirmed'!ME1</f>
        <v>79905724</v>
      </c>
      <c r="MD2">
        <f>'time_series_19-covid-Confirmed'!MF1</f>
        <v>80416535</v>
      </c>
      <c r="ME2">
        <f>'time_series_19-covid-Confirmed'!MG1</f>
        <v>80856030</v>
      </c>
      <c r="MF2">
        <f>'time_series_19-covid-Confirmed'!MH1</f>
        <v>81349247</v>
      </c>
      <c r="MG2">
        <f>'time_series_19-covid-Confirmed'!MI1</f>
        <v>82008964</v>
      </c>
      <c r="MH2">
        <f>'time_series_19-covid-Confirmed'!MJ1</f>
        <v>82768267</v>
      </c>
      <c r="MI2">
        <f>'time_series_19-covid-Confirmed'!MK1</f>
        <v>83488443</v>
      </c>
      <c r="MJ2">
        <f>'time_series_19-covid-Confirmed'!ML1</f>
        <v>84025713</v>
      </c>
      <c r="MK2">
        <f>'time_series_19-covid-Confirmed'!MM1</f>
        <v>84649404</v>
      </c>
      <c r="ML2">
        <f>'time_series_19-covid-Confirmed'!MN1</f>
        <v>85183607</v>
      </c>
      <c r="MM2">
        <f>'time_series_19-covid-Confirmed'!MO1</f>
        <v>85734208</v>
      </c>
      <c r="MN2">
        <f>'time_series_19-covid-Confirmed'!MP1</f>
        <v>86469506</v>
      </c>
      <c r="MO2">
        <f>'time_series_19-covid-Confirmed'!MQ1</f>
        <v>87248858</v>
      </c>
      <c r="MP2">
        <f>'time_series_19-covid-Confirmed'!MR1</f>
        <v>88105210</v>
      </c>
      <c r="MQ2">
        <f>'time_series_19-covid-Confirmed'!MS1</f>
        <v>88927349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95045634</v>
      </c>
      <c r="NA2">
        <f>'time_series_19-covid-Confirmed'!NC1</f>
        <v>95559647</v>
      </c>
      <c r="NB2">
        <f>'time_series_19-covid-Confirmed'!ND1</f>
        <v>96165266</v>
      </c>
    </row>
    <row r="3" spans="1:366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  <c r="MV3">
        <f>SUM('time_series_19-covid-Confirmed'!MX255:MX265)</f>
        <v>3220953</v>
      </c>
      <c r="MW3">
        <f>SUM('time_series_19-covid-Confirmed'!MY255:MY265)</f>
        <v>3269757</v>
      </c>
      <c r="MX3">
        <f>SUM('time_series_19-covid-Confirmed'!MZ255:MZ265)</f>
        <v>3325642</v>
      </c>
      <c r="MY3">
        <f>SUM('time_series_19-covid-Confirmed'!NA255:NA265)</f>
        <v>3367070</v>
      </c>
      <c r="MZ3">
        <f>SUM('time_series_19-covid-Confirmed'!NB255:NB265)</f>
        <v>3405740</v>
      </c>
      <c r="NA3">
        <f>SUM('time_series_19-covid-Confirmed'!NC255:NC265)</f>
        <v>3443350</v>
      </c>
      <c r="NB3">
        <f>SUM('time_series_19-covid-Confirmed'!ND255:ND265)</f>
        <v>3476804</v>
      </c>
    </row>
    <row r="4" spans="1:36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</row>
    <row r="5" spans="1:366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  <c r="MV5">
        <f>'time_series_19-covid-Confirmed'!MX233</f>
        <v>1278303</v>
      </c>
      <c r="MW5">
        <f>'time_series_19-covid-Confirmed'!MY233</f>
        <v>1296806</v>
      </c>
      <c r="MX5">
        <f>'time_series_19-covid-Confirmed'!MZ233</f>
        <v>1311686</v>
      </c>
      <c r="MY5">
        <f>'time_series_19-covid-Confirmed'!NA233</f>
        <v>1325659</v>
      </c>
      <c r="MZ5">
        <f>'time_series_19-covid-Confirmed'!NB233</f>
        <v>1337926</v>
      </c>
      <c r="NA5">
        <f>'time_series_19-covid-Confirmed'!NC233</f>
        <v>1346936</v>
      </c>
      <c r="NB5">
        <f>'time_series_19-covid-Confirmed'!ND233</f>
        <v>1356716</v>
      </c>
    </row>
    <row r="6" spans="1:366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  <c r="MV6">
        <f>'time_series_19-covid-Confirmed'!MX235</f>
        <v>2176089</v>
      </c>
      <c r="MW6">
        <f>'time_series_19-covid-Confirmed'!MY235</f>
        <v>2211967</v>
      </c>
      <c r="MX6">
        <f>'time_series_19-covid-Confirmed'!MZ235</f>
        <v>2252164</v>
      </c>
      <c r="MY6">
        <f>'time_series_19-covid-Confirmed'!NA235</f>
        <v>2252164</v>
      </c>
      <c r="MZ6">
        <f>'time_series_19-covid-Confirmed'!NB235</f>
        <v>2252164</v>
      </c>
      <c r="NA6">
        <f>'time_series_19-covid-Confirmed'!NC235</f>
        <v>2336451</v>
      </c>
      <c r="NB6">
        <f>'time_series_19-covid-Confirmed'!ND235</f>
        <v>2370742</v>
      </c>
    </row>
    <row r="7" spans="1:36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</row>
    <row r="8" spans="1:366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3966659</v>
      </c>
      <c r="GD8">
        <f>'time_series_19-covid-Confirmed'!GF251</f>
        <v>4035507</v>
      </c>
      <c r="GE8">
        <f>'time_series_19-covid-Confirmed'!GG251</f>
        <v>4108964</v>
      </c>
      <c r="GF8">
        <f>'time_series_19-covid-Confirmed'!GH251</f>
        <v>4173928</v>
      </c>
      <c r="GG8">
        <f>'time_series_19-covid-Confirmed'!GI251</f>
        <v>4229037</v>
      </c>
      <c r="GH8">
        <f>'time_series_19-covid-Confirmed'!GJ251</f>
        <v>4285458</v>
      </c>
      <c r="GI8">
        <f>'time_series_19-covid-Confirmed'!GK251</f>
        <v>4351764</v>
      </c>
      <c r="GJ8">
        <f>'time_series_19-covid-Confirmed'!GL251</f>
        <v>4423576</v>
      </c>
      <c r="GK8">
        <f>'time_series_19-covid-Confirmed'!GM251</f>
        <v>4491150</v>
      </c>
      <c r="GL8">
        <f>'time_series_19-covid-Confirmed'!GN251</f>
        <v>4559806</v>
      </c>
      <c r="GM8">
        <f>'time_series_19-covid-Confirmed'!GO251</f>
        <v>4616171</v>
      </c>
      <c r="GN8">
        <f>'time_series_19-covid-Confirmed'!GP251</f>
        <v>4662070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4820373</v>
      </c>
      <c r="GR8">
        <f>'time_series_19-covid-Confirmed'!GT251</f>
        <v>4880058</v>
      </c>
      <c r="GS8">
        <f>'time_series_19-covid-Confirmed'!GU251</f>
        <v>4938874</v>
      </c>
      <c r="GT8">
        <f>'time_series_19-covid-Confirmed'!GV251</f>
        <v>4993219</v>
      </c>
      <c r="GU8">
        <f>'time_series_19-covid-Confirmed'!GW251</f>
        <v>5039240</v>
      </c>
      <c r="GV8">
        <f>'time_series_19-covid-Confirmed'!GX251</f>
        <v>5087700</v>
      </c>
      <c r="GW8">
        <f>'time_series_19-covid-Confirmed'!GY251</f>
        <v>5134709</v>
      </c>
      <c r="GX8">
        <f>'time_series_19-covid-Confirmed'!GZ251</f>
        <v>5191589</v>
      </c>
      <c r="GY8">
        <f>'time_series_19-covid-Confirmed'!HA251</f>
        <v>5243537</v>
      </c>
      <c r="GZ8">
        <f>'time_series_19-covid-Confirmed'!HB251</f>
        <v>5309325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5432544</v>
      </c>
      <c r="HD8">
        <f>'time_series_19-covid-Confirmed'!HF251</f>
        <v>5477609</v>
      </c>
      <c r="HE8">
        <f>'time_series_19-covid-Confirmed'!HG251</f>
        <v>5525022</v>
      </c>
      <c r="HF8">
        <f>'time_series_19-covid-Confirmed'!HH251</f>
        <v>5568994</v>
      </c>
      <c r="HG8">
        <f>'time_series_19-covid-Confirmed'!HI251</f>
        <v>5617797</v>
      </c>
      <c r="HH8">
        <f>'time_series_19-covid-Confirmed'!HJ251</f>
        <v>5661206</v>
      </c>
      <c r="HI8">
        <f>'time_series_19-covid-Confirmed'!HK251</f>
        <v>5695539</v>
      </c>
      <c r="HJ8">
        <f>'time_series_19-covid-Confirmed'!HL251</f>
        <v>5732271</v>
      </c>
      <c r="HK8">
        <f>'time_series_19-covid-Confirmed'!HM251</f>
        <v>5772465</v>
      </c>
      <c r="HL8">
        <f>'time_series_19-covid-Confirmed'!HN251</f>
        <v>5817972</v>
      </c>
      <c r="HM8">
        <f>'time_series_19-covid-Confirmed'!HO251</f>
        <v>5863269</v>
      </c>
      <c r="HN8">
        <f>'time_series_19-covid-Confirmed'!HP251</f>
        <v>5910346</v>
      </c>
      <c r="HO8">
        <f>'time_series_19-covid-Confirmed'!HQ251</f>
        <v>5953316</v>
      </c>
      <c r="HP8">
        <f>'time_series_19-covid-Confirmed'!HR251</f>
        <v>5987929</v>
      </c>
      <c r="HQ8">
        <f>'time_series_19-covid-Confirmed'!HS251</f>
        <v>6023258</v>
      </c>
      <c r="HR8">
        <f>'time_series_19-covid-Confirmed'!HT251</f>
        <v>6064969</v>
      </c>
      <c r="HS8">
        <f>'time_series_19-covid-Confirmed'!HU251</f>
        <v>6106038</v>
      </c>
      <c r="HT8">
        <f>'time_series_19-covid-Confirmed'!HV251</f>
        <v>6149894</v>
      </c>
      <c r="HU8">
        <f>'time_series_19-covid-Confirmed'!HW251</f>
        <v>6200210</v>
      </c>
      <c r="HV8">
        <f>'time_series_19-covid-Confirmed'!HX251</f>
        <v>6243352</v>
      </c>
      <c r="HW8">
        <f>'time_series_19-covid-Confirmed'!HY251</f>
        <v>6274812</v>
      </c>
      <c r="HX8">
        <f>'time_series_19-covid-Confirmed'!HZ251</f>
        <v>6298337</v>
      </c>
      <c r="HY8">
        <f>'time_series_19-covid-Confirmed'!IA251</f>
        <v>6325681</v>
      </c>
      <c r="HZ8">
        <f>'time_series_19-covid-Confirmed'!IB251</f>
        <v>6359446</v>
      </c>
      <c r="IA8">
        <f>'time_series_19-covid-Confirmed'!IC251</f>
        <v>6395602</v>
      </c>
      <c r="IB8">
        <f>'time_series_19-covid-Confirmed'!ID251</f>
        <v>6443198</v>
      </c>
      <c r="IC8">
        <f>'time_series_19-covid-Confirmed'!IE251</f>
        <v>6484318</v>
      </c>
      <c r="ID8">
        <f>'time_series_19-covid-Confirmed'!IF251</f>
        <v>6518685</v>
      </c>
      <c r="IE8">
        <f>'time_series_19-covid-Confirmed'!IG251</f>
        <v>6552844</v>
      </c>
      <c r="IF8">
        <f>'time_series_19-covid-Confirmed'!IH251</f>
        <v>6592244</v>
      </c>
      <c r="IG8">
        <f>'time_series_19-covid-Confirmed'!II251</f>
        <v>6630740</v>
      </c>
      <c r="IH8">
        <f>'time_series_19-covid-Confirmed'!IJ251</f>
        <v>6675875</v>
      </c>
      <c r="II8">
        <f>'time_series_19-covid-Confirmed'!IK251</f>
        <v>6725049</v>
      </c>
      <c r="IJ8">
        <f>'time_series_19-covid-Confirmed'!IL251</f>
        <v>6767272</v>
      </c>
      <c r="IK8">
        <f>'time_series_19-covid-Confirmed'!IM251</f>
        <v>6805666</v>
      </c>
      <c r="IL8">
        <f>'time_series_19-covid-Confirmed'!IN251</f>
        <v>6857454</v>
      </c>
      <c r="IM8">
        <f>'time_series_19-covid-Confirmed'!IO251</f>
        <v>6897006</v>
      </c>
      <c r="IN8">
        <f>'time_series_19-covid-Confirmed'!IP251</f>
        <v>6935883</v>
      </c>
      <c r="IO8">
        <f>'time_series_19-covid-Confirmed'!IQ251</f>
        <v>6982669</v>
      </c>
      <c r="IP8">
        <f>'time_series_19-covid-Confirmed'!IR251</f>
        <v>7030827</v>
      </c>
      <c r="IQ8">
        <f>'time_series_19-covid-Confirmed'!IS251</f>
        <v>7075478</v>
      </c>
      <c r="IR8">
        <f>'time_series_19-covid-Confirmed'!IT251</f>
        <v>7113140</v>
      </c>
      <c r="IS8">
        <f>'time_series_19-covid-Confirmed'!IU251</f>
        <v>7146213</v>
      </c>
      <c r="IT8">
        <f>'time_series_19-covid-Confirmed'!IV251</f>
        <v>7189259</v>
      </c>
      <c r="IU8">
        <f>'time_series_19-covid-Confirmed'!IW251</f>
        <v>7228526</v>
      </c>
      <c r="IV8">
        <f>'time_series_19-covid-Confirmed'!IX251</f>
        <v>7274067</v>
      </c>
      <c r="IW8">
        <f>'time_series_19-covid-Confirmed'!IY251</f>
        <v>7328822</v>
      </c>
      <c r="IX8">
        <f>'time_series_19-covid-Confirmed'!IZ251</f>
        <v>7377524</v>
      </c>
      <c r="IY8">
        <f>'time_series_19-covid-Confirmed'!JA251</f>
        <v>7413454</v>
      </c>
      <c r="IZ8">
        <f>'time_series_19-covid-Confirmed'!JB251</f>
        <v>7452759</v>
      </c>
      <c r="JA8">
        <f>'time_series_19-covid-Confirmed'!JC251</f>
        <v>7497679</v>
      </c>
      <c r="JB8">
        <f>'time_series_19-covid-Confirmed'!JD251</f>
        <v>7548496</v>
      </c>
      <c r="JC8">
        <f>'time_series_19-covid-Confirmed'!JE251</f>
        <v>7606852</v>
      </c>
      <c r="JD8">
        <f>'time_series_19-covid-Confirmed'!JF251</f>
        <v>7663065</v>
      </c>
      <c r="JE8">
        <f>'time_series_19-covid-Confirmed'!JG251</f>
        <v>7718042</v>
      </c>
      <c r="JF8">
        <f>'time_series_19-covid-Confirmed'!JH251</f>
        <v>7764068</v>
      </c>
      <c r="JG8">
        <f>'time_series_19-covid-Confirmed'!JI251</f>
        <v>7805771</v>
      </c>
      <c r="JH8">
        <f>'time_series_19-covid-Confirmed'!JJ251</f>
        <v>7857769</v>
      </c>
      <c r="JI8">
        <f>'time_series_19-covid-Confirmed'!JK251</f>
        <v>7917339</v>
      </c>
      <c r="JJ8">
        <f>'time_series_19-covid-Confirmed'!JL251</f>
        <v>7982002</v>
      </c>
      <c r="JK8">
        <f>'time_series_19-covid-Confirmed'!JM251</f>
        <v>8050927</v>
      </c>
      <c r="JL8">
        <f>'time_series_19-covid-Confirmed'!JN251</f>
        <v>8107514</v>
      </c>
      <c r="JM8">
        <f>'time_series_19-covid-Confirmed'!JO251</f>
        <v>8156897</v>
      </c>
      <c r="JN8">
        <f>'time_series_19-covid-Confirmed'!JP251</f>
        <v>8224529</v>
      </c>
      <c r="JO8">
        <f>'time_series_19-covid-Confirmed'!JQ251</f>
        <v>8286333</v>
      </c>
      <c r="JP8">
        <f>'time_series_19-covid-Confirmed'!JR251</f>
        <v>8349392</v>
      </c>
      <c r="JQ8">
        <f>'time_series_19-covid-Confirmed'!JS251</f>
        <v>8425524</v>
      </c>
      <c r="JR8">
        <f>'time_series_19-covid-Confirmed'!JT251</f>
        <v>8507125</v>
      </c>
      <c r="JS8">
        <f>'time_series_19-covid-Confirmed'!JU251</f>
        <v>8589978</v>
      </c>
      <c r="JT8">
        <f>'time_series_19-covid-Confirmed'!JV251</f>
        <v>8652142</v>
      </c>
      <c r="JU8">
        <f>'time_series_19-covid-Confirmed'!JW251</f>
        <v>8719288</v>
      </c>
      <c r="JV8">
        <f>'time_series_19-covid-Confirmed'!JX251</f>
        <v>8795853</v>
      </c>
      <c r="JW8">
        <f>'time_series_19-covid-Confirmed'!JY251</f>
        <v>8874912</v>
      </c>
      <c r="JX8">
        <f>'time_series_19-covid-Confirmed'!JZ251</f>
        <v>8965601</v>
      </c>
      <c r="JY8">
        <f>'time_series_19-covid-Confirmed'!KA251</f>
        <v>9064594</v>
      </c>
      <c r="JZ8">
        <f>'time_series_19-covid-Confirmed'!KB251</f>
        <v>9154267</v>
      </c>
      <c r="KA8">
        <f>'time_series_19-covid-Confirmed'!KC251</f>
        <v>9259021</v>
      </c>
      <c r="KB8">
        <f>'time_series_19-covid-Confirmed'!KD251</f>
        <v>9343909</v>
      </c>
      <c r="KC8">
        <f>'time_series_19-covid-Confirmed'!KE251</f>
        <v>9470630</v>
      </c>
      <c r="KD8">
        <f>'time_series_19-covid-Confirmed'!KF251</f>
        <v>9574753</v>
      </c>
      <c r="KE8">
        <f>'time_series_19-covid-Confirmed'!KG251</f>
        <v>9703539</v>
      </c>
      <c r="KF8">
        <f>'time_series_19-covid-Confirmed'!KH251</f>
        <v>9831108</v>
      </c>
      <c r="KG8">
        <f>'time_series_19-covid-Confirmed'!KI251</f>
        <v>9958367</v>
      </c>
      <c r="KH8">
        <f>'time_series_19-covid-Confirmed'!KJ251</f>
        <v>10073695</v>
      </c>
      <c r="KI8">
        <f>'time_series_19-covid-Confirmed'!KK251</f>
        <v>10193818</v>
      </c>
      <c r="KJ8">
        <f>'time_series_19-covid-Confirmed'!KL251</f>
        <v>10333769</v>
      </c>
      <c r="KK8">
        <f>'time_series_19-covid-Confirmed'!KM251</f>
        <v>10479818</v>
      </c>
      <c r="KL8">
        <f>'time_series_19-covid-Confirmed'!KN251</f>
        <v>10643792</v>
      </c>
      <c r="KM8">
        <f>'time_series_19-covid-Confirmed'!KO251</f>
        <v>10823622</v>
      </c>
      <c r="KN8">
        <f>'time_series_19-covid-Confirmed'!KP251</f>
        <v>10991513</v>
      </c>
      <c r="KO8">
        <f>'time_series_19-covid-Confirmed'!KQ251</f>
        <v>11127843</v>
      </c>
      <c r="KP8">
        <f>'time_series_19-covid-Confirmed'!KR251</f>
        <v>11289623</v>
      </c>
      <c r="KQ8">
        <f>'time_series_19-covid-Confirmed'!KS251</f>
        <v>11452204</v>
      </c>
      <c r="KR8">
        <f>'time_series_19-covid-Confirmed'!KT251</f>
        <v>11624536</v>
      </c>
      <c r="KS8">
        <f>'time_series_19-covid-Confirmed'!KU251</f>
        <v>11814862</v>
      </c>
      <c r="KT8">
        <f>'time_series_19-covid-Confirmed'!KV251</f>
        <v>12012766</v>
      </c>
      <c r="KU8">
        <f>'time_series_19-covid-Confirmed'!KW251</f>
        <v>12191958</v>
      </c>
      <c r="KV8">
        <f>'time_series_19-covid-Confirmed'!KX251</f>
        <v>12338526</v>
      </c>
      <c r="KW8">
        <f>'time_series_19-covid-Confirmed'!KY251</f>
        <v>12512451</v>
      </c>
      <c r="KX8">
        <f>'time_series_19-covid-Confirmed'!KZ251</f>
        <v>12686643</v>
      </c>
      <c r="KY8">
        <f>'time_series_19-covid-Confirmed'!LA251</f>
        <v>12868889</v>
      </c>
      <c r="KZ8">
        <f>'time_series_19-covid-Confirmed'!LB251</f>
        <v>12981613</v>
      </c>
      <c r="LA8">
        <f>'time_series_19-covid-Confirmed'!LC251</f>
        <v>13188927</v>
      </c>
      <c r="LB8">
        <f>'time_series_19-covid-Confirmed'!LD251</f>
        <v>13344793</v>
      </c>
      <c r="LC8">
        <f>'time_series_19-covid-Confirmed'!LE251</f>
        <v>13484991</v>
      </c>
      <c r="LD8">
        <f>'time_series_19-covid-Confirmed'!LF251</f>
        <v>13643626</v>
      </c>
      <c r="LE8">
        <f>'time_series_19-covid-Confirmed'!LG251</f>
        <v>13829706</v>
      </c>
      <c r="LF8">
        <f>'time_series_19-covid-Confirmed'!LH251</f>
        <v>14030393</v>
      </c>
      <c r="LG8">
        <f>'time_series_19-covid-Confirmed'!LI251</f>
        <v>14251293</v>
      </c>
      <c r="LH8">
        <f>'time_series_19-covid-Confirmed'!LJ251</f>
        <v>14481941</v>
      </c>
      <c r="LI8">
        <f>'time_series_19-covid-Confirmed'!LK251</f>
        <v>14696923</v>
      </c>
      <c r="LJ8">
        <f>'time_series_19-covid-Confirmed'!LL251</f>
        <v>14878545</v>
      </c>
      <c r="LK8">
        <f>'time_series_19-covid-Confirmed'!LM251</f>
        <v>15071802</v>
      </c>
      <c r="LL8">
        <f>'time_series_19-covid-Confirmed'!LN251</f>
        <v>15293935</v>
      </c>
      <c r="LM8">
        <f>'time_series_19-covid-Confirmed'!LO251</f>
        <v>15514610</v>
      </c>
      <c r="LN8">
        <f>'time_series_19-covid-Confirmed'!LP251</f>
        <v>15743375</v>
      </c>
      <c r="LO8">
        <f>'time_series_19-covid-Confirmed'!LQ251</f>
        <v>15981410</v>
      </c>
      <c r="LP8">
        <f>'time_series_19-covid-Confirmed'!LR251</f>
        <v>16197866</v>
      </c>
      <c r="LQ8">
        <f>'time_series_19-covid-Confirmed'!LS251</f>
        <v>16386740</v>
      </c>
      <c r="LR8">
        <f>'time_series_19-covid-Confirmed'!LT251</f>
        <v>16578808</v>
      </c>
      <c r="LS8">
        <f>'time_series_19-covid-Confirmed'!LU251</f>
        <v>16786215</v>
      </c>
      <c r="LT8">
        <f>'time_series_19-covid-Confirmed'!LV251</f>
        <v>17031998</v>
      </c>
      <c r="LU8">
        <f>'time_series_19-covid-Confirmed'!LW251</f>
        <v>17269221</v>
      </c>
      <c r="LV8">
        <f>'time_series_19-covid-Confirmed'!LX251</f>
        <v>17519438</v>
      </c>
      <c r="LW8">
        <f>'time_series_19-covid-Confirmed'!LY251</f>
        <v>17711966</v>
      </c>
      <c r="LX8">
        <f>'time_series_19-covid-Confirmed'!LZ251</f>
        <v>17901710</v>
      </c>
      <c r="LY8">
        <f>'time_series_19-covid-Confirmed'!MA251</f>
        <v>18099583</v>
      </c>
      <c r="LZ8">
        <f>'time_series_19-covid-Confirmed'!MB251</f>
        <v>18294616</v>
      </c>
      <c r="MA8">
        <f>'time_series_19-covid-Confirmed'!MC251</f>
        <v>18523876</v>
      </c>
      <c r="MB8">
        <f>'time_series_19-covid-Confirmed'!MD251</f>
        <v>18718058</v>
      </c>
      <c r="MC8">
        <f>'time_series_19-covid-Confirmed'!ME251</f>
        <v>18819680</v>
      </c>
      <c r="MD8">
        <f>'time_series_19-covid-Confirmed'!MF251</f>
        <v>19044441</v>
      </c>
      <c r="ME8">
        <f>'time_series_19-covid-Confirmed'!MG251</f>
        <v>19201367</v>
      </c>
      <c r="MF8">
        <f>'time_series_19-covid-Confirmed'!MH251</f>
        <v>19372675</v>
      </c>
      <c r="MG8">
        <f>'time_series_19-covid-Confirmed'!MI251</f>
        <v>19568849</v>
      </c>
      <c r="MH8">
        <f>'time_series_19-covid-Confirmed'!MJ251</f>
        <v>19800565</v>
      </c>
      <c r="MI8">
        <f>'time_series_19-covid-Confirmed'!MK251</f>
        <v>20032035</v>
      </c>
      <c r="MJ8">
        <f>'time_series_19-covid-Confirmed'!ML251</f>
        <v>20190585</v>
      </c>
      <c r="MK8">
        <f>'time_series_19-covid-Confirmed'!MM251</f>
        <v>20488616</v>
      </c>
      <c r="ML8">
        <f>'time_series_19-covid-Confirmed'!MN251</f>
        <v>20698122</v>
      </c>
      <c r="MM8">
        <f>'time_series_19-covid-Confirmed'!MO251</f>
        <v>20879194</v>
      </c>
      <c r="MN8">
        <f>'time_series_19-covid-Confirmed'!MP251</f>
        <v>21109622</v>
      </c>
      <c r="MO8">
        <f>'time_series_19-covid-Confirmed'!MQ251</f>
        <v>21361405</v>
      </c>
      <c r="MP8">
        <f>'time_series_19-covid-Confirmed'!MR251</f>
        <v>21636431</v>
      </c>
      <c r="MQ8">
        <f>'time_series_19-covid-Confirmed'!MS251</f>
        <v>21929157</v>
      </c>
      <c r="MR8">
        <f>'time_series_19-covid-Confirmed'!MT251</f>
        <v>22193777</v>
      </c>
      <c r="MS8">
        <f>'time_series_19-covid-Confirmed'!MU251</f>
        <v>22410067</v>
      </c>
      <c r="MT8">
        <f>'time_series_19-covid-Confirmed'!MV251</f>
        <v>22623371</v>
      </c>
      <c r="MU8">
        <f>'time_series_19-covid-Confirmed'!MW251</f>
        <v>22848794</v>
      </c>
      <c r="MV8">
        <f>'time_series_19-covid-Confirmed'!MX251</f>
        <v>23078960</v>
      </c>
      <c r="MW8">
        <f>'time_series_19-covid-Confirmed'!MY251</f>
        <v>23314521</v>
      </c>
      <c r="MX8">
        <f>'time_series_19-covid-Confirmed'!MZ251</f>
        <v>23556097</v>
      </c>
      <c r="MY8">
        <f>'time_series_19-covid-Confirmed'!NA251</f>
        <v>23758855</v>
      </c>
      <c r="MZ8">
        <f>'time_series_19-covid-Confirmed'!NB251</f>
        <v>23936773</v>
      </c>
      <c r="NA8">
        <f>'time_series_19-covid-Confirmed'!NC251</f>
        <v>24078772</v>
      </c>
      <c r="NB8">
        <f>'time_series_19-covid-Confirmed'!ND251</f>
        <v>24253361</v>
      </c>
    </row>
    <row r="9" spans="1:36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</row>
    <row r="50" spans="1:36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" si="47">NB1</f>
        <v>1/19/21</v>
      </c>
    </row>
    <row r="51" spans="1:366" x14ac:dyDescent="0.35">
      <c r="A51" t="s">
        <v>252</v>
      </c>
      <c r="D51">
        <f t="shared" ref="D51:BO51" si="48">D2-C2</f>
        <v>98</v>
      </c>
      <c r="E51">
        <f t="shared" si="48"/>
        <v>286</v>
      </c>
      <c r="F51">
        <f t="shared" si="48"/>
        <v>492</v>
      </c>
      <c r="G51">
        <f t="shared" si="48"/>
        <v>685</v>
      </c>
      <c r="H51">
        <f t="shared" si="48"/>
        <v>809</v>
      </c>
      <c r="I51">
        <f t="shared" si="48"/>
        <v>2651</v>
      </c>
      <c r="J51">
        <f t="shared" si="48"/>
        <v>589</v>
      </c>
      <c r="K51">
        <f t="shared" si="48"/>
        <v>2068</v>
      </c>
      <c r="L51">
        <f t="shared" si="48"/>
        <v>1692</v>
      </c>
      <c r="M51">
        <f t="shared" si="48"/>
        <v>2111</v>
      </c>
      <c r="N51">
        <f t="shared" si="48"/>
        <v>4749</v>
      </c>
      <c r="O51">
        <f t="shared" si="48"/>
        <v>3100</v>
      </c>
      <c r="P51">
        <f t="shared" si="48"/>
        <v>4011</v>
      </c>
      <c r="Q51">
        <f t="shared" si="48"/>
        <v>3745</v>
      </c>
      <c r="R51">
        <f t="shared" si="48"/>
        <v>3160</v>
      </c>
      <c r="S51">
        <f t="shared" si="48"/>
        <v>3593</v>
      </c>
      <c r="T51">
        <f t="shared" si="48"/>
        <v>2734</v>
      </c>
      <c r="U51">
        <f t="shared" si="48"/>
        <v>3030</v>
      </c>
      <c r="V51">
        <f t="shared" si="48"/>
        <v>2609</v>
      </c>
      <c r="W51">
        <f t="shared" si="48"/>
        <v>2042</v>
      </c>
      <c r="X51">
        <f t="shared" si="48"/>
        <v>418</v>
      </c>
      <c r="Y51">
        <f t="shared" si="48"/>
        <v>15153</v>
      </c>
      <c r="Z51">
        <f t="shared" si="48"/>
        <v>6527</v>
      </c>
      <c r="AA51">
        <f t="shared" si="48"/>
        <v>2143</v>
      </c>
      <c r="AB51">
        <f t="shared" si="48"/>
        <v>2183</v>
      </c>
      <c r="AC51">
        <f t="shared" si="48"/>
        <v>2035</v>
      </c>
      <c r="AD51">
        <f t="shared" si="48"/>
        <v>1882</v>
      </c>
      <c r="AE51">
        <f t="shared" si="48"/>
        <v>500</v>
      </c>
      <c r="AF51">
        <f t="shared" si="48"/>
        <v>560</v>
      </c>
      <c r="AG51">
        <f t="shared" si="48"/>
        <v>629</v>
      </c>
      <c r="AH51">
        <f t="shared" si="48"/>
        <v>1761</v>
      </c>
      <c r="AI51">
        <f t="shared" si="48"/>
        <v>380</v>
      </c>
      <c r="AJ51">
        <f t="shared" si="48"/>
        <v>564</v>
      </c>
      <c r="AK51">
        <f t="shared" si="48"/>
        <v>853</v>
      </c>
      <c r="AL51">
        <f t="shared" si="48"/>
        <v>977</v>
      </c>
      <c r="AM51">
        <f t="shared" si="48"/>
        <v>1360</v>
      </c>
      <c r="AN51">
        <f t="shared" si="48"/>
        <v>1387</v>
      </c>
      <c r="AO51">
        <f t="shared" si="48"/>
        <v>1890</v>
      </c>
      <c r="AP51">
        <f t="shared" si="48"/>
        <v>2381</v>
      </c>
      <c r="AQ51">
        <f t="shared" si="48"/>
        <v>1983</v>
      </c>
      <c r="AR51">
        <f t="shared" si="48"/>
        <v>2594</v>
      </c>
      <c r="AS51">
        <f t="shared" si="48"/>
        <v>2308</v>
      </c>
      <c r="AT51">
        <f t="shared" si="48"/>
        <v>2811</v>
      </c>
      <c r="AU51">
        <f t="shared" si="48"/>
        <v>3913</v>
      </c>
      <c r="AV51">
        <f t="shared" si="48"/>
        <v>4095</v>
      </c>
      <c r="AW51">
        <f t="shared" si="48"/>
        <v>3949</v>
      </c>
      <c r="AX51">
        <f t="shared" si="48"/>
        <v>4172</v>
      </c>
      <c r="AY51">
        <f t="shared" si="48"/>
        <v>4822</v>
      </c>
      <c r="AZ51">
        <f t="shared" si="48"/>
        <v>7661</v>
      </c>
      <c r="BA51">
        <f t="shared" si="48"/>
        <v>5790</v>
      </c>
      <c r="BB51">
        <f t="shared" si="48"/>
        <v>14387</v>
      </c>
      <c r="BC51">
        <f t="shared" si="48"/>
        <v>11073</v>
      </c>
      <c r="BD51">
        <f t="shared" si="48"/>
        <v>11270</v>
      </c>
      <c r="BE51">
        <f t="shared" si="48"/>
        <v>14810</v>
      </c>
      <c r="BF51">
        <f t="shared" si="48"/>
        <v>15944</v>
      </c>
      <c r="BG51">
        <f t="shared" si="48"/>
        <v>19559</v>
      </c>
      <c r="BH51">
        <f t="shared" si="48"/>
        <v>27049</v>
      </c>
      <c r="BI51">
        <f t="shared" si="48"/>
        <v>30777</v>
      </c>
      <c r="BJ51">
        <f t="shared" si="48"/>
        <v>32002</v>
      </c>
      <c r="BK51">
        <f t="shared" si="48"/>
        <v>34831</v>
      </c>
      <c r="BL51">
        <f t="shared" si="48"/>
        <v>42851</v>
      </c>
      <c r="BM51">
        <f t="shared" si="48"/>
        <v>41160</v>
      </c>
      <c r="BN51">
        <f t="shared" si="48"/>
        <v>51018</v>
      </c>
      <c r="BO51">
        <f t="shared" si="48"/>
        <v>62830</v>
      </c>
      <c r="BP51">
        <f t="shared" ref="BP51:EA51" si="49">BP2-BO2</f>
        <v>65061</v>
      </c>
      <c r="BQ51">
        <f t="shared" si="49"/>
        <v>67246</v>
      </c>
      <c r="BR51">
        <f t="shared" si="49"/>
        <v>59252</v>
      </c>
      <c r="BS51">
        <f t="shared" si="49"/>
        <v>65278</v>
      </c>
      <c r="BT51">
        <f t="shared" si="49"/>
        <v>76849</v>
      </c>
      <c r="BU51">
        <f t="shared" si="49"/>
        <v>82791</v>
      </c>
      <c r="BV51">
        <f t="shared" si="49"/>
        <v>83047</v>
      </c>
      <c r="BW51">
        <f t="shared" si="49"/>
        <v>83530</v>
      </c>
      <c r="BX51">
        <f t="shared" si="49"/>
        <v>58408</v>
      </c>
      <c r="BY51">
        <f t="shared" si="49"/>
        <v>72608</v>
      </c>
      <c r="BZ51">
        <f t="shared" si="49"/>
        <v>73170</v>
      </c>
      <c r="CA51">
        <f t="shared" si="49"/>
        <v>69833</v>
      </c>
      <c r="CB51">
        <f t="shared" si="49"/>
        <v>83356</v>
      </c>
      <c r="CC51">
        <f t="shared" si="49"/>
        <v>87040</v>
      </c>
      <c r="CD51">
        <f t="shared" si="49"/>
        <v>85533</v>
      </c>
      <c r="CE51">
        <f t="shared" si="49"/>
        <v>74355</v>
      </c>
      <c r="CF51">
        <f t="shared" si="49"/>
        <v>119720</v>
      </c>
      <c r="CG51">
        <f t="shared" si="49"/>
        <v>70720</v>
      </c>
      <c r="CH51">
        <f t="shared" si="49"/>
        <v>83943</v>
      </c>
      <c r="CI51">
        <f t="shared" si="49"/>
        <v>77140</v>
      </c>
      <c r="CJ51">
        <f t="shared" si="49"/>
        <v>95560</v>
      </c>
      <c r="CK51">
        <f t="shared" si="49"/>
        <v>87682</v>
      </c>
      <c r="CL51">
        <f t="shared" si="49"/>
        <v>77311</v>
      </c>
      <c r="CM51">
        <f t="shared" si="49"/>
        <v>76701</v>
      </c>
      <c r="CN51">
        <f t="shared" si="49"/>
        <v>76019</v>
      </c>
      <c r="CO51">
        <f t="shared" si="49"/>
        <v>75619</v>
      </c>
      <c r="CP51">
        <f t="shared" si="49"/>
        <v>81151</v>
      </c>
      <c r="CQ51">
        <f t="shared" si="49"/>
        <v>84274</v>
      </c>
      <c r="CR51">
        <f t="shared" si="49"/>
        <v>84018</v>
      </c>
      <c r="CS51">
        <f t="shared" si="49"/>
        <v>82301</v>
      </c>
      <c r="CT51">
        <f t="shared" si="49"/>
        <v>71666</v>
      </c>
      <c r="CU51">
        <f t="shared" si="49"/>
        <v>70108</v>
      </c>
      <c r="CV51">
        <f t="shared" si="49"/>
        <v>75295</v>
      </c>
      <c r="CW51">
        <f t="shared" si="49"/>
        <v>77064</v>
      </c>
      <c r="CX51">
        <f t="shared" si="49"/>
        <v>83513</v>
      </c>
      <c r="CY51">
        <f t="shared" si="49"/>
        <v>88394</v>
      </c>
      <c r="CZ51">
        <f t="shared" si="49"/>
        <v>79235</v>
      </c>
      <c r="DA51">
        <f t="shared" si="49"/>
        <v>76471</v>
      </c>
      <c r="DB51">
        <f t="shared" si="49"/>
        <v>77593</v>
      </c>
      <c r="DC51">
        <f t="shared" si="49"/>
        <v>80442</v>
      </c>
      <c r="DD51">
        <f t="shared" si="49"/>
        <v>89965</v>
      </c>
      <c r="DE51">
        <f t="shared" si="49"/>
        <v>88687</v>
      </c>
      <c r="DF51">
        <f t="shared" si="49"/>
        <v>90431</v>
      </c>
      <c r="DG51">
        <f t="shared" si="49"/>
        <v>85112</v>
      </c>
      <c r="DH51">
        <f t="shared" si="49"/>
        <v>75261</v>
      </c>
      <c r="DI51">
        <f t="shared" si="49"/>
        <v>76525</v>
      </c>
      <c r="DJ51">
        <f t="shared" si="49"/>
        <v>84350</v>
      </c>
      <c r="DK51">
        <f t="shared" si="49"/>
        <v>84972</v>
      </c>
      <c r="DL51">
        <f t="shared" si="49"/>
        <v>96194</v>
      </c>
      <c r="DM51">
        <f t="shared" si="49"/>
        <v>95709</v>
      </c>
      <c r="DN51">
        <f t="shared" si="49"/>
        <v>94771</v>
      </c>
      <c r="DO51">
        <f t="shared" si="49"/>
        <v>77875</v>
      </c>
      <c r="DP51">
        <f t="shared" si="49"/>
        <v>89040</v>
      </c>
      <c r="DQ51">
        <f t="shared" si="49"/>
        <v>96753</v>
      </c>
      <c r="DR51">
        <f t="shared" si="49"/>
        <v>101758</v>
      </c>
      <c r="DS51">
        <f t="shared" si="49"/>
        <v>106644</v>
      </c>
      <c r="DT51">
        <f t="shared" si="49"/>
        <v>106611</v>
      </c>
      <c r="DU51">
        <f t="shared" si="49"/>
        <v>104927</v>
      </c>
      <c r="DV51">
        <f t="shared" si="49"/>
        <v>94183</v>
      </c>
      <c r="DW51">
        <f t="shared" si="49"/>
        <v>86816</v>
      </c>
      <c r="DX51">
        <f t="shared" si="49"/>
        <v>93796</v>
      </c>
      <c r="DY51">
        <f t="shared" si="49"/>
        <v>102848</v>
      </c>
      <c r="DZ51">
        <f t="shared" si="49"/>
        <v>118859</v>
      </c>
      <c r="EA51">
        <f t="shared" si="49"/>
        <v>121183</v>
      </c>
      <c r="EB51">
        <f t="shared" ref="EB51:GM51" si="50">EB2-EA2</f>
        <v>136823</v>
      </c>
      <c r="EC51">
        <f t="shared" si="50"/>
        <v>106560</v>
      </c>
      <c r="ED51">
        <f t="shared" si="50"/>
        <v>95737</v>
      </c>
      <c r="EE51">
        <f t="shared" si="50"/>
        <v>121566</v>
      </c>
      <c r="EF51">
        <f t="shared" si="50"/>
        <v>114326</v>
      </c>
      <c r="EG51">
        <f t="shared" si="50"/>
        <v>130728</v>
      </c>
      <c r="EH51">
        <f t="shared" si="50"/>
        <v>131239</v>
      </c>
      <c r="EI51">
        <f t="shared" si="50"/>
        <v>134210</v>
      </c>
      <c r="EJ51">
        <f t="shared" si="50"/>
        <v>112111</v>
      </c>
      <c r="EK51">
        <f t="shared" si="50"/>
        <v>102592</v>
      </c>
      <c r="EL51">
        <f t="shared" si="50"/>
        <v>124742</v>
      </c>
      <c r="EM51">
        <f t="shared" si="50"/>
        <v>134906</v>
      </c>
      <c r="EN51">
        <f t="shared" si="50"/>
        <v>137972</v>
      </c>
      <c r="EO51">
        <f t="shared" si="50"/>
        <v>128504</v>
      </c>
      <c r="EP51">
        <f t="shared" si="50"/>
        <v>135263</v>
      </c>
      <c r="EQ51">
        <f t="shared" si="50"/>
        <v>132515</v>
      </c>
      <c r="ER51">
        <f t="shared" si="50"/>
        <v>119529</v>
      </c>
      <c r="ES51">
        <f t="shared" si="50"/>
        <v>141823</v>
      </c>
      <c r="ET51">
        <f t="shared" si="50"/>
        <v>143283</v>
      </c>
      <c r="EU51">
        <f t="shared" si="50"/>
        <v>140310</v>
      </c>
      <c r="EV51">
        <f t="shared" si="50"/>
        <v>179769</v>
      </c>
      <c r="EW51">
        <f t="shared" si="50"/>
        <v>157097</v>
      </c>
      <c r="EX51">
        <f t="shared" si="50"/>
        <v>127599</v>
      </c>
      <c r="EY51">
        <f t="shared" si="50"/>
        <v>138634</v>
      </c>
      <c r="EZ51">
        <f t="shared" si="50"/>
        <v>165950</v>
      </c>
      <c r="FA51">
        <f t="shared" si="50"/>
        <v>171596</v>
      </c>
      <c r="FB51">
        <f t="shared" si="50"/>
        <v>177979</v>
      </c>
      <c r="FC51">
        <f t="shared" si="50"/>
        <v>191358</v>
      </c>
      <c r="FD51">
        <f t="shared" si="50"/>
        <v>177675</v>
      </c>
      <c r="FE51">
        <f t="shared" si="50"/>
        <v>163348</v>
      </c>
      <c r="FF51">
        <f t="shared" si="50"/>
        <v>154862</v>
      </c>
      <c r="FG51">
        <f t="shared" si="50"/>
        <v>174013</v>
      </c>
      <c r="FH51">
        <f t="shared" si="50"/>
        <v>217374</v>
      </c>
      <c r="FI51">
        <f t="shared" si="50"/>
        <v>209557</v>
      </c>
      <c r="FJ51">
        <f t="shared" si="50"/>
        <v>201182</v>
      </c>
      <c r="FK51">
        <f t="shared" si="50"/>
        <v>194020</v>
      </c>
      <c r="FL51">
        <f t="shared" si="50"/>
        <v>184085</v>
      </c>
      <c r="FM51">
        <f t="shared" si="50"/>
        <v>163889</v>
      </c>
      <c r="FN51">
        <f t="shared" si="50"/>
        <v>211303</v>
      </c>
      <c r="FO51">
        <f t="shared" si="50"/>
        <v>214340</v>
      </c>
      <c r="FP51">
        <f t="shared" si="50"/>
        <v>227091</v>
      </c>
      <c r="FQ51">
        <f t="shared" si="50"/>
        <v>232524</v>
      </c>
      <c r="FR51">
        <f t="shared" si="50"/>
        <v>217331</v>
      </c>
      <c r="FS51">
        <f t="shared" si="50"/>
        <v>192522</v>
      </c>
      <c r="FT51">
        <f t="shared" si="50"/>
        <v>191047</v>
      </c>
      <c r="FU51">
        <f t="shared" si="50"/>
        <v>222330</v>
      </c>
      <c r="FV51">
        <f t="shared" si="50"/>
        <v>231554</v>
      </c>
      <c r="FW51">
        <f t="shared" si="50"/>
        <v>251224</v>
      </c>
      <c r="FX51">
        <f t="shared" si="50"/>
        <v>242237</v>
      </c>
      <c r="FY51">
        <f t="shared" si="50"/>
        <v>236510</v>
      </c>
      <c r="FZ51">
        <f t="shared" si="50"/>
        <v>213724</v>
      </c>
      <c r="GA51">
        <f t="shared" si="50"/>
        <v>206731</v>
      </c>
      <c r="GB51">
        <f t="shared" si="50"/>
        <v>234039</v>
      </c>
      <c r="GC51">
        <f t="shared" si="50"/>
        <v>280220</v>
      </c>
      <c r="GD51">
        <f t="shared" si="50"/>
        <v>283135</v>
      </c>
      <c r="GE51">
        <f t="shared" si="50"/>
        <v>281250</v>
      </c>
      <c r="GF51">
        <f t="shared" si="50"/>
        <v>254194</v>
      </c>
      <c r="GG51">
        <f t="shared" si="50"/>
        <v>213242</v>
      </c>
      <c r="GH51">
        <f t="shared" si="50"/>
        <v>226088</v>
      </c>
      <c r="GI51">
        <f t="shared" si="50"/>
        <v>252616</v>
      </c>
      <c r="GJ51">
        <f t="shared" si="50"/>
        <v>291618</v>
      </c>
      <c r="GK51">
        <f t="shared" si="50"/>
        <v>280220</v>
      </c>
      <c r="GL51">
        <f t="shared" si="50"/>
        <v>290834</v>
      </c>
      <c r="GM51">
        <f t="shared" si="50"/>
        <v>248558</v>
      </c>
      <c r="GN51">
        <f t="shared" ref="GN51:IY51" si="51">GN2-GM2</f>
        <v>231240</v>
      </c>
      <c r="GO51">
        <f t="shared" si="51"/>
        <v>206546</v>
      </c>
      <c r="GP51">
        <f t="shared" si="51"/>
        <v>257731</v>
      </c>
      <c r="GQ51">
        <f t="shared" si="51"/>
        <v>276220</v>
      </c>
      <c r="GR51">
        <f t="shared" si="51"/>
        <v>285477</v>
      </c>
      <c r="GS51">
        <f t="shared" si="51"/>
        <v>281832</v>
      </c>
      <c r="GT51">
        <f t="shared" si="51"/>
        <v>258719</v>
      </c>
      <c r="GU51">
        <f t="shared" si="51"/>
        <v>224955</v>
      </c>
      <c r="GV51">
        <f t="shared" si="51"/>
        <v>226777</v>
      </c>
      <c r="GW51">
        <f t="shared" si="51"/>
        <v>256647</v>
      </c>
      <c r="GX51">
        <f t="shared" si="51"/>
        <v>277475</v>
      </c>
      <c r="GY51">
        <f t="shared" si="51"/>
        <v>289829</v>
      </c>
      <c r="GZ51">
        <f t="shared" si="51"/>
        <v>304185</v>
      </c>
      <c r="HA51">
        <f t="shared" si="51"/>
        <v>247590</v>
      </c>
      <c r="HB51">
        <f t="shared" si="51"/>
        <v>215040</v>
      </c>
      <c r="HC51">
        <f t="shared" si="51"/>
        <v>207673</v>
      </c>
      <c r="HD51">
        <f t="shared" si="51"/>
        <v>258308</v>
      </c>
      <c r="HE51">
        <f t="shared" si="51"/>
        <v>279673</v>
      </c>
      <c r="HF51">
        <f t="shared" si="51"/>
        <v>272501</v>
      </c>
      <c r="HG51">
        <f t="shared" si="51"/>
        <v>261131</v>
      </c>
      <c r="HH51">
        <f t="shared" si="51"/>
        <v>264535</v>
      </c>
      <c r="HI51">
        <f t="shared" si="51"/>
        <v>206335</v>
      </c>
      <c r="HJ51">
        <f t="shared" si="51"/>
        <v>225470</v>
      </c>
      <c r="HK51">
        <f t="shared" si="51"/>
        <v>243880</v>
      </c>
      <c r="HL51">
        <f t="shared" si="51"/>
        <v>284071</v>
      </c>
      <c r="HM51">
        <f t="shared" si="51"/>
        <v>283865</v>
      </c>
      <c r="HN51">
        <f t="shared" si="51"/>
        <v>283767</v>
      </c>
      <c r="HO51">
        <f t="shared" si="51"/>
        <v>264142</v>
      </c>
      <c r="HP51">
        <f t="shared" si="51"/>
        <v>221219</v>
      </c>
      <c r="HQ51">
        <f t="shared" si="51"/>
        <v>262812</v>
      </c>
      <c r="HR51">
        <f t="shared" si="51"/>
        <v>264763</v>
      </c>
      <c r="HS51">
        <f t="shared" si="51"/>
        <v>283587</v>
      </c>
      <c r="HT51">
        <f t="shared" si="51"/>
        <v>281074</v>
      </c>
      <c r="HU51">
        <f t="shared" si="51"/>
        <v>313964</v>
      </c>
      <c r="HV51">
        <f t="shared" si="51"/>
        <v>269987</v>
      </c>
      <c r="HW51">
        <f t="shared" si="51"/>
        <v>230780</v>
      </c>
      <c r="HX51">
        <f t="shared" si="51"/>
        <v>217820</v>
      </c>
      <c r="HY51">
        <f t="shared" si="51"/>
        <v>242116</v>
      </c>
      <c r="HZ51">
        <f t="shared" si="51"/>
        <v>284536</v>
      </c>
      <c r="IA51">
        <f t="shared" si="51"/>
        <v>299990</v>
      </c>
      <c r="IB51">
        <f t="shared" si="51"/>
        <v>321150</v>
      </c>
      <c r="IC51">
        <f t="shared" si="51"/>
        <v>286613</v>
      </c>
      <c r="ID51">
        <f t="shared" si="51"/>
        <v>242796</v>
      </c>
      <c r="IE51">
        <f t="shared" si="51"/>
        <v>263487</v>
      </c>
      <c r="IF51">
        <f t="shared" si="51"/>
        <v>285368</v>
      </c>
      <c r="IG51">
        <f t="shared" si="51"/>
        <v>304018</v>
      </c>
      <c r="IH51">
        <f t="shared" si="51"/>
        <v>314868</v>
      </c>
      <c r="II51">
        <f t="shared" si="51"/>
        <v>325809</v>
      </c>
      <c r="IJ51">
        <f t="shared" si="51"/>
        <v>292183</v>
      </c>
      <c r="IK51">
        <f t="shared" si="51"/>
        <v>252088</v>
      </c>
      <c r="IL51">
        <f t="shared" si="51"/>
        <v>275886</v>
      </c>
      <c r="IM51">
        <f t="shared" si="51"/>
        <v>284210</v>
      </c>
      <c r="IN51">
        <f t="shared" si="51"/>
        <v>275673</v>
      </c>
      <c r="IO51">
        <f t="shared" si="51"/>
        <v>352745</v>
      </c>
      <c r="IP51">
        <f t="shared" si="51"/>
        <v>330749</v>
      </c>
      <c r="IQ51">
        <f t="shared" si="51"/>
        <v>288362</v>
      </c>
      <c r="IR51">
        <f t="shared" si="51"/>
        <v>251864</v>
      </c>
      <c r="IS51">
        <f t="shared" si="51"/>
        <v>254577</v>
      </c>
      <c r="IT51">
        <f t="shared" si="51"/>
        <v>282265</v>
      </c>
      <c r="IU51">
        <f t="shared" si="51"/>
        <v>326054</v>
      </c>
      <c r="IV51">
        <f t="shared" si="51"/>
        <v>318186</v>
      </c>
      <c r="IW51">
        <f t="shared" si="51"/>
        <v>297573</v>
      </c>
      <c r="IX51">
        <f t="shared" si="51"/>
        <v>332297</v>
      </c>
      <c r="IY51">
        <f t="shared" si="51"/>
        <v>261617</v>
      </c>
      <c r="IZ51">
        <f t="shared" ref="IZ51:JQ51" si="52">IZ2-IY2</f>
        <v>300861</v>
      </c>
      <c r="JA51">
        <f t="shared" si="52"/>
        <v>326187</v>
      </c>
      <c r="JB51">
        <f t="shared" si="52"/>
        <v>350769</v>
      </c>
      <c r="JC51">
        <f t="shared" si="52"/>
        <v>361087</v>
      </c>
      <c r="JD51">
        <f t="shared" si="52"/>
        <v>360710</v>
      </c>
      <c r="JE51">
        <f t="shared" si="52"/>
        <v>357039</v>
      </c>
      <c r="JF51">
        <f t="shared" si="52"/>
        <v>287131</v>
      </c>
      <c r="JG51">
        <f t="shared" si="52"/>
        <v>291478</v>
      </c>
      <c r="JH51">
        <f t="shared" si="52"/>
        <v>319153</v>
      </c>
      <c r="JI51">
        <f t="shared" si="52"/>
        <v>382151</v>
      </c>
      <c r="JJ51">
        <f t="shared" si="52"/>
        <v>406755</v>
      </c>
      <c r="JK51">
        <f t="shared" si="52"/>
        <v>411547</v>
      </c>
      <c r="JL51">
        <f t="shared" si="52"/>
        <v>372522</v>
      </c>
      <c r="JM51">
        <f t="shared" si="52"/>
        <v>316608</v>
      </c>
      <c r="JN51">
        <f t="shared" si="52"/>
        <v>386954</v>
      </c>
      <c r="JO51">
        <f t="shared" si="52"/>
        <v>388994</v>
      </c>
      <c r="JP51">
        <f t="shared" si="52"/>
        <v>444612</v>
      </c>
      <c r="JQ51">
        <f t="shared" si="52"/>
        <v>472573</v>
      </c>
      <c r="JR51">
        <f t="shared" ref="JR51:NB51" si="53">JR2-JQ2</f>
        <v>496449</v>
      </c>
      <c r="JS51">
        <f t="shared" si="53"/>
        <v>456900</v>
      </c>
      <c r="JT51">
        <f t="shared" si="53"/>
        <v>360505</v>
      </c>
      <c r="JU51">
        <f t="shared" si="53"/>
        <v>486315</v>
      </c>
      <c r="JV51">
        <f t="shared" si="53"/>
        <v>469789</v>
      </c>
      <c r="JW51">
        <f t="shared" si="53"/>
        <v>511364</v>
      </c>
      <c r="JX51">
        <f t="shared" si="53"/>
        <v>550379</v>
      </c>
      <c r="JY51">
        <f t="shared" si="53"/>
        <v>570629</v>
      </c>
      <c r="JZ51">
        <f t="shared" si="53"/>
        <v>476549</v>
      </c>
      <c r="KA51">
        <f t="shared" si="53"/>
        <v>462698</v>
      </c>
      <c r="KB51">
        <f t="shared" si="53"/>
        <v>562543</v>
      </c>
      <c r="KC51">
        <f t="shared" si="53"/>
        <v>553156</v>
      </c>
      <c r="KD51">
        <f t="shared" si="53"/>
        <v>510922</v>
      </c>
      <c r="KE51">
        <f t="shared" si="53"/>
        <v>596431</v>
      </c>
      <c r="KF51">
        <f t="shared" si="53"/>
        <v>644396</v>
      </c>
      <c r="KG51">
        <f t="shared" si="53"/>
        <v>596676</v>
      </c>
      <c r="KH51">
        <f t="shared" si="53"/>
        <v>484117</v>
      </c>
      <c r="KI51">
        <f t="shared" si="53"/>
        <v>500942</v>
      </c>
      <c r="KJ51">
        <f t="shared" si="53"/>
        <v>558539</v>
      </c>
      <c r="KK51">
        <f t="shared" si="53"/>
        <v>647990</v>
      </c>
      <c r="KL51">
        <f t="shared" si="53"/>
        <v>649384</v>
      </c>
      <c r="KM51">
        <f t="shared" si="53"/>
        <v>651434</v>
      </c>
      <c r="KN51">
        <f t="shared" si="53"/>
        <v>594940</v>
      </c>
      <c r="KO51">
        <f t="shared" si="53"/>
        <v>474006</v>
      </c>
      <c r="KP51">
        <f t="shared" si="53"/>
        <v>533246</v>
      </c>
      <c r="KQ51">
        <f t="shared" si="53"/>
        <v>609935</v>
      </c>
      <c r="KR51">
        <f t="shared" si="53"/>
        <v>626252</v>
      </c>
      <c r="KS51">
        <f t="shared" si="53"/>
        <v>652414</v>
      </c>
      <c r="KT51">
        <f t="shared" si="53"/>
        <v>668255</v>
      </c>
      <c r="KU51">
        <f t="shared" si="53"/>
        <v>587429</v>
      </c>
      <c r="KV51">
        <f t="shared" si="53"/>
        <v>487992</v>
      </c>
      <c r="KW51">
        <f t="shared" si="53"/>
        <v>524394</v>
      </c>
      <c r="KX51">
        <f t="shared" si="53"/>
        <v>589248</v>
      </c>
      <c r="KY51">
        <f t="shared" si="53"/>
        <v>635000</v>
      </c>
      <c r="KZ51">
        <f t="shared" si="53"/>
        <v>582710</v>
      </c>
      <c r="LA51">
        <f t="shared" si="53"/>
        <v>686290</v>
      </c>
      <c r="LB51">
        <f t="shared" si="53"/>
        <v>586491</v>
      </c>
      <c r="LC51">
        <f t="shared" si="53"/>
        <v>488208</v>
      </c>
      <c r="LD51">
        <f t="shared" si="53"/>
        <v>506705</v>
      </c>
      <c r="LE51">
        <f t="shared" si="53"/>
        <v>610490</v>
      </c>
      <c r="LF51">
        <f t="shared" si="53"/>
        <v>647164</v>
      </c>
      <c r="LG51">
        <f t="shared" si="53"/>
        <v>693461</v>
      </c>
      <c r="LH51">
        <f t="shared" si="53"/>
        <v>681215</v>
      </c>
      <c r="LI51">
        <f t="shared" si="53"/>
        <v>641754</v>
      </c>
      <c r="LJ51">
        <f t="shared" si="53"/>
        <v>539548</v>
      </c>
      <c r="LK51">
        <f t="shared" si="53"/>
        <v>518385</v>
      </c>
      <c r="LL51">
        <f t="shared" si="53"/>
        <v>640913</v>
      </c>
      <c r="LM51">
        <f t="shared" si="53"/>
        <v>668238</v>
      </c>
      <c r="LN51">
        <f t="shared" si="53"/>
        <v>1495214</v>
      </c>
      <c r="LO51">
        <f t="shared" si="53"/>
        <v>702401</v>
      </c>
      <c r="LP51">
        <f t="shared" si="53"/>
        <v>620212</v>
      </c>
      <c r="LQ51">
        <f t="shared" si="53"/>
        <v>545733</v>
      </c>
      <c r="LR51">
        <f t="shared" si="53"/>
        <v>522879</v>
      </c>
      <c r="LS51">
        <f t="shared" si="53"/>
        <v>634530</v>
      </c>
      <c r="LT51">
        <f t="shared" si="53"/>
        <v>732750</v>
      </c>
      <c r="LU51">
        <f t="shared" si="53"/>
        <v>736627</v>
      </c>
      <c r="LV51">
        <f t="shared" si="53"/>
        <v>718161</v>
      </c>
      <c r="LW51">
        <f t="shared" si="53"/>
        <v>612461</v>
      </c>
      <c r="LX51">
        <f t="shared" si="53"/>
        <v>535471</v>
      </c>
      <c r="LY51">
        <f t="shared" si="53"/>
        <v>548127</v>
      </c>
      <c r="LZ51">
        <f t="shared" si="53"/>
        <v>646837</v>
      </c>
      <c r="MA51">
        <f t="shared" si="53"/>
        <v>694152</v>
      </c>
      <c r="MB51">
        <f t="shared" si="53"/>
        <v>666749</v>
      </c>
      <c r="MC51">
        <f t="shared" si="53"/>
        <v>468971</v>
      </c>
      <c r="MD51">
        <f t="shared" si="53"/>
        <v>510811</v>
      </c>
      <c r="ME51">
        <f t="shared" si="53"/>
        <v>439495</v>
      </c>
      <c r="MF51">
        <f t="shared" si="53"/>
        <v>493217</v>
      </c>
      <c r="MG51">
        <f t="shared" si="53"/>
        <v>659717</v>
      </c>
      <c r="MH51">
        <f t="shared" si="53"/>
        <v>759303</v>
      </c>
      <c r="MI51">
        <f t="shared" si="53"/>
        <v>720176</v>
      </c>
      <c r="MJ51">
        <f t="shared" si="53"/>
        <v>537270</v>
      </c>
      <c r="MK51">
        <f t="shared" si="53"/>
        <v>623691</v>
      </c>
      <c r="ML51">
        <f t="shared" si="53"/>
        <v>534203</v>
      </c>
      <c r="MM51">
        <f t="shared" si="53"/>
        <v>550601</v>
      </c>
      <c r="MN51">
        <f t="shared" si="53"/>
        <v>735298</v>
      </c>
      <c r="MO51">
        <f t="shared" si="53"/>
        <v>779352</v>
      </c>
      <c r="MP51">
        <f t="shared" si="53"/>
        <v>856352</v>
      </c>
      <c r="MQ51">
        <f t="shared" si="53"/>
        <v>822139</v>
      </c>
      <c r="MR51">
        <f t="shared" si="53"/>
        <v>764789</v>
      </c>
      <c r="MS51">
        <f t="shared" si="53"/>
        <v>590950</v>
      </c>
      <c r="MT51">
        <f t="shared" si="53"/>
        <v>617879</v>
      </c>
      <c r="MU51">
        <f t="shared" si="53"/>
        <v>704100</v>
      </c>
      <c r="MV51">
        <f t="shared" si="53"/>
        <v>750197</v>
      </c>
      <c r="MW51">
        <f t="shared" si="53"/>
        <v>755224</v>
      </c>
      <c r="MX51">
        <f t="shared" si="53"/>
        <v>765718</v>
      </c>
      <c r="MY51">
        <f t="shared" si="53"/>
        <v>619197</v>
      </c>
      <c r="MZ51">
        <f t="shared" si="53"/>
        <v>550231</v>
      </c>
      <c r="NA51">
        <f t="shared" si="53"/>
        <v>514013</v>
      </c>
      <c r="NB51">
        <f t="shared" si="53"/>
        <v>605619</v>
      </c>
    </row>
    <row r="52" spans="1:366" x14ac:dyDescent="0.35">
      <c r="A52" t="s">
        <v>273</v>
      </c>
      <c r="B52" t="str">
        <f>"(220-226;252-254;261)"</f>
        <v>(220-226;252-254;261)</v>
      </c>
      <c r="D52">
        <f t="shared" ref="D52:BO52" si="54">D3-C3</f>
        <v>0</v>
      </c>
      <c r="E52">
        <f t="shared" si="54"/>
        <v>0</v>
      </c>
      <c r="F52">
        <f t="shared" si="54"/>
        <v>0</v>
      </c>
      <c r="G52">
        <f t="shared" si="54"/>
        <v>0</v>
      </c>
      <c r="H52">
        <f t="shared" si="54"/>
        <v>0</v>
      </c>
      <c r="I52">
        <f t="shared" si="54"/>
        <v>0</v>
      </c>
      <c r="J52">
        <f t="shared" si="54"/>
        <v>0</v>
      </c>
      <c r="K52">
        <f t="shared" si="54"/>
        <v>0</v>
      </c>
      <c r="L52">
        <f t="shared" si="54"/>
        <v>2</v>
      </c>
      <c r="M52">
        <f t="shared" si="54"/>
        <v>0</v>
      </c>
      <c r="N52">
        <f t="shared" si="54"/>
        <v>0</v>
      </c>
      <c r="O52">
        <f t="shared" si="54"/>
        <v>6</v>
      </c>
      <c r="P52">
        <f t="shared" si="54"/>
        <v>0</v>
      </c>
      <c r="Q52">
        <f t="shared" si="54"/>
        <v>1</v>
      </c>
      <c r="R52">
        <f t="shared" si="54"/>
        <v>0</v>
      </c>
      <c r="S52">
        <f t="shared" si="54"/>
        <v>0</v>
      </c>
      <c r="T52">
        <f t="shared" si="54"/>
        <v>4</v>
      </c>
      <c r="U52">
        <f t="shared" si="54"/>
        <v>1</v>
      </c>
      <c r="V52">
        <f t="shared" si="54"/>
        <v>0</v>
      </c>
      <c r="W52">
        <f t="shared" si="54"/>
        <v>1</v>
      </c>
      <c r="X52">
        <f t="shared" si="54"/>
        <v>1</v>
      </c>
      <c r="Y52">
        <f t="shared" si="54"/>
        <v>1</v>
      </c>
      <c r="Z52">
        <f t="shared" si="54"/>
        <v>1</v>
      </c>
      <c r="AA52">
        <f t="shared" si="54"/>
        <v>0</v>
      </c>
      <c r="AB52">
        <f t="shared" si="54"/>
        <v>0</v>
      </c>
      <c r="AC52">
        <f t="shared" si="54"/>
        <v>1</v>
      </c>
      <c r="AD52">
        <f t="shared" si="54"/>
        <v>0</v>
      </c>
      <c r="AE52">
        <f t="shared" si="54"/>
        <v>1</v>
      </c>
      <c r="AF52">
        <f t="shared" si="54"/>
        <v>2</v>
      </c>
      <c r="AG52">
        <f t="shared" si="54"/>
        <v>1</v>
      </c>
      <c r="AH52">
        <f t="shared" si="54"/>
        <v>0</v>
      </c>
      <c r="AI52">
        <f t="shared" si="54"/>
        <v>5</v>
      </c>
      <c r="AJ52">
        <f t="shared" si="54"/>
        <v>2</v>
      </c>
      <c r="AK52">
        <f t="shared" si="54"/>
        <v>4</v>
      </c>
      <c r="AL52">
        <f t="shared" si="54"/>
        <v>3</v>
      </c>
      <c r="AM52">
        <f t="shared" si="54"/>
        <v>7</v>
      </c>
      <c r="AN52">
        <f t="shared" si="54"/>
        <v>12</v>
      </c>
      <c r="AO52">
        <f t="shared" si="54"/>
        <v>5</v>
      </c>
      <c r="AP52">
        <f t="shared" si="54"/>
        <v>33</v>
      </c>
      <c r="AQ52">
        <f t="shared" si="54"/>
        <v>40</v>
      </c>
      <c r="AR52">
        <f t="shared" si="54"/>
        <v>55</v>
      </c>
      <c r="AS52">
        <f t="shared" si="54"/>
        <v>57</v>
      </c>
      <c r="AT52">
        <f t="shared" si="54"/>
        <v>49</v>
      </c>
      <c r="AU52">
        <f t="shared" si="54"/>
        <v>79</v>
      </c>
      <c r="AV52">
        <f t="shared" si="54"/>
        <v>55</v>
      </c>
      <c r="AW52">
        <f t="shared" si="54"/>
        <v>54</v>
      </c>
      <c r="AX52">
        <f t="shared" si="54"/>
        <v>147</v>
      </c>
      <c r="AY52">
        <f t="shared" si="54"/>
        <v>259</v>
      </c>
      <c r="AZ52">
        <f t="shared" si="54"/>
        <v>412</v>
      </c>
      <c r="BA52">
        <f t="shared" si="54"/>
        <v>489</v>
      </c>
      <c r="BB52">
        <f t="shared" si="54"/>
        <v>480</v>
      </c>
      <c r="BC52">
        <f t="shared" si="54"/>
        <v>364</v>
      </c>
      <c r="BD52">
        <f t="shared" si="54"/>
        <v>443</v>
      </c>
      <c r="BE52">
        <f t="shared" si="54"/>
        <v>615</v>
      </c>
      <c r="BF52">
        <f t="shared" si="54"/>
        <v>770</v>
      </c>
      <c r="BG52">
        <f t="shared" si="54"/>
        <v>1005</v>
      </c>
      <c r="BH52">
        <f t="shared" si="54"/>
        <v>1066</v>
      </c>
      <c r="BI52">
        <f t="shared" si="54"/>
        <v>1258</v>
      </c>
      <c r="BJ52">
        <f t="shared" si="54"/>
        <v>1215</v>
      </c>
      <c r="BK52">
        <f t="shared" si="54"/>
        <v>1389</v>
      </c>
      <c r="BL52">
        <f t="shared" si="54"/>
        <v>2349</v>
      </c>
      <c r="BM52">
        <f t="shared" si="54"/>
        <v>2382</v>
      </c>
      <c r="BN52">
        <f t="shared" si="54"/>
        <v>2717</v>
      </c>
      <c r="BO52">
        <f t="shared" si="54"/>
        <v>3127</v>
      </c>
      <c r="BP52">
        <f t="shared" ref="BP52:EA52" si="55">BP3-BO3</f>
        <v>3249</v>
      </c>
      <c r="BQ52">
        <f t="shared" si="55"/>
        <v>2843</v>
      </c>
      <c r="BR52">
        <f t="shared" si="55"/>
        <v>2892</v>
      </c>
      <c r="BS52">
        <f t="shared" si="55"/>
        <v>4327</v>
      </c>
      <c r="BT52">
        <f t="shared" si="55"/>
        <v>4534</v>
      </c>
      <c r="BU52">
        <f t="shared" si="55"/>
        <v>4974</v>
      </c>
      <c r="BV52">
        <f t="shared" si="55"/>
        <v>4929</v>
      </c>
      <c r="BW52">
        <f t="shared" si="55"/>
        <v>4981</v>
      </c>
      <c r="BX52">
        <f t="shared" si="55"/>
        <v>4073</v>
      </c>
      <c r="BY52">
        <f t="shared" si="55"/>
        <v>3650</v>
      </c>
      <c r="BZ52">
        <f t="shared" si="55"/>
        <v>5316</v>
      </c>
      <c r="CA52">
        <f t="shared" si="55"/>
        <v>5486</v>
      </c>
      <c r="CB52">
        <f t="shared" si="55"/>
        <v>5163</v>
      </c>
      <c r="CC52">
        <f t="shared" si="55"/>
        <v>4906</v>
      </c>
      <c r="CD52">
        <f t="shared" si="55"/>
        <v>4367</v>
      </c>
      <c r="CE52">
        <f t="shared" si="55"/>
        <v>3613</v>
      </c>
      <c r="CF52">
        <f t="shared" si="55"/>
        <v>3539</v>
      </c>
      <c r="CG52">
        <f t="shared" si="55"/>
        <v>4205</v>
      </c>
      <c r="CH52">
        <f t="shared" si="55"/>
        <v>4348</v>
      </c>
      <c r="CI52">
        <f t="shared" si="55"/>
        <v>5100</v>
      </c>
      <c r="CJ52">
        <f t="shared" si="55"/>
        <v>5343</v>
      </c>
      <c r="CK52">
        <f t="shared" si="55"/>
        <v>4990</v>
      </c>
      <c r="CL52">
        <f t="shared" si="55"/>
        <v>4736</v>
      </c>
      <c r="CM52">
        <f t="shared" si="55"/>
        <v>3860</v>
      </c>
      <c r="CN52">
        <f t="shared" si="55"/>
        <v>4866</v>
      </c>
      <c r="CO52">
        <f t="shared" si="55"/>
        <v>4775</v>
      </c>
      <c r="CP52">
        <f t="shared" si="55"/>
        <v>5505</v>
      </c>
      <c r="CQ52">
        <f t="shared" si="55"/>
        <v>5168</v>
      </c>
      <c r="CR52">
        <f t="shared" si="55"/>
        <v>4981</v>
      </c>
      <c r="CS52">
        <f t="shared" si="55"/>
        <v>3764</v>
      </c>
      <c r="CT52">
        <f t="shared" si="55"/>
        <v>3473</v>
      </c>
      <c r="CU52">
        <f t="shared" si="55"/>
        <v>4704</v>
      </c>
      <c r="CV52">
        <f t="shared" si="55"/>
        <v>4727</v>
      </c>
      <c r="CW52">
        <f t="shared" si="55"/>
        <v>5450</v>
      </c>
      <c r="CX52">
        <f t="shared" si="55"/>
        <v>4964</v>
      </c>
      <c r="CY52">
        <f t="shared" si="55"/>
        <v>4730</v>
      </c>
      <c r="CZ52">
        <f t="shared" si="55"/>
        <v>3230</v>
      </c>
      <c r="DA52">
        <f t="shared" si="55"/>
        <v>2977</v>
      </c>
      <c r="DB52">
        <f t="shared" si="55"/>
        <v>3383</v>
      </c>
      <c r="DC52">
        <f t="shared" si="55"/>
        <v>3689</v>
      </c>
      <c r="DD52">
        <f t="shared" si="55"/>
        <v>3836</v>
      </c>
      <c r="DE52">
        <f t="shared" si="55"/>
        <v>3771</v>
      </c>
      <c r="DF52">
        <f t="shared" si="55"/>
        <v>3052</v>
      </c>
      <c r="DG52">
        <f t="shared" si="55"/>
        <v>2150</v>
      </c>
      <c r="DH52">
        <f t="shared" si="55"/>
        <v>2322</v>
      </c>
      <c r="DI52">
        <f t="shared" si="55"/>
        <v>3589</v>
      </c>
      <c r="DJ52">
        <f t="shared" si="55"/>
        <v>3395</v>
      </c>
      <c r="DK52">
        <f t="shared" si="55"/>
        <v>3300</v>
      </c>
      <c r="DL52">
        <f t="shared" si="55"/>
        <v>2618</v>
      </c>
      <c r="DM52">
        <f t="shared" si="55"/>
        <v>2521</v>
      </c>
      <c r="DN52">
        <f t="shared" si="55"/>
        <v>2072</v>
      </c>
      <c r="DO52">
        <f t="shared" si="55"/>
        <v>1826</v>
      </c>
      <c r="DP52">
        <f t="shared" si="55"/>
        <v>2577</v>
      </c>
      <c r="DQ52">
        <f t="shared" si="55"/>
        <v>3058</v>
      </c>
      <c r="DR52">
        <f t="shared" si="55"/>
        <v>2712</v>
      </c>
      <c r="DS52">
        <f t="shared" si="55"/>
        <v>2554</v>
      </c>
      <c r="DT52">
        <f t="shared" si="55"/>
        <v>2041</v>
      </c>
      <c r="DU52">
        <f t="shared" si="55"/>
        <v>1508</v>
      </c>
      <c r="DV52">
        <f t="shared" si="55"/>
        <v>1355</v>
      </c>
      <c r="DW52">
        <f t="shared" si="55"/>
        <v>1613</v>
      </c>
      <c r="DX52">
        <f t="shared" si="55"/>
        <v>1659</v>
      </c>
      <c r="DY52">
        <f t="shared" si="55"/>
        <v>1809</v>
      </c>
      <c r="DZ52">
        <f t="shared" si="55"/>
        <v>1736</v>
      </c>
      <c r="EA52">
        <f t="shared" si="55"/>
        <v>1508</v>
      </c>
      <c r="EB52">
        <f t="shared" ref="EB52:GM52" si="56">EB3-EA3</f>
        <v>1107</v>
      </c>
      <c r="EC52">
        <f t="shared" si="56"/>
        <v>1070</v>
      </c>
      <c r="ED52">
        <f t="shared" si="56"/>
        <v>1444</v>
      </c>
      <c r="EE52">
        <f t="shared" si="56"/>
        <v>1470</v>
      </c>
      <c r="EF52">
        <f t="shared" si="56"/>
        <v>1349</v>
      </c>
      <c r="EG52">
        <f t="shared" si="56"/>
        <v>1238</v>
      </c>
      <c r="EH52">
        <f t="shared" si="56"/>
        <v>1110</v>
      </c>
      <c r="EI52">
        <f t="shared" si="56"/>
        <v>794</v>
      </c>
      <c r="EJ52">
        <f t="shared" si="56"/>
        <v>718</v>
      </c>
      <c r="EK52">
        <f t="shared" si="56"/>
        <v>1094</v>
      </c>
      <c r="EL52">
        <f t="shared" si="56"/>
        <v>1159</v>
      </c>
      <c r="EM52">
        <f t="shared" si="56"/>
        <v>1186</v>
      </c>
      <c r="EN52">
        <f t="shared" si="56"/>
        <v>1007</v>
      </c>
      <c r="EO52">
        <f t="shared" si="56"/>
        <v>1054</v>
      </c>
      <c r="EP52">
        <f t="shared" si="56"/>
        <v>888</v>
      </c>
      <c r="EQ52">
        <f t="shared" si="56"/>
        <v>807</v>
      </c>
      <c r="ER52">
        <f t="shared" si="56"/>
        <v>1031</v>
      </c>
      <c r="ES52">
        <f t="shared" si="56"/>
        <v>1083</v>
      </c>
      <c r="ET52">
        <f t="shared" si="56"/>
        <v>999</v>
      </c>
      <c r="EU52">
        <f t="shared" si="56"/>
        <v>1020</v>
      </c>
      <c r="EV52">
        <f t="shared" si="56"/>
        <v>984</v>
      </c>
      <c r="EW52">
        <f t="shared" si="56"/>
        <v>666</v>
      </c>
      <c r="EX52">
        <f t="shared" si="56"/>
        <v>624</v>
      </c>
      <c r="EY52">
        <f t="shared" si="56"/>
        <v>892</v>
      </c>
      <c r="EZ52">
        <f t="shared" si="56"/>
        <v>882</v>
      </c>
      <c r="FA52">
        <f t="shared" si="56"/>
        <v>777</v>
      </c>
      <c r="FB52">
        <f t="shared" si="56"/>
        <v>697</v>
      </c>
      <c r="FC52">
        <f t="shared" si="56"/>
        <v>639</v>
      </c>
      <c r="FD52">
        <f t="shared" si="56"/>
        <v>634</v>
      </c>
      <c r="FE52">
        <f t="shared" si="56"/>
        <v>407</v>
      </c>
      <c r="FF52">
        <f t="shared" si="56"/>
        <v>620</v>
      </c>
      <c r="FG52">
        <f t="shared" si="56"/>
        <v>404</v>
      </c>
      <c r="FH52">
        <f t="shared" si="56"/>
        <v>63</v>
      </c>
      <c r="FI52">
        <f t="shared" si="56"/>
        <v>6</v>
      </c>
      <c r="FJ52">
        <f t="shared" si="56"/>
        <v>502</v>
      </c>
      <c r="FK52">
        <f t="shared" si="56"/>
        <v>625</v>
      </c>
      <c r="FL52">
        <f t="shared" si="56"/>
        <v>519</v>
      </c>
      <c r="FM52">
        <f t="shared" si="56"/>
        <v>359</v>
      </c>
      <c r="FN52">
        <f t="shared" si="56"/>
        <v>584</v>
      </c>
      <c r="FO52">
        <f t="shared" si="56"/>
        <v>637</v>
      </c>
      <c r="FP52">
        <f t="shared" si="56"/>
        <v>643</v>
      </c>
      <c r="FQ52">
        <f t="shared" si="56"/>
        <v>524</v>
      </c>
      <c r="FR52">
        <f t="shared" si="56"/>
        <v>826</v>
      </c>
      <c r="FS52">
        <f t="shared" si="56"/>
        <v>650</v>
      </c>
      <c r="FT52">
        <f t="shared" si="56"/>
        <v>537</v>
      </c>
      <c r="FU52">
        <f t="shared" si="56"/>
        <v>1240</v>
      </c>
      <c r="FV52">
        <f t="shared" si="56"/>
        <v>538</v>
      </c>
      <c r="FW52">
        <f t="shared" si="56"/>
        <v>647</v>
      </c>
      <c r="FX52">
        <f t="shared" si="56"/>
        <v>687</v>
      </c>
      <c r="FY52">
        <f t="shared" si="56"/>
        <v>829</v>
      </c>
      <c r="FZ52">
        <f t="shared" si="56"/>
        <v>726</v>
      </c>
      <c r="GA52">
        <f t="shared" si="56"/>
        <v>586</v>
      </c>
      <c r="GB52">
        <f t="shared" si="56"/>
        <v>445</v>
      </c>
      <c r="GC52">
        <f t="shared" si="56"/>
        <v>563</v>
      </c>
      <c r="GD52">
        <f t="shared" si="56"/>
        <v>779</v>
      </c>
      <c r="GE52">
        <f t="shared" si="56"/>
        <v>769</v>
      </c>
      <c r="GF52">
        <f t="shared" si="56"/>
        <v>770</v>
      </c>
      <c r="GG52">
        <f t="shared" si="56"/>
        <v>750</v>
      </c>
      <c r="GH52">
        <f t="shared" si="56"/>
        <v>688</v>
      </c>
      <c r="GI52">
        <f t="shared" si="56"/>
        <v>553</v>
      </c>
      <c r="GJ52">
        <f t="shared" si="56"/>
        <v>802</v>
      </c>
      <c r="GK52">
        <f t="shared" si="56"/>
        <v>847</v>
      </c>
      <c r="GL52">
        <f t="shared" si="56"/>
        <v>883</v>
      </c>
      <c r="GM52">
        <f t="shared" si="56"/>
        <v>769</v>
      </c>
      <c r="GN52">
        <f t="shared" ref="GN52:IY52" si="57">GN3-GM3</f>
        <v>747</v>
      </c>
      <c r="GO52">
        <f t="shared" si="57"/>
        <v>942</v>
      </c>
      <c r="GP52">
        <f t="shared" si="57"/>
        <v>675</v>
      </c>
      <c r="GQ52">
        <f t="shared" si="57"/>
        <v>906</v>
      </c>
      <c r="GR52">
        <f t="shared" si="57"/>
        <v>964</v>
      </c>
      <c r="GS52">
        <f t="shared" si="57"/>
        <v>900</v>
      </c>
      <c r="GT52">
        <f t="shared" si="57"/>
        <v>765</v>
      </c>
      <c r="GU52">
        <f t="shared" si="57"/>
        <v>1113</v>
      </c>
      <c r="GV52">
        <f t="shared" si="57"/>
        <v>818</v>
      </c>
      <c r="GW52">
        <f t="shared" si="57"/>
        <v>1150</v>
      </c>
      <c r="GX52">
        <f t="shared" si="57"/>
        <v>1039</v>
      </c>
      <c r="GY52">
        <f t="shared" si="57"/>
        <v>1148</v>
      </c>
      <c r="GZ52">
        <f t="shared" si="57"/>
        <v>1461</v>
      </c>
      <c r="HA52">
        <f t="shared" si="57"/>
        <v>1042</v>
      </c>
      <c r="HB52">
        <f t="shared" si="57"/>
        <v>1111</v>
      </c>
      <c r="HC52">
        <f t="shared" si="57"/>
        <v>721</v>
      </c>
      <c r="HD52">
        <f t="shared" si="57"/>
        <v>1113</v>
      </c>
      <c r="HE52">
        <f t="shared" si="57"/>
        <v>831</v>
      </c>
      <c r="HF52">
        <f t="shared" si="57"/>
        <v>1195</v>
      </c>
      <c r="HG52">
        <f t="shared" si="57"/>
        <v>1060</v>
      </c>
      <c r="HH52">
        <f t="shared" si="57"/>
        <v>1332</v>
      </c>
      <c r="HI52">
        <f t="shared" si="57"/>
        <v>1048</v>
      </c>
      <c r="HJ52">
        <f t="shared" si="57"/>
        <v>977</v>
      </c>
      <c r="HK52">
        <f t="shared" si="57"/>
        <v>1201</v>
      </c>
      <c r="HL52">
        <f t="shared" si="57"/>
        <v>1146</v>
      </c>
      <c r="HM52">
        <f t="shared" si="57"/>
        <v>1542</v>
      </c>
      <c r="HN52">
        <f t="shared" si="57"/>
        <v>1297</v>
      </c>
      <c r="HO52">
        <f t="shared" si="57"/>
        <v>1110</v>
      </c>
      <c r="HP52">
        <f t="shared" si="57"/>
        <v>1752</v>
      </c>
      <c r="HQ52">
        <f t="shared" si="57"/>
        <v>1415</v>
      </c>
      <c r="HR52">
        <f t="shared" si="57"/>
        <v>1332</v>
      </c>
      <c r="HS52">
        <f t="shared" si="57"/>
        <v>1514</v>
      </c>
      <c r="HT52">
        <f t="shared" si="57"/>
        <v>1779</v>
      </c>
      <c r="HU52">
        <f t="shared" si="57"/>
        <v>1978</v>
      </c>
      <c r="HV52">
        <f t="shared" si="57"/>
        <v>1827</v>
      </c>
      <c r="HW52">
        <f t="shared" si="57"/>
        <v>2987</v>
      </c>
      <c r="HX52">
        <f t="shared" si="57"/>
        <v>2951</v>
      </c>
      <c r="HY52">
        <f t="shared" si="57"/>
        <v>2481</v>
      </c>
      <c r="HZ52">
        <f t="shared" si="57"/>
        <v>2681</v>
      </c>
      <c r="IA52">
        <f t="shared" si="57"/>
        <v>2931</v>
      </c>
      <c r="IB52">
        <f t="shared" si="57"/>
        <v>3544</v>
      </c>
      <c r="IC52">
        <f t="shared" si="57"/>
        <v>3504</v>
      </c>
      <c r="ID52">
        <f t="shared" si="57"/>
        <v>3338</v>
      </c>
      <c r="IE52">
        <f t="shared" si="57"/>
        <v>2625</v>
      </c>
      <c r="IF52">
        <f t="shared" si="57"/>
        <v>3115</v>
      </c>
      <c r="IG52">
        <f t="shared" si="57"/>
        <v>4007</v>
      </c>
      <c r="IH52">
        <f t="shared" si="57"/>
        <v>3410</v>
      </c>
      <c r="II52">
        <f t="shared" si="57"/>
        <v>4329</v>
      </c>
      <c r="IJ52">
        <f t="shared" si="57"/>
        <v>4429</v>
      </c>
      <c r="IK52">
        <f t="shared" si="57"/>
        <v>3899</v>
      </c>
      <c r="IL52">
        <f t="shared" si="57"/>
        <v>4378</v>
      </c>
      <c r="IM52">
        <f t="shared" si="57"/>
        <v>4936</v>
      </c>
      <c r="IN52">
        <f t="shared" si="57"/>
        <v>6187</v>
      </c>
      <c r="IO52">
        <f t="shared" si="57"/>
        <v>6644</v>
      </c>
      <c r="IP52">
        <f t="shared" si="57"/>
        <v>6878</v>
      </c>
      <c r="IQ52">
        <f t="shared" si="57"/>
        <v>6050</v>
      </c>
      <c r="IR52">
        <f t="shared" si="57"/>
        <v>5700</v>
      </c>
      <c r="IS52">
        <f t="shared" si="57"/>
        <v>4056</v>
      </c>
      <c r="IT52">
        <f t="shared" si="57"/>
        <v>7156</v>
      </c>
      <c r="IU52">
        <f t="shared" si="57"/>
        <v>7117</v>
      </c>
      <c r="IV52">
        <f t="shared" si="57"/>
        <v>6929</v>
      </c>
      <c r="IW52">
        <f t="shared" si="57"/>
        <v>6994</v>
      </c>
      <c r="IX52">
        <f t="shared" si="57"/>
        <v>12885</v>
      </c>
      <c r="IY52">
        <f t="shared" si="57"/>
        <v>22965</v>
      </c>
      <c r="IZ52">
        <f t="shared" ref="IZ52:JQ52" si="58">IZ3-IY3</f>
        <v>12603</v>
      </c>
      <c r="JA52">
        <f t="shared" si="58"/>
        <v>14557</v>
      </c>
      <c r="JB52">
        <f t="shared" si="58"/>
        <v>14173</v>
      </c>
      <c r="JC52">
        <f t="shared" si="58"/>
        <v>17550</v>
      </c>
      <c r="JD52">
        <f t="shared" si="58"/>
        <v>13888</v>
      </c>
      <c r="JE52">
        <f t="shared" si="58"/>
        <v>15175</v>
      </c>
      <c r="JF52">
        <f t="shared" si="58"/>
        <v>12882</v>
      </c>
      <c r="JG52">
        <f t="shared" si="58"/>
        <v>14011</v>
      </c>
      <c r="JH52">
        <f t="shared" si="58"/>
        <v>17250</v>
      </c>
      <c r="JI52">
        <f t="shared" si="58"/>
        <v>19751</v>
      </c>
      <c r="JJ52">
        <f t="shared" si="58"/>
        <v>18996</v>
      </c>
      <c r="JK52">
        <f t="shared" si="58"/>
        <v>15657</v>
      </c>
      <c r="JL52">
        <f t="shared" si="58"/>
        <v>16186</v>
      </c>
      <c r="JM52">
        <f t="shared" si="58"/>
        <v>16994</v>
      </c>
      <c r="JN52">
        <f t="shared" si="58"/>
        <v>18830</v>
      </c>
      <c r="JO52">
        <f t="shared" si="58"/>
        <v>21365</v>
      </c>
      <c r="JP52">
        <f t="shared" si="58"/>
        <v>26707</v>
      </c>
      <c r="JQ52">
        <f t="shared" si="58"/>
        <v>21257</v>
      </c>
      <c r="JR52">
        <f t="shared" ref="JR52:NB52" si="59">JR3-JQ3</f>
        <v>20559</v>
      </c>
      <c r="JS52">
        <f t="shared" si="59"/>
        <v>23033</v>
      </c>
      <c r="JT52">
        <f t="shared" si="59"/>
        <v>19797</v>
      </c>
      <c r="JU52">
        <f t="shared" si="59"/>
        <v>20900</v>
      </c>
      <c r="JV52">
        <f t="shared" si="59"/>
        <v>22924</v>
      </c>
      <c r="JW52">
        <f t="shared" si="59"/>
        <v>24714</v>
      </c>
      <c r="JX52">
        <f t="shared" si="59"/>
        <v>23078</v>
      </c>
      <c r="JY52">
        <f t="shared" si="59"/>
        <v>24418</v>
      </c>
      <c r="JZ52">
        <f t="shared" si="59"/>
        <v>21919</v>
      </c>
      <c r="KA52">
        <f t="shared" si="59"/>
        <v>23261</v>
      </c>
      <c r="KB52">
        <f t="shared" si="59"/>
        <v>18967</v>
      </c>
      <c r="KC52">
        <f t="shared" si="59"/>
        <v>20078</v>
      </c>
      <c r="KD52">
        <f t="shared" si="59"/>
        <v>25206</v>
      </c>
      <c r="KE52">
        <f t="shared" si="59"/>
        <v>24164</v>
      </c>
      <c r="KF52">
        <f t="shared" si="59"/>
        <v>23322</v>
      </c>
      <c r="KG52">
        <f t="shared" si="59"/>
        <v>24979</v>
      </c>
      <c r="KH52">
        <f t="shared" si="59"/>
        <v>20580</v>
      </c>
      <c r="KI52">
        <f t="shared" si="59"/>
        <v>21397</v>
      </c>
      <c r="KJ52">
        <f t="shared" si="59"/>
        <v>20451</v>
      </c>
      <c r="KK52">
        <f t="shared" si="59"/>
        <v>23000</v>
      </c>
      <c r="KL52">
        <f t="shared" si="59"/>
        <v>33517</v>
      </c>
      <c r="KM52">
        <f t="shared" si="59"/>
        <v>27316</v>
      </c>
      <c r="KN52">
        <f t="shared" si="59"/>
        <v>26876</v>
      </c>
      <c r="KO52">
        <f t="shared" si="59"/>
        <v>24977</v>
      </c>
      <c r="KP52">
        <f t="shared" si="59"/>
        <v>21415</v>
      </c>
      <c r="KQ52">
        <f t="shared" si="59"/>
        <v>20060</v>
      </c>
      <c r="KR52">
        <f t="shared" si="59"/>
        <v>19645</v>
      </c>
      <c r="KS52">
        <f t="shared" si="59"/>
        <v>22936</v>
      </c>
      <c r="KT52">
        <f t="shared" si="59"/>
        <v>20274</v>
      </c>
      <c r="KU52">
        <f t="shared" si="59"/>
        <v>19921</v>
      </c>
      <c r="KV52">
        <f t="shared" si="59"/>
        <v>18667</v>
      </c>
      <c r="KW52">
        <f t="shared" si="59"/>
        <v>15465</v>
      </c>
      <c r="KX52">
        <f t="shared" si="59"/>
        <v>11344</v>
      </c>
      <c r="KY52">
        <f t="shared" si="59"/>
        <v>18261</v>
      </c>
      <c r="KZ52">
        <f t="shared" si="59"/>
        <v>17557</v>
      </c>
      <c r="LA52">
        <f t="shared" si="59"/>
        <v>14821</v>
      </c>
      <c r="LB52">
        <f t="shared" si="59"/>
        <v>15891</v>
      </c>
      <c r="LC52">
        <f t="shared" si="59"/>
        <v>12164</v>
      </c>
      <c r="LD52">
        <f t="shared" si="59"/>
        <v>12428</v>
      </c>
      <c r="LE52">
        <f t="shared" si="59"/>
        <v>13497</v>
      </c>
      <c r="LF52">
        <f t="shared" si="59"/>
        <v>16237</v>
      </c>
      <c r="LG52">
        <f t="shared" si="59"/>
        <v>14951</v>
      </c>
      <c r="LH52">
        <f t="shared" si="59"/>
        <v>16382</v>
      </c>
      <c r="LI52">
        <f t="shared" si="59"/>
        <v>15579</v>
      </c>
      <c r="LJ52">
        <f t="shared" si="59"/>
        <v>17372</v>
      </c>
      <c r="LK52">
        <f t="shared" si="59"/>
        <v>14774</v>
      </c>
      <c r="LL52">
        <f t="shared" si="59"/>
        <v>12386</v>
      </c>
      <c r="LM52">
        <f t="shared" si="59"/>
        <v>16634</v>
      </c>
      <c r="LN52">
        <f t="shared" si="59"/>
        <v>21066</v>
      </c>
      <c r="LO52">
        <f t="shared" si="59"/>
        <v>21784</v>
      </c>
      <c r="LP52">
        <f t="shared" si="59"/>
        <v>21554</v>
      </c>
      <c r="LQ52">
        <f t="shared" si="59"/>
        <v>18541</v>
      </c>
      <c r="LR52">
        <f t="shared" si="59"/>
        <v>20377</v>
      </c>
      <c r="LS52">
        <f t="shared" si="59"/>
        <v>18569</v>
      </c>
      <c r="LT52">
        <f t="shared" si="59"/>
        <v>25300</v>
      </c>
      <c r="LU52">
        <f t="shared" si="59"/>
        <v>35532</v>
      </c>
      <c r="LV52">
        <f t="shared" si="59"/>
        <v>28560</v>
      </c>
      <c r="LW52">
        <f t="shared" si="59"/>
        <v>27249</v>
      </c>
      <c r="LX52">
        <f t="shared" si="59"/>
        <v>36084</v>
      </c>
      <c r="LY52">
        <f t="shared" si="59"/>
        <v>33517</v>
      </c>
      <c r="LZ52">
        <f t="shared" si="59"/>
        <v>36931</v>
      </c>
      <c r="MA52">
        <f t="shared" si="59"/>
        <v>39387</v>
      </c>
      <c r="MB52">
        <f t="shared" si="59"/>
        <v>39148</v>
      </c>
      <c r="MC52">
        <f t="shared" si="59"/>
        <v>32803</v>
      </c>
      <c r="MD52">
        <f t="shared" si="59"/>
        <v>34788</v>
      </c>
      <c r="ME52">
        <f t="shared" si="59"/>
        <v>32493</v>
      </c>
      <c r="MF52">
        <f t="shared" si="59"/>
        <v>41460</v>
      </c>
      <c r="MG52">
        <f t="shared" si="59"/>
        <v>53275</v>
      </c>
      <c r="MH52">
        <f t="shared" si="59"/>
        <v>50239</v>
      </c>
      <c r="MI52">
        <f t="shared" si="59"/>
        <v>56029</v>
      </c>
      <c r="MJ52">
        <f t="shared" si="59"/>
        <v>53458</v>
      </c>
      <c r="MK52">
        <f t="shared" si="59"/>
        <v>57853</v>
      </c>
      <c r="ML52">
        <f t="shared" si="59"/>
        <v>55157</v>
      </c>
      <c r="MM52">
        <f t="shared" si="59"/>
        <v>58923</v>
      </c>
      <c r="MN52">
        <f t="shared" si="59"/>
        <v>61087</v>
      </c>
      <c r="MO52">
        <f t="shared" si="59"/>
        <v>62556</v>
      </c>
      <c r="MP52">
        <f t="shared" si="59"/>
        <v>52787</v>
      </c>
      <c r="MQ52">
        <f t="shared" si="59"/>
        <v>68192</v>
      </c>
      <c r="MR52">
        <f t="shared" si="59"/>
        <v>60098</v>
      </c>
      <c r="MS52">
        <f t="shared" si="59"/>
        <v>55026</v>
      </c>
      <c r="MT52">
        <f t="shared" si="59"/>
        <v>46275</v>
      </c>
      <c r="MU52">
        <f t="shared" si="59"/>
        <v>45648</v>
      </c>
      <c r="MV52">
        <f t="shared" si="59"/>
        <v>47662</v>
      </c>
      <c r="MW52">
        <f t="shared" si="59"/>
        <v>48804</v>
      </c>
      <c r="MX52">
        <f t="shared" si="59"/>
        <v>55885</v>
      </c>
      <c r="MY52">
        <f t="shared" si="59"/>
        <v>41428</v>
      </c>
      <c r="MZ52">
        <f t="shared" si="59"/>
        <v>38670</v>
      </c>
      <c r="NA52">
        <f t="shared" si="59"/>
        <v>37610</v>
      </c>
      <c r="NB52">
        <f t="shared" si="59"/>
        <v>33454</v>
      </c>
    </row>
    <row r="53" spans="1:366" x14ac:dyDescent="0.35">
      <c r="A53" t="s">
        <v>52</v>
      </c>
      <c r="B53" t="str">
        <f>"(140)"</f>
        <v>(140)</v>
      </c>
      <c r="D53">
        <f t="shared" ref="D53:BO53" si="60">D4-C4</f>
        <v>0</v>
      </c>
      <c r="E53">
        <f t="shared" si="60"/>
        <v>0</v>
      </c>
      <c r="F53">
        <f t="shared" si="60"/>
        <v>0</v>
      </c>
      <c r="G53">
        <f t="shared" si="60"/>
        <v>0</v>
      </c>
      <c r="H53">
        <f t="shared" si="60"/>
        <v>0</v>
      </c>
      <c r="I53">
        <f t="shared" si="60"/>
        <v>0</v>
      </c>
      <c r="J53">
        <f t="shared" si="60"/>
        <v>0</v>
      </c>
      <c r="K53">
        <f t="shared" si="60"/>
        <v>0</v>
      </c>
      <c r="L53">
        <f t="shared" si="60"/>
        <v>2</v>
      </c>
      <c r="M53">
        <f t="shared" si="60"/>
        <v>0</v>
      </c>
      <c r="N53">
        <f t="shared" si="60"/>
        <v>0</v>
      </c>
      <c r="O53">
        <f t="shared" si="60"/>
        <v>0</v>
      </c>
      <c r="P53">
        <f t="shared" si="60"/>
        <v>0</v>
      </c>
      <c r="Q53">
        <f t="shared" si="60"/>
        <v>0</v>
      </c>
      <c r="R53">
        <f t="shared" si="60"/>
        <v>0</v>
      </c>
      <c r="S53">
        <f t="shared" si="60"/>
        <v>1</v>
      </c>
      <c r="T53">
        <f t="shared" si="60"/>
        <v>0</v>
      </c>
      <c r="U53">
        <f t="shared" si="60"/>
        <v>0</v>
      </c>
      <c r="V53">
        <f t="shared" si="60"/>
        <v>0</v>
      </c>
      <c r="W53">
        <f t="shared" si="60"/>
        <v>0</v>
      </c>
      <c r="X53">
        <f t="shared" si="60"/>
        <v>0</v>
      </c>
      <c r="Y53">
        <f t="shared" si="60"/>
        <v>0</v>
      </c>
      <c r="Z53">
        <f t="shared" si="60"/>
        <v>0</v>
      </c>
      <c r="AA53">
        <f t="shared" si="60"/>
        <v>0</v>
      </c>
      <c r="AB53">
        <f t="shared" si="60"/>
        <v>0</v>
      </c>
      <c r="AC53">
        <f t="shared" si="60"/>
        <v>0</v>
      </c>
      <c r="AD53">
        <f t="shared" si="60"/>
        <v>0</v>
      </c>
      <c r="AE53">
        <f t="shared" si="60"/>
        <v>0</v>
      </c>
      <c r="AF53">
        <f t="shared" si="60"/>
        <v>0</v>
      </c>
      <c r="AG53">
        <f t="shared" si="60"/>
        <v>17</v>
      </c>
      <c r="AH53">
        <f t="shared" si="60"/>
        <v>42</v>
      </c>
      <c r="AI53">
        <f t="shared" si="60"/>
        <v>93</v>
      </c>
      <c r="AJ53">
        <f t="shared" si="60"/>
        <v>74</v>
      </c>
      <c r="AK53">
        <f t="shared" si="60"/>
        <v>93</v>
      </c>
      <c r="AL53">
        <f t="shared" si="60"/>
        <v>131</v>
      </c>
      <c r="AM53">
        <f t="shared" si="60"/>
        <v>202</v>
      </c>
      <c r="AN53">
        <f t="shared" si="60"/>
        <v>233</v>
      </c>
      <c r="AO53">
        <f t="shared" si="60"/>
        <v>240</v>
      </c>
      <c r="AP53">
        <f t="shared" si="60"/>
        <v>566</v>
      </c>
      <c r="AQ53">
        <f t="shared" si="60"/>
        <v>342</v>
      </c>
      <c r="AR53">
        <f t="shared" si="60"/>
        <v>466</v>
      </c>
      <c r="AS53">
        <f t="shared" si="60"/>
        <v>587</v>
      </c>
      <c r="AT53">
        <f t="shared" si="60"/>
        <v>769</v>
      </c>
      <c r="AU53">
        <f t="shared" si="60"/>
        <v>778</v>
      </c>
      <c r="AV53">
        <f t="shared" si="60"/>
        <v>1247</v>
      </c>
      <c r="AW53">
        <f t="shared" si="60"/>
        <v>1492</v>
      </c>
      <c r="AX53">
        <f t="shared" si="60"/>
        <v>1797</v>
      </c>
      <c r="AY53">
        <f t="shared" si="60"/>
        <v>977</v>
      </c>
      <c r="AZ53">
        <f t="shared" si="60"/>
        <v>2313</v>
      </c>
      <c r="BA53">
        <f t="shared" si="60"/>
        <v>2651</v>
      </c>
      <c r="BB53">
        <f t="shared" si="60"/>
        <v>2547</v>
      </c>
      <c r="BC53">
        <f t="shared" si="60"/>
        <v>3497</v>
      </c>
      <c r="BD53">
        <f t="shared" si="60"/>
        <v>3590</v>
      </c>
      <c r="BE53">
        <f t="shared" si="60"/>
        <v>3233</v>
      </c>
      <c r="BF53">
        <f t="shared" si="60"/>
        <v>3526</v>
      </c>
      <c r="BG53">
        <f t="shared" si="60"/>
        <v>4207</v>
      </c>
      <c r="BH53">
        <f t="shared" si="60"/>
        <v>5322</v>
      </c>
      <c r="BI53">
        <f t="shared" si="60"/>
        <v>5986</v>
      </c>
      <c r="BJ53">
        <f t="shared" si="60"/>
        <v>6557</v>
      </c>
      <c r="BK53">
        <f t="shared" si="60"/>
        <v>5560</v>
      </c>
      <c r="BL53">
        <f t="shared" si="60"/>
        <v>4789</v>
      </c>
      <c r="BM53">
        <f t="shared" si="60"/>
        <v>5249</v>
      </c>
      <c r="BN53">
        <f t="shared" si="60"/>
        <v>5210</v>
      </c>
      <c r="BO53">
        <f t="shared" si="60"/>
        <v>6203</v>
      </c>
      <c r="BP53">
        <f t="shared" ref="BP53:EA53" si="61">BP4-BO4</f>
        <v>5909</v>
      </c>
      <c r="BQ53">
        <f t="shared" si="61"/>
        <v>5974</v>
      </c>
      <c r="BR53">
        <f t="shared" si="61"/>
        <v>5217</v>
      </c>
      <c r="BS53">
        <f t="shared" si="61"/>
        <v>4050</v>
      </c>
      <c r="BT53">
        <f t="shared" si="61"/>
        <v>4053</v>
      </c>
      <c r="BU53">
        <f t="shared" si="61"/>
        <v>4782</v>
      </c>
      <c r="BV53">
        <f t="shared" si="61"/>
        <v>4668</v>
      </c>
      <c r="BW53">
        <f t="shared" si="61"/>
        <v>4585</v>
      </c>
      <c r="BX53">
        <f t="shared" si="61"/>
        <v>4805</v>
      </c>
      <c r="BY53">
        <f t="shared" si="61"/>
        <v>4316</v>
      </c>
      <c r="BZ53">
        <f t="shared" si="61"/>
        <v>3599</v>
      </c>
      <c r="CA53">
        <f t="shared" si="61"/>
        <v>3039</v>
      </c>
      <c r="CB53">
        <f t="shared" si="61"/>
        <v>3836</v>
      </c>
      <c r="CC53">
        <f t="shared" si="61"/>
        <v>4204</v>
      </c>
      <c r="CD53">
        <f t="shared" si="61"/>
        <v>3951</v>
      </c>
      <c r="CE53">
        <f t="shared" si="61"/>
        <v>4694</v>
      </c>
      <c r="CF53">
        <f t="shared" si="61"/>
        <v>4092</v>
      </c>
      <c r="CG53">
        <f t="shared" si="61"/>
        <v>3153</v>
      </c>
      <c r="CH53">
        <f t="shared" si="61"/>
        <v>2972</v>
      </c>
      <c r="CI53">
        <f t="shared" si="61"/>
        <v>2667</v>
      </c>
      <c r="CJ53">
        <f t="shared" si="61"/>
        <v>3786</v>
      </c>
      <c r="CK53">
        <f t="shared" si="61"/>
        <v>3493</v>
      </c>
      <c r="CL53">
        <f t="shared" si="61"/>
        <v>3491</v>
      </c>
      <c r="CM53">
        <f t="shared" si="61"/>
        <v>3047</v>
      </c>
      <c r="CN53">
        <f t="shared" si="61"/>
        <v>2256</v>
      </c>
      <c r="CO53">
        <f t="shared" si="61"/>
        <v>2729</v>
      </c>
      <c r="CP53">
        <f t="shared" si="61"/>
        <v>3370</v>
      </c>
      <c r="CQ53">
        <f t="shared" si="61"/>
        <v>2646</v>
      </c>
      <c r="CR53">
        <f t="shared" si="61"/>
        <v>3021</v>
      </c>
      <c r="CS53">
        <f t="shared" si="61"/>
        <v>2357</v>
      </c>
      <c r="CT53">
        <f t="shared" si="61"/>
        <v>2324</v>
      </c>
      <c r="CU53">
        <f t="shared" si="61"/>
        <v>1739</v>
      </c>
      <c r="CV53">
        <f t="shared" si="61"/>
        <v>2091</v>
      </c>
      <c r="CW53">
        <f t="shared" si="61"/>
        <v>2086</v>
      </c>
      <c r="CX53">
        <f t="shared" si="61"/>
        <v>1872</v>
      </c>
      <c r="CY53">
        <f t="shared" si="61"/>
        <v>1965</v>
      </c>
      <c r="CZ53">
        <f t="shared" si="61"/>
        <v>1900</v>
      </c>
      <c r="DA53">
        <f t="shared" si="61"/>
        <v>1389</v>
      </c>
      <c r="DB53">
        <f t="shared" si="61"/>
        <v>1221</v>
      </c>
      <c r="DC53">
        <f t="shared" si="61"/>
        <v>1075</v>
      </c>
      <c r="DD53">
        <f t="shared" si="61"/>
        <v>1444</v>
      </c>
      <c r="DE53">
        <f t="shared" si="61"/>
        <v>1401</v>
      </c>
      <c r="DF53">
        <f t="shared" si="61"/>
        <v>1327</v>
      </c>
      <c r="DG53">
        <f t="shared" si="61"/>
        <v>1083</v>
      </c>
      <c r="DH53">
        <f t="shared" si="61"/>
        <v>802</v>
      </c>
      <c r="DI53">
        <f t="shared" si="61"/>
        <v>744</v>
      </c>
      <c r="DJ53">
        <f t="shared" si="61"/>
        <v>1402</v>
      </c>
      <c r="DK53">
        <f t="shared" si="61"/>
        <v>888</v>
      </c>
      <c r="DL53">
        <f t="shared" si="61"/>
        <v>992</v>
      </c>
      <c r="DM53">
        <f t="shared" si="61"/>
        <v>789</v>
      </c>
      <c r="DN53">
        <f t="shared" si="61"/>
        <v>875</v>
      </c>
      <c r="DO53">
        <f t="shared" si="61"/>
        <v>675</v>
      </c>
      <c r="DP53">
        <f t="shared" si="61"/>
        <v>451</v>
      </c>
      <c r="DQ53">
        <f t="shared" si="61"/>
        <v>813</v>
      </c>
      <c r="DR53">
        <f t="shared" si="61"/>
        <v>665</v>
      </c>
      <c r="DS53">
        <f t="shared" si="61"/>
        <v>642</v>
      </c>
      <c r="DT53">
        <f t="shared" si="61"/>
        <v>652</v>
      </c>
      <c r="DU53">
        <f t="shared" si="61"/>
        <v>669</v>
      </c>
      <c r="DV53">
        <f t="shared" si="61"/>
        <v>531</v>
      </c>
      <c r="DW53">
        <f t="shared" si="61"/>
        <v>300</v>
      </c>
      <c r="DX53">
        <f t="shared" si="61"/>
        <v>397</v>
      </c>
      <c r="DY53">
        <f t="shared" si="61"/>
        <v>584</v>
      </c>
      <c r="DZ53">
        <f t="shared" si="61"/>
        <v>593</v>
      </c>
      <c r="EA53">
        <f t="shared" si="61"/>
        <v>516</v>
      </c>
      <c r="EB53">
        <f t="shared" ref="EB53:GM53" si="62">EB4-EA4</f>
        <v>416</v>
      </c>
      <c r="EC53">
        <f t="shared" si="62"/>
        <v>333</v>
      </c>
      <c r="ED53">
        <f t="shared" si="62"/>
        <v>200</v>
      </c>
      <c r="EE53">
        <f t="shared" si="62"/>
        <v>318</v>
      </c>
      <c r="EF53">
        <f t="shared" si="62"/>
        <v>321</v>
      </c>
      <c r="EG53">
        <f t="shared" si="62"/>
        <v>177</v>
      </c>
      <c r="EH53">
        <f t="shared" si="62"/>
        <v>518</v>
      </c>
      <c r="EI53">
        <f t="shared" si="62"/>
        <v>270</v>
      </c>
      <c r="EJ53">
        <f t="shared" si="62"/>
        <v>197</v>
      </c>
      <c r="EK53">
        <f t="shared" si="62"/>
        <v>280</v>
      </c>
      <c r="EL53">
        <f t="shared" si="62"/>
        <v>283</v>
      </c>
      <c r="EM53">
        <f t="shared" si="62"/>
        <v>202</v>
      </c>
      <c r="EN53">
        <f t="shared" si="62"/>
        <v>379</v>
      </c>
      <c r="EO53">
        <f t="shared" si="62"/>
        <v>163</v>
      </c>
      <c r="EP53">
        <f t="shared" si="62"/>
        <v>346</v>
      </c>
      <c r="EQ53">
        <f t="shared" si="62"/>
        <v>338</v>
      </c>
      <c r="ER53">
        <f t="shared" si="62"/>
        <v>301</v>
      </c>
      <c r="ES53">
        <f t="shared" si="62"/>
        <v>210</v>
      </c>
      <c r="ET53">
        <f t="shared" si="62"/>
        <v>328</v>
      </c>
      <c r="EU53">
        <f t="shared" si="62"/>
        <v>331</v>
      </c>
      <c r="EV53">
        <f t="shared" si="62"/>
        <v>-148</v>
      </c>
      <c r="EW53">
        <f t="shared" si="62"/>
        <v>264</v>
      </c>
      <c r="EX53">
        <f t="shared" si="62"/>
        <v>224</v>
      </c>
      <c r="EY53">
        <f t="shared" si="62"/>
        <v>221</v>
      </c>
      <c r="EZ53">
        <f t="shared" si="62"/>
        <v>113</v>
      </c>
      <c r="FA53">
        <f t="shared" si="62"/>
        <v>577</v>
      </c>
      <c r="FB53">
        <f t="shared" si="62"/>
        <v>296</v>
      </c>
      <c r="FC53">
        <f t="shared" si="62"/>
        <v>255</v>
      </c>
      <c r="FD53">
        <f t="shared" si="62"/>
        <v>175</v>
      </c>
      <c r="FE53">
        <f t="shared" si="62"/>
        <v>174</v>
      </c>
      <c r="FF53">
        <f t="shared" si="62"/>
        <v>126</v>
      </c>
      <c r="FG53">
        <f t="shared" si="62"/>
        <v>142</v>
      </c>
      <c r="FH53">
        <f t="shared" si="62"/>
        <v>182</v>
      </c>
      <c r="FI53">
        <f t="shared" si="62"/>
        <v>201</v>
      </c>
      <c r="FJ53">
        <f t="shared" si="62"/>
        <v>223</v>
      </c>
      <c r="FK53">
        <f t="shared" si="62"/>
        <v>235</v>
      </c>
      <c r="FL53">
        <f t="shared" si="62"/>
        <v>192</v>
      </c>
      <c r="FM53">
        <f t="shared" si="62"/>
        <v>208</v>
      </c>
      <c r="FN53">
        <f t="shared" si="62"/>
        <v>137</v>
      </c>
      <c r="FO53">
        <f t="shared" si="62"/>
        <v>193</v>
      </c>
      <c r="FP53">
        <f t="shared" si="62"/>
        <v>214</v>
      </c>
      <c r="FQ53">
        <f t="shared" si="62"/>
        <v>276</v>
      </c>
      <c r="FR53">
        <f t="shared" si="62"/>
        <v>188</v>
      </c>
      <c r="FS53">
        <f t="shared" si="62"/>
        <v>234</v>
      </c>
      <c r="FT53">
        <f t="shared" si="62"/>
        <v>169</v>
      </c>
      <c r="FU53">
        <f t="shared" si="62"/>
        <v>114</v>
      </c>
      <c r="FV53">
        <f t="shared" si="62"/>
        <v>162</v>
      </c>
      <c r="FW53">
        <f t="shared" si="62"/>
        <v>230</v>
      </c>
      <c r="FX53">
        <f t="shared" si="62"/>
        <v>231</v>
      </c>
      <c r="FY53">
        <f t="shared" si="62"/>
        <v>249</v>
      </c>
      <c r="FZ53">
        <f t="shared" si="62"/>
        <v>218</v>
      </c>
      <c r="GA53">
        <f t="shared" si="62"/>
        <v>190</v>
      </c>
      <c r="GB53">
        <f t="shared" si="62"/>
        <v>128</v>
      </c>
      <c r="GC53">
        <f t="shared" si="62"/>
        <v>280</v>
      </c>
      <c r="GD53">
        <f t="shared" si="62"/>
        <v>306</v>
      </c>
      <c r="GE53">
        <f t="shared" si="62"/>
        <v>252</v>
      </c>
      <c r="GF53">
        <f t="shared" si="62"/>
        <v>274</v>
      </c>
      <c r="GG53">
        <f t="shared" si="62"/>
        <v>254</v>
      </c>
      <c r="GH53">
        <f t="shared" si="62"/>
        <v>168</v>
      </c>
      <c r="GI53">
        <f t="shared" si="62"/>
        <v>202</v>
      </c>
      <c r="GJ53">
        <f t="shared" si="62"/>
        <v>288</v>
      </c>
      <c r="GK53">
        <f t="shared" si="62"/>
        <v>382</v>
      </c>
      <c r="GL53">
        <f t="shared" si="62"/>
        <v>379</v>
      </c>
      <c r="GM53">
        <f t="shared" si="62"/>
        <v>295</v>
      </c>
      <c r="GN53">
        <f t="shared" ref="GN53:IY53" si="63">GN4-GM4</f>
        <v>238</v>
      </c>
      <c r="GO53">
        <f t="shared" si="63"/>
        <v>159</v>
      </c>
      <c r="GP53">
        <f t="shared" si="63"/>
        <v>190</v>
      </c>
      <c r="GQ53">
        <f t="shared" si="63"/>
        <v>384</v>
      </c>
      <c r="GR53">
        <f t="shared" si="63"/>
        <v>401</v>
      </c>
      <c r="GS53">
        <f t="shared" si="63"/>
        <v>552</v>
      </c>
      <c r="GT53">
        <f t="shared" si="63"/>
        <v>347</v>
      </c>
      <c r="GU53">
        <f t="shared" si="63"/>
        <v>463</v>
      </c>
      <c r="GV53">
        <f t="shared" si="63"/>
        <v>259</v>
      </c>
      <c r="GW53">
        <f t="shared" si="63"/>
        <v>412</v>
      </c>
      <c r="GX53">
        <f t="shared" si="63"/>
        <v>476</v>
      </c>
      <c r="GY53">
        <f t="shared" si="63"/>
        <v>522</v>
      </c>
      <c r="GZ53">
        <f t="shared" si="63"/>
        <v>574</v>
      </c>
      <c r="HA53">
        <f t="shared" si="63"/>
        <v>629</v>
      </c>
      <c r="HB53">
        <f t="shared" si="63"/>
        <v>477</v>
      </c>
      <c r="HC53">
        <f t="shared" si="63"/>
        <v>320</v>
      </c>
      <c r="HD53">
        <f t="shared" si="63"/>
        <v>401</v>
      </c>
      <c r="HE53">
        <f t="shared" si="63"/>
        <v>642</v>
      </c>
      <c r="HF53">
        <f t="shared" si="63"/>
        <v>840</v>
      </c>
      <c r="HG53">
        <f t="shared" si="63"/>
        <v>947</v>
      </c>
      <c r="HH53">
        <f t="shared" si="63"/>
        <v>1071</v>
      </c>
      <c r="HI53">
        <f t="shared" si="63"/>
        <v>1209</v>
      </c>
      <c r="HJ53">
        <f t="shared" si="63"/>
        <v>953</v>
      </c>
      <c r="HK53">
        <f t="shared" si="63"/>
        <v>876</v>
      </c>
      <c r="HL53">
        <f t="shared" si="63"/>
        <v>1366</v>
      </c>
      <c r="HM53">
        <f t="shared" si="63"/>
        <v>1409</v>
      </c>
      <c r="HN53">
        <f t="shared" si="63"/>
        <v>1460</v>
      </c>
      <c r="HO53">
        <f t="shared" si="63"/>
        <v>1444</v>
      </c>
      <c r="HP53">
        <f t="shared" si="63"/>
        <v>1365</v>
      </c>
      <c r="HQ53">
        <f t="shared" si="63"/>
        <v>996</v>
      </c>
      <c r="HR53">
        <f t="shared" si="63"/>
        <v>975</v>
      </c>
      <c r="HS53">
        <f t="shared" si="63"/>
        <v>1326</v>
      </c>
      <c r="HT53">
        <f t="shared" si="63"/>
        <v>1397</v>
      </c>
      <c r="HU53">
        <f t="shared" si="63"/>
        <v>1732</v>
      </c>
      <c r="HV53">
        <f t="shared" si="63"/>
        <v>1694</v>
      </c>
      <c r="HW53">
        <f t="shared" si="63"/>
        <v>1296</v>
      </c>
      <c r="HX53">
        <f t="shared" si="63"/>
        <v>1150</v>
      </c>
      <c r="HY53">
        <f t="shared" si="63"/>
        <v>1369</v>
      </c>
      <c r="HZ53">
        <f t="shared" si="63"/>
        <v>1430</v>
      </c>
      <c r="IA53">
        <f t="shared" si="63"/>
        <v>1597</v>
      </c>
      <c r="IB53">
        <f t="shared" si="63"/>
        <v>1616</v>
      </c>
      <c r="IC53">
        <f t="shared" si="63"/>
        <v>1501</v>
      </c>
      <c r="ID53">
        <f t="shared" si="63"/>
        <v>1456</v>
      </c>
      <c r="IE53">
        <f t="shared" si="63"/>
        <v>1008</v>
      </c>
      <c r="IF53">
        <f t="shared" si="63"/>
        <v>1229</v>
      </c>
      <c r="IG53">
        <f t="shared" si="63"/>
        <v>1452</v>
      </c>
      <c r="IH53">
        <f t="shared" si="63"/>
        <v>1583</v>
      </c>
      <c r="II53">
        <f t="shared" si="63"/>
        <v>1907</v>
      </c>
      <c r="IJ53">
        <f t="shared" si="63"/>
        <v>1637</v>
      </c>
      <c r="IK53">
        <f t="shared" si="63"/>
        <v>1587</v>
      </c>
      <c r="IL53">
        <f t="shared" si="63"/>
        <v>1350</v>
      </c>
      <c r="IM53">
        <f t="shared" si="63"/>
        <v>1391</v>
      </c>
      <c r="IN53">
        <f t="shared" si="63"/>
        <v>1640</v>
      </c>
      <c r="IO53">
        <f t="shared" si="63"/>
        <v>1786</v>
      </c>
      <c r="IP53">
        <f t="shared" si="63"/>
        <v>1912</v>
      </c>
      <c r="IQ53">
        <f t="shared" si="63"/>
        <v>1869</v>
      </c>
      <c r="IR53">
        <f t="shared" si="63"/>
        <v>1766</v>
      </c>
      <c r="IS53">
        <f t="shared" si="63"/>
        <v>1494</v>
      </c>
      <c r="IT53">
        <f t="shared" si="63"/>
        <v>1647</v>
      </c>
      <c r="IU53">
        <f t="shared" si="63"/>
        <v>1850</v>
      </c>
      <c r="IV53">
        <f t="shared" si="63"/>
        <v>2548</v>
      </c>
      <c r="IW53">
        <f t="shared" si="63"/>
        <v>2499</v>
      </c>
      <c r="IX53">
        <f t="shared" si="63"/>
        <v>2843</v>
      </c>
      <c r="IY53">
        <f t="shared" si="63"/>
        <v>2578</v>
      </c>
      <c r="IZ53">
        <f t="shared" ref="IZ53:JQ53" si="64">IZ4-IY4</f>
        <v>2257</v>
      </c>
      <c r="JA53">
        <f t="shared" si="64"/>
        <v>2677</v>
      </c>
      <c r="JB53">
        <f t="shared" si="64"/>
        <v>3677</v>
      </c>
      <c r="JC53">
        <f t="shared" si="64"/>
        <v>4458</v>
      </c>
      <c r="JD53">
        <f t="shared" si="64"/>
        <v>5372</v>
      </c>
      <c r="JE53">
        <f t="shared" si="64"/>
        <v>5724</v>
      </c>
      <c r="JF53">
        <f t="shared" si="64"/>
        <v>5456</v>
      </c>
      <c r="JG53">
        <f t="shared" si="64"/>
        <v>4619</v>
      </c>
      <c r="JH53">
        <f t="shared" si="64"/>
        <v>5898</v>
      </c>
      <c r="JI53">
        <f t="shared" si="64"/>
        <v>7332</v>
      </c>
      <c r="JJ53">
        <f t="shared" si="64"/>
        <v>8803</v>
      </c>
      <c r="JK53">
        <f t="shared" si="64"/>
        <v>10009</v>
      </c>
      <c r="JL53">
        <f t="shared" si="64"/>
        <v>10925</v>
      </c>
      <c r="JM53">
        <f t="shared" si="64"/>
        <v>11705</v>
      </c>
      <c r="JN53">
        <f t="shared" si="64"/>
        <v>9337</v>
      </c>
      <c r="JO53">
        <f t="shared" si="64"/>
        <v>10871</v>
      </c>
      <c r="JP53">
        <f t="shared" si="64"/>
        <v>15199</v>
      </c>
      <c r="JQ53">
        <f t="shared" si="64"/>
        <v>16078</v>
      </c>
      <c r="JR53">
        <f t="shared" ref="JR53:NB53" si="65">JR4-JQ4</f>
        <v>19143</v>
      </c>
      <c r="JS53">
        <f t="shared" si="65"/>
        <v>19640</v>
      </c>
      <c r="JT53">
        <f t="shared" si="65"/>
        <v>21273</v>
      </c>
      <c r="JU53">
        <f t="shared" si="65"/>
        <v>17007</v>
      </c>
      <c r="JV53">
        <f t="shared" si="65"/>
        <v>21989</v>
      </c>
      <c r="JW53">
        <f t="shared" si="65"/>
        <v>24988</v>
      </c>
      <c r="JX53">
        <f t="shared" si="65"/>
        <v>26829</v>
      </c>
      <c r="JY53">
        <f t="shared" si="65"/>
        <v>31079</v>
      </c>
      <c r="JZ53">
        <f t="shared" si="65"/>
        <v>31756</v>
      </c>
      <c r="KA53">
        <f t="shared" si="65"/>
        <v>29905</v>
      </c>
      <c r="KB53">
        <f t="shared" si="65"/>
        <v>22253</v>
      </c>
      <c r="KC53">
        <f t="shared" si="65"/>
        <v>28241</v>
      </c>
      <c r="KD53">
        <f t="shared" si="65"/>
        <v>30548</v>
      </c>
      <c r="KE53">
        <f t="shared" si="65"/>
        <v>34502</v>
      </c>
      <c r="KF53">
        <f t="shared" si="65"/>
        <v>37802</v>
      </c>
      <c r="KG53">
        <f t="shared" si="65"/>
        <v>39809</v>
      </c>
      <c r="KH53">
        <f t="shared" si="65"/>
        <v>32614</v>
      </c>
      <c r="KI53">
        <f t="shared" si="65"/>
        <v>25269</v>
      </c>
      <c r="KJ53">
        <f t="shared" si="65"/>
        <v>35090</v>
      </c>
      <c r="KK53">
        <f t="shared" si="65"/>
        <v>32961</v>
      </c>
      <c r="KL53">
        <f t="shared" si="65"/>
        <v>37977</v>
      </c>
      <c r="KM53">
        <f t="shared" si="65"/>
        <v>40902</v>
      </c>
      <c r="KN53">
        <f t="shared" si="65"/>
        <v>37249</v>
      </c>
      <c r="KO53">
        <f t="shared" si="65"/>
        <v>33977</v>
      </c>
      <c r="KP53">
        <f t="shared" si="65"/>
        <v>27352</v>
      </c>
      <c r="KQ53">
        <f t="shared" si="65"/>
        <v>32191</v>
      </c>
      <c r="KR53">
        <f t="shared" si="65"/>
        <v>34280</v>
      </c>
      <c r="KS53">
        <f t="shared" si="65"/>
        <v>36176</v>
      </c>
      <c r="KT53">
        <f t="shared" si="65"/>
        <v>37239</v>
      </c>
      <c r="KU53">
        <f t="shared" si="65"/>
        <v>34764</v>
      </c>
      <c r="KV53">
        <f t="shared" si="65"/>
        <v>28337</v>
      </c>
      <c r="KW53">
        <f t="shared" si="65"/>
        <v>22927</v>
      </c>
      <c r="KX53">
        <f t="shared" si="65"/>
        <v>23227</v>
      </c>
      <c r="KY53">
        <f t="shared" si="65"/>
        <v>25852</v>
      </c>
      <c r="KZ53">
        <f t="shared" si="65"/>
        <v>29001</v>
      </c>
      <c r="LA53">
        <f t="shared" si="65"/>
        <v>28342</v>
      </c>
      <c r="LB53">
        <f t="shared" si="65"/>
        <v>26315</v>
      </c>
      <c r="LC53">
        <f t="shared" si="65"/>
        <v>20646</v>
      </c>
      <c r="LD53">
        <f t="shared" si="65"/>
        <v>16376</v>
      </c>
      <c r="LE53">
        <f t="shared" si="65"/>
        <v>19347</v>
      </c>
      <c r="LF53">
        <f t="shared" si="65"/>
        <v>20709</v>
      </c>
      <c r="LG53">
        <f t="shared" si="65"/>
        <v>23219</v>
      </c>
      <c r="LH53">
        <f t="shared" si="65"/>
        <v>24110</v>
      </c>
      <c r="LI53">
        <f t="shared" si="65"/>
        <v>21052</v>
      </c>
      <c r="LJ53">
        <f t="shared" si="65"/>
        <v>18887</v>
      </c>
      <c r="LK53">
        <f t="shared" si="65"/>
        <v>13679</v>
      </c>
      <c r="LL53">
        <f t="shared" si="65"/>
        <v>14837</v>
      </c>
      <c r="LM53">
        <f t="shared" si="65"/>
        <v>12755</v>
      </c>
      <c r="LN53">
        <f t="shared" si="65"/>
        <v>16998</v>
      </c>
      <c r="LO53">
        <f t="shared" si="65"/>
        <v>18726</v>
      </c>
      <c r="LP53">
        <f t="shared" si="65"/>
        <v>19902</v>
      </c>
      <c r="LQ53">
        <f t="shared" si="65"/>
        <v>17937</v>
      </c>
      <c r="LR53">
        <f t="shared" si="65"/>
        <v>12025</v>
      </c>
      <c r="LS53">
        <f t="shared" si="65"/>
        <v>14839</v>
      </c>
      <c r="LT53">
        <f t="shared" si="65"/>
        <v>17568</v>
      </c>
      <c r="LU53">
        <f t="shared" si="65"/>
        <v>18233</v>
      </c>
      <c r="LV53">
        <f t="shared" si="65"/>
        <v>15401</v>
      </c>
      <c r="LW53">
        <f t="shared" si="65"/>
        <v>16305</v>
      </c>
      <c r="LX53">
        <f t="shared" si="65"/>
        <v>15102</v>
      </c>
      <c r="LY53">
        <f t="shared" si="65"/>
        <v>10869</v>
      </c>
      <c r="LZ53">
        <f t="shared" si="65"/>
        <v>13316</v>
      </c>
      <c r="MA53">
        <f t="shared" si="65"/>
        <v>13908</v>
      </c>
      <c r="MB53">
        <f t="shared" si="65"/>
        <v>18039</v>
      </c>
      <c r="MC53">
        <f t="shared" si="65"/>
        <v>19037</v>
      </c>
      <c r="MD53">
        <f t="shared" si="65"/>
        <v>10405</v>
      </c>
      <c r="ME53">
        <f t="shared" si="65"/>
        <v>8937</v>
      </c>
      <c r="MF53">
        <f t="shared" si="65"/>
        <v>8581</v>
      </c>
      <c r="MG53">
        <f t="shared" si="65"/>
        <v>11210</v>
      </c>
      <c r="MH53">
        <f t="shared" si="65"/>
        <v>16202</v>
      </c>
      <c r="MI53">
        <f t="shared" si="65"/>
        <v>23477</v>
      </c>
      <c r="MJ53">
        <f t="shared" si="65"/>
        <v>22210</v>
      </c>
      <c r="MK53">
        <f t="shared" si="65"/>
        <v>11825</v>
      </c>
      <c r="ML53">
        <f t="shared" si="65"/>
        <v>14245</v>
      </c>
      <c r="MM53">
        <f t="shared" si="65"/>
        <v>10798</v>
      </c>
      <c r="MN53">
        <f t="shared" si="65"/>
        <v>15375</v>
      </c>
      <c r="MO53">
        <f t="shared" si="65"/>
        <v>20326</v>
      </c>
      <c r="MP53">
        <f t="shared" si="65"/>
        <v>18416</v>
      </c>
      <c r="MQ53">
        <f t="shared" si="65"/>
        <v>17529</v>
      </c>
      <c r="MR53">
        <f t="shared" si="65"/>
        <v>19976</v>
      </c>
      <c r="MS53">
        <f t="shared" si="65"/>
        <v>18625</v>
      </c>
      <c r="MT53">
        <f t="shared" si="65"/>
        <v>12530</v>
      </c>
      <c r="MU53">
        <f t="shared" si="65"/>
        <v>14242</v>
      </c>
      <c r="MV53">
        <f t="shared" si="65"/>
        <v>15773</v>
      </c>
      <c r="MW53">
        <f t="shared" si="65"/>
        <v>17243</v>
      </c>
      <c r="MX53">
        <f t="shared" si="65"/>
        <v>16144</v>
      </c>
      <c r="MY53">
        <f t="shared" si="65"/>
        <v>16310</v>
      </c>
      <c r="MZ53">
        <f t="shared" si="65"/>
        <v>12544</v>
      </c>
      <c r="NA53">
        <f t="shared" si="65"/>
        <v>8825</v>
      </c>
      <c r="NB53">
        <f t="shared" si="65"/>
        <v>10496</v>
      </c>
    </row>
    <row r="54" spans="1:366" x14ac:dyDescent="0.35">
      <c r="A54" t="s">
        <v>274</v>
      </c>
      <c r="B54" t="str">
        <f>"(203)"</f>
        <v>(203)</v>
      </c>
      <c r="D54">
        <f t="shared" ref="D54:BO54" si="66">D5-C5</f>
        <v>0</v>
      </c>
      <c r="E54">
        <f t="shared" si="66"/>
        <v>0</v>
      </c>
      <c r="F54">
        <f t="shared" si="66"/>
        <v>0</v>
      </c>
      <c r="G54">
        <f t="shared" si="66"/>
        <v>0</v>
      </c>
      <c r="H54">
        <f t="shared" si="66"/>
        <v>0</v>
      </c>
      <c r="I54">
        <f t="shared" si="66"/>
        <v>0</v>
      </c>
      <c r="J54">
        <f t="shared" si="66"/>
        <v>0</v>
      </c>
      <c r="K54">
        <f t="shared" si="66"/>
        <v>0</v>
      </c>
      <c r="L54">
        <f t="shared" si="66"/>
        <v>0</v>
      </c>
      <c r="M54">
        <f t="shared" si="66"/>
        <v>0</v>
      </c>
      <c r="N54">
        <f t="shared" si="66"/>
        <v>0</v>
      </c>
      <c r="O54">
        <f t="shared" si="66"/>
        <v>0</v>
      </c>
      <c r="P54">
        <f t="shared" si="66"/>
        <v>0</v>
      </c>
      <c r="Q54">
        <f t="shared" si="66"/>
        <v>0</v>
      </c>
      <c r="R54">
        <f t="shared" si="66"/>
        <v>0</v>
      </c>
      <c r="S54">
        <f t="shared" si="66"/>
        <v>0</v>
      </c>
      <c r="T54">
        <f t="shared" si="66"/>
        <v>0</v>
      </c>
      <c r="U54">
        <f t="shared" si="66"/>
        <v>0</v>
      </c>
      <c r="V54">
        <f t="shared" si="66"/>
        <v>0</v>
      </c>
      <c r="W54">
        <f t="shared" si="66"/>
        <v>0</v>
      </c>
      <c r="X54">
        <f t="shared" si="66"/>
        <v>0</v>
      </c>
      <c r="Y54">
        <f t="shared" si="66"/>
        <v>0</v>
      </c>
      <c r="Z54">
        <f t="shared" si="66"/>
        <v>0</v>
      </c>
      <c r="AA54">
        <f t="shared" si="66"/>
        <v>0</v>
      </c>
      <c r="AB54">
        <f t="shared" si="66"/>
        <v>0</v>
      </c>
      <c r="AC54">
        <f t="shared" si="66"/>
        <v>0</v>
      </c>
      <c r="AD54">
        <f t="shared" si="66"/>
        <v>0</v>
      </c>
      <c r="AE54">
        <f t="shared" si="66"/>
        <v>0</v>
      </c>
      <c r="AF54">
        <f t="shared" si="66"/>
        <v>0</v>
      </c>
      <c r="AG54">
        <f t="shared" si="66"/>
        <v>0</v>
      </c>
      <c r="AH54">
        <f t="shared" si="66"/>
        <v>0</v>
      </c>
      <c r="AI54">
        <f t="shared" si="66"/>
        <v>0</v>
      </c>
      <c r="AJ54">
        <f t="shared" si="66"/>
        <v>0</v>
      </c>
      <c r="AK54">
        <f t="shared" si="66"/>
        <v>0</v>
      </c>
      <c r="AL54">
        <f t="shared" si="66"/>
        <v>0</v>
      </c>
      <c r="AM54">
        <f t="shared" si="66"/>
        <v>0</v>
      </c>
      <c r="AN54">
        <f t="shared" si="66"/>
        <v>0</v>
      </c>
      <c r="AO54">
        <f t="shared" si="66"/>
        <v>0</v>
      </c>
      <c r="AP54">
        <f t="shared" si="66"/>
        <v>0</v>
      </c>
      <c r="AQ54">
        <f t="shared" si="66"/>
        <v>0</v>
      </c>
      <c r="AR54">
        <f t="shared" si="66"/>
        <v>0</v>
      </c>
      <c r="AS54">
        <f t="shared" si="66"/>
        <v>0</v>
      </c>
      <c r="AT54">
        <f t="shared" si="66"/>
        <v>1</v>
      </c>
      <c r="AU54">
        <f t="shared" si="66"/>
        <v>0</v>
      </c>
      <c r="AV54">
        <f t="shared" si="66"/>
        <v>0</v>
      </c>
      <c r="AW54">
        <f t="shared" si="66"/>
        <v>2</v>
      </c>
      <c r="AX54">
        <f t="shared" si="66"/>
        <v>0</v>
      </c>
      <c r="AY54">
        <f t="shared" si="66"/>
        <v>4</v>
      </c>
      <c r="AZ54">
        <f t="shared" si="66"/>
        <v>6</v>
      </c>
      <c r="BA54">
        <f t="shared" si="66"/>
        <v>4</v>
      </c>
      <c r="BB54">
        <f t="shared" si="66"/>
        <v>7</v>
      </c>
      <c r="BC54">
        <f t="shared" si="66"/>
        <v>14</v>
      </c>
      <c r="BD54">
        <f t="shared" si="66"/>
        <v>13</v>
      </c>
      <c r="BE54">
        <f t="shared" si="66"/>
        <v>11</v>
      </c>
      <c r="BF54">
        <f t="shared" si="66"/>
        <v>0</v>
      </c>
      <c r="BG54">
        <f t="shared" si="66"/>
        <v>54</v>
      </c>
      <c r="BH54">
        <f t="shared" si="66"/>
        <v>34</v>
      </c>
      <c r="BI54">
        <f t="shared" si="66"/>
        <v>52</v>
      </c>
      <c r="BJ54">
        <f t="shared" si="66"/>
        <v>38</v>
      </c>
      <c r="BK54">
        <f t="shared" si="66"/>
        <v>34</v>
      </c>
      <c r="BL54">
        <f t="shared" si="66"/>
        <v>128</v>
      </c>
      <c r="BM54">
        <f t="shared" si="66"/>
        <v>152</v>
      </c>
      <c r="BN54">
        <f t="shared" si="66"/>
        <v>155</v>
      </c>
      <c r="BO54">
        <f t="shared" si="66"/>
        <v>218</v>
      </c>
      <c r="BP54">
        <f t="shared" ref="BP54:EA54" si="67">BP5-BO5</f>
        <v>243</v>
      </c>
      <c r="BQ54">
        <f t="shared" si="67"/>
        <v>17</v>
      </c>
      <c r="BR54">
        <f t="shared" si="67"/>
        <v>93</v>
      </c>
      <c r="BS54">
        <f t="shared" si="67"/>
        <v>46</v>
      </c>
      <c r="BT54">
        <f t="shared" si="67"/>
        <v>27</v>
      </c>
      <c r="BU54">
        <f t="shared" si="67"/>
        <v>27</v>
      </c>
      <c r="BV54">
        <f t="shared" si="67"/>
        <v>82</v>
      </c>
      <c r="BW54">
        <f t="shared" si="67"/>
        <v>43</v>
      </c>
      <c r="BX54">
        <f t="shared" si="67"/>
        <v>80</v>
      </c>
      <c r="BY54">
        <f t="shared" si="67"/>
        <v>70</v>
      </c>
      <c r="BZ54">
        <f t="shared" si="67"/>
        <v>31</v>
      </c>
      <c r="CA54">
        <f t="shared" si="67"/>
        <v>63</v>
      </c>
      <c r="CB54">
        <f t="shared" si="67"/>
        <v>96</v>
      </c>
      <c r="CC54">
        <f t="shared" si="67"/>
        <v>89</v>
      </c>
      <c r="CD54">
        <f t="shared" si="67"/>
        <v>69</v>
      </c>
      <c r="CE54">
        <f t="shared" si="67"/>
        <v>25</v>
      </c>
      <c r="CF54">
        <f t="shared" si="67"/>
        <v>145</v>
      </c>
      <c r="CG54">
        <f t="shared" si="67"/>
        <v>99</v>
      </c>
      <c r="CH54">
        <f t="shared" si="67"/>
        <v>143</v>
      </c>
      <c r="CI54">
        <f t="shared" si="67"/>
        <v>91</v>
      </c>
      <c r="CJ54">
        <f t="shared" si="67"/>
        <v>99</v>
      </c>
      <c r="CK54">
        <f t="shared" si="67"/>
        <v>178</v>
      </c>
      <c r="CL54">
        <f t="shared" si="67"/>
        <v>251</v>
      </c>
      <c r="CM54">
        <f t="shared" si="67"/>
        <v>124</v>
      </c>
      <c r="CN54">
        <f t="shared" si="67"/>
        <v>142</v>
      </c>
      <c r="CO54">
        <f t="shared" si="67"/>
        <v>165</v>
      </c>
      <c r="CP54">
        <f t="shared" si="67"/>
        <v>170</v>
      </c>
      <c r="CQ54">
        <f t="shared" si="67"/>
        <v>318</v>
      </c>
      <c r="CR54">
        <f t="shared" si="67"/>
        <v>267</v>
      </c>
      <c r="CS54">
        <f t="shared" si="67"/>
        <v>141</v>
      </c>
      <c r="CT54">
        <f t="shared" si="67"/>
        <v>185</v>
      </c>
      <c r="CU54">
        <f t="shared" si="67"/>
        <v>247</v>
      </c>
      <c r="CV54">
        <f t="shared" si="67"/>
        <v>203</v>
      </c>
      <c r="CW54">
        <f t="shared" si="67"/>
        <v>354</v>
      </c>
      <c r="CX54">
        <f t="shared" si="67"/>
        <v>297</v>
      </c>
      <c r="CY54">
        <f t="shared" si="67"/>
        <v>304</v>
      </c>
      <c r="CZ54">
        <f t="shared" si="67"/>
        <v>385</v>
      </c>
      <c r="DA54">
        <f t="shared" si="67"/>
        <v>447</v>
      </c>
      <c r="DB54">
        <f t="shared" si="67"/>
        <v>437</v>
      </c>
      <c r="DC54">
        <f t="shared" si="67"/>
        <v>352</v>
      </c>
      <c r="DD54">
        <f t="shared" si="67"/>
        <v>236</v>
      </c>
      <c r="DE54">
        <f t="shared" si="67"/>
        <v>424</v>
      </c>
      <c r="DF54">
        <f t="shared" si="67"/>
        <v>663</v>
      </c>
      <c r="DG54">
        <f t="shared" si="67"/>
        <v>525</v>
      </c>
      <c r="DH54">
        <f t="shared" si="67"/>
        <v>595</v>
      </c>
      <c r="DI54">
        <f t="shared" si="67"/>
        <v>637</v>
      </c>
      <c r="DJ54">
        <f t="shared" si="67"/>
        <v>698</v>
      </c>
      <c r="DK54">
        <f t="shared" si="67"/>
        <v>724</v>
      </c>
      <c r="DL54">
        <f t="shared" si="67"/>
        <v>665</v>
      </c>
      <c r="DM54">
        <f t="shared" si="67"/>
        <v>785</v>
      </c>
      <c r="DN54">
        <f t="shared" si="67"/>
        <v>831</v>
      </c>
      <c r="DO54">
        <f t="shared" si="67"/>
        <v>1160</v>
      </c>
      <c r="DP54">
        <f t="shared" si="67"/>
        <v>918</v>
      </c>
      <c r="DQ54">
        <f t="shared" si="67"/>
        <v>767</v>
      </c>
      <c r="DR54">
        <f t="shared" si="67"/>
        <v>803</v>
      </c>
      <c r="DS54">
        <f t="shared" si="67"/>
        <v>1134</v>
      </c>
      <c r="DT54">
        <f t="shared" si="67"/>
        <v>988</v>
      </c>
      <c r="DU54">
        <f t="shared" si="67"/>
        <v>1218</v>
      </c>
      <c r="DV54">
        <f t="shared" si="67"/>
        <v>1240</v>
      </c>
      <c r="DW54">
        <f t="shared" si="67"/>
        <v>1032</v>
      </c>
      <c r="DX54">
        <f t="shared" si="67"/>
        <v>649</v>
      </c>
      <c r="DY54">
        <f t="shared" si="67"/>
        <v>1673</v>
      </c>
      <c r="DZ54">
        <f t="shared" si="67"/>
        <v>1466</v>
      </c>
      <c r="EA54">
        <f t="shared" si="67"/>
        <v>1837</v>
      </c>
      <c r="EB54">
        <f t="shared" ref="EB54:GM54" si="68">EB5-EA5</f>
        <v>1727</v>
      </c>
      <c r="EC54">
        <f t="shared" si="68"/>
        <v>1716</v>
      </c>
      <c r="ED54">
        <f t="shared" si="68"/>
        <v>1674</v>
      </c>
      <c r="EE54">
        <f t="shared" si="68"/>
        <v>1455</v>
      </c>
      <c r="EF54">
        <f t="shared" si="68"/>
        <v>1713</v>
      </c>
      <c r="EG54">
        <f t="shared" si="68"/>
        <v>3267</v>
      </c>
      <c r="EH54">
        <f t="shared" si="68"/>
        <v>2642</v>
      </c>
      <c r="EI54">
        <f t="shared" si="68"/>
        <v>2539</v>
      </c>
      <c r="EJ54">
        <f t="shared" si="68"/>
        <v>2312</v>
      </c>
      <c r="EK54">
        <f t="shared" si="68"/>
        <v>2594</v>
      </c>
      <c r="EL54">
        <f t="shared" si="68"/>
        <v>2112</v>
      </c>
      <c r="EM54">
        <f t="shared" si="68"/>
        <v>2430</v>
      </c>
      <c r="EN54">
        <f t="shared" si="68"/>
        <v>3147</v>
      </c>
      <c r="EO54">
        <f t="shared" si="68"/>
        <v>3359</v>
      </c>
      <c r="EP54">
        <f t="shared" si="68"/>
        <v>3809</v>
      </c>
      <c r="EQ54">
        <f t="shared" si="68"/>
        <v>4302</v>
      </c>
      <c r="ER54">
        <f t="shared" si="68"/>
        <v>3495</v>
      </c>
      <c r="ES54">
        <f t="shared" si="68"/>
        <v>2801</v>
      </c>
      <c r="ET54">
        <f t="shared" si="68"/>
        <v>4078</v>
      </c>
      <c r="EU54">
        <f t="shared" si="68"/>
        <v>3478</v>
      </c>
      <c r="EV54">
        <f t="shared" si="68"/>
        <v>3825</v>
      </c>
      <c r="EW54">
        <f t="shared" si="68"/>
        <v>4966</v>
      </c>
      <c r="EX54">
        <f t="shared" si="68"/>
        <v>4621</v>
      </c>
      <c r="EY54">
        <f t="shared" si="68"/>
        <v>4288</v>
      </c>
      <c r="EZ54">
        <f t="shared" si="68"/>
        <v>4518</v>
      </c>
      <c r="FA54">
        <f t="shared" si="68"/>
        <v>5688</v>
      </c>
      <c r="FB54">
        <f t="shared" si="68"/>
        <v>6579</v>
      </c>
      <c r="FC54">
        <f t="shared" si="68"/>
        <v>6215</v>
      </c>
      <c r="FD54">
        <f t="shared" si="68"/>
        <v>7210</v>
      </c>
      <c r="FE54">
        <f t="shared" si="68"/>
        <v>6334</v>
      </c>
      <c r="FF54">
        <f t="shared" si="68"/>
        <v>6130</v>
      </c>
      <c r="FG54">
        <f t="shared" si="68"/>
        <v>6945</v>
      </c>
      <c r="FH54">
        <f t="shared" si="68"/>
        <v>8124</v>
      </c>
      <c r="FI54">
        <f t="shared" si="68"/>
        <v>8728</v>
      </c>
      <c r="FJ54">
        <f t="shared" si="68"/>
        <v>9063</v>
      </c>
      <c r="FK54">
        <f t="shared" si="68"/>
        <v>10853</v>
      </c>
      <c r="FL54">
        <f t="shared" si="68"/>
        <v>8773</v>
      </c>
      <c r="FM54">
        <f t="shared" si="68"/>
        <v>8971</v>
      </c>
      <c r="FN54">
        <f t="shared" si="68"/>
        <v>10134</v>
      </c>
      <c r="FO54">
        <f t="shared" si="68"/>
        <v>8810</v>
      </c>
      <c r="FP54">
        <f t="shared" si="68"/>
        <v>13674</v>
      </c>
      <c r="FQ54">
        <f t="shared" si="68"/>
        <v>12348</v>
      </c>
      <c r="FR54">
        <f t="shared" si="68"/>
        <v>13497</v>
      </c>
      <c r="FS54">
        <f t="shared" si="68"/>
        <v>12058</v>
      </c>
      <c r="FT54">
        <f t="shared" si="68"/>
        <v>11554</v>
      </c>
      <c r="FU54">
        <f t="shared" si="68"/>
        <v>10496</v>
      </c>
      <c r="FV54">
        <f t="shared" si="68"/>
        <v>12757</v>
      </c>
      <c r="FW54">
        <f t="shared" si="68"/>
        <v>13172</v>
      </c>
      <c r="FX54">
        <f t="shared" si="68"/>
        <v>13373</v>
      </c>
      <c r="FY54">
        <f t="shared" si="68"/>
        <v>13285</v>
      </c>
      <c r="FZ54">
        <f t="shared" si="68"/>
        <v>13449</v>
      </c>
      <c r="GA54">
        <f t="shared" si="68"/>
        <v>9300</v>
      </c>
      <c r="GB54">
        <f t="shared" si="68"/>
        <v>8170</v>
      </c>
      <c r="GC54">
        <f t="shared" si="68"/>
        <v>13150</v>
      </c>
      <c r="GD54">
        <f t="shared" si="68"/>
        <v>13104</v>
      </c>
      <c r="GE54">
        <f t="shared" si="68"/>
        <v>13944</v>
      </c>
      <c r="GF54">
        <f t="shared" si="68"/>
        <v>12204</v>
      </c>
      <c r="GG54">
        <f t="shared" si="68"/>
        <v>11233</v>
      </c>
      <c r="GH54">
        <f t="shared" si="68"/>
        <v>7096</v>
      </c>
      <c r="GI54">
        <f t="shared" si="68"/>
        <v>7232</v>
      </c>
      <c r="GJ54">
        <f t="shared" si="68"/>
        <v>11362</v>
      </c>
      <c r="GK54">
        <f t="shared" si="68"/>
        <v>11046</v>
      </c>
      <c r="GL54">
        <f t="shared" si="68"/>
        <v>11014</v>
      </c>
      <c r="GM54">
        <f t="shared" si="68"/>
        <v>10107</v>
      </c>
      <c r="GN54">
        <f t="shared" ref="GN54:IY54" si="69">GN5-GM5</f>
        <v>8195</v>
      </c>
      <c r="GO54">
        <f t="shared" si="69"/>
        <v>5377</v>
      </c>
      <c r="GP54">
        <f t="shared" si="69"/>
        <v>4456</v>
      </c>
      <c r="GQ54">
        <f t="shared" si="69"/>
        <v>8559</v>
      </c>
      <c r="GR54">
        <f t="shared" si="69"/>
        <v>8307</v>
      </c>
      <c r="GS54">
        <f t="shared" si="69"/>
        <v>7292</v>
      </c>
      <c r="GT54">
        <f t="shared" si="69"/>
        <v>7712</v>
      </c>
      <c r="GU54">
        <f t="shared" si="69"/>
        <v>6671</v>
      </c>
      <c r="GV54">
        <f t="shared" si="69"/>
        <v>3739</v>
      </c>
      <c r="GW54">
        <f t="shared" si="69"/>
        <v>2511</v>
      </c>
      <c r="GX54">
        <f t="shared" si="69"/>
        <v>2810</v>
      </c>
      <c r="GY54">
        <f t="shared" si="69"/>
        <v>3946</v>
      </c>
      <c r="GZ54">
        <f t="shared" si="69"/>
        <v>6275</v>
      </c>
      <c r="HA54">
        <f t="shared" si="69"/>
        <v>4513</v>
      </c>
      <c r="HB54">
        <f t="shared" si="69"/>
        <v>3692</v>
      </c>
      <c r="HC54">
        <f t="shared" si="69"/>
        <v>2541</v>
      </c>
      <c r="HD54">
        <f t="shared" si="69"/>
        <v>2258</v>
      </c>
      <c r="HE54">
        <f t="shared" si="69"/>
        <v>3916</v>
      </c>
      <c r="HF54">
        <f t="shared" si="69"/>
        <v>3880</v>
      </c>
      <c r="HG54">
        <f t="shared" si="69"/>
        <v>3398</v>
      </c>
      <c r="HH54">
        <f t="shared" si="69"/>
        <v>3707</v>
      </c>
      <c r="HI54">
        <f t="shared" si="69"/>
        <v>2728</v>
      </c>
      <c r="HJ54">
        <f t="shared" si="69"/>
        <v>1677</v>
      </c>
      <c r="HK54">
        <f t="shared" si="69"/>
        <v>1567</v>
      </c>
      <c r="HL54">
        <f t="shared" si="69"/>
        <v>2684</v>
      </c>
      <c r="HM54">
        <f t="shared" si="69"/>
        <v>2585</v>
      </c>
      <c r="HN54">
        <f t="shared" si="69"/>
        <v>1846</v>
      </c>
      <c r="HO54">
        <f t="shared" si="69"/>
        <v>2419</v>
      </c>
      <c r="HP54">
        <f t="shared" si="69"/>
        <v>2505</v>
      </c>
      <c r="HQ54">
        <f t="shared" si="69"/>
        <v>1985</v>
      </c>
      <c r="HR54">
        <f t="shared" si="69"/>
        <v>1218</v>
      </c>
      <c r="HS54">
        <f t="shared" si="69"/>
        <v>2336</v>
      </c>
      <c r="HT54">
        <f t="shared" si="69"/>
        <v>2420</v>
      </c>
      <c r="HU54">
        <f t="shared" si="69"/>
        <v>2063</v>
      </c>
      <c r="HV54">
        <f t="shared" si="69"/>
        <v>1806</v>
      </c>
      <c r="HW54">
        <f t="shared" si="69"/>
        <v>1633</v>
      </c>
      <c r="HX54">
        <f t="shared" si="69"/>
        <v>845</v>
      </c>
      <c r="HY54">
        <f t="shared" si="69"/>
        <v>1079</v>
      </c>
      <c r="HZ54">
        <f t="shared" si="69"/>
        <v>1990</v>
      </c>
      <c r="IA54">
        <f t="shared" si="69"/>
        <v>2007</v>
      </c>
      <c r="IB54">
        <f t="shared" si="69"/>
        <v>1960</v>
      </c>
      <c r="IC54">
        <f t="shared" si="69"/>
        <v>1816</v>
      </c>
      <c r="ID54">
        <f t="shared" si="69"/>
        <v>1579</v>
      </c>
      <c r="IE54">
        <f t="shared" si="69"/>
        <v>956</v>
      </c>
      <c r="IF54">
        <f t="shared" si="69"/>
        <v>772</v>
      </c>
      <c r="IG54">
        <f t="shared" si="69"/>
        <v>1923</v>
      </c>
      <c r="IH54">
        <f t="shared" si="69"/>
        <v>2128</v>
      </c>
      <c r="II54">
        <f t="shared" si="69"/>
        <v>2055</v>
      </c>
      <c r="IJ54">
        <f t="shared" si="69"/>
        <v>2029</v>
      </c>
      <c r="IK54">
        <f t="shared" si="69"/>
        <v>1555</v>
      </c>
      <c r="IL54">
        <f t="shared" si="69"/>
        <v>725</v>
      </c>
      <c r="IM54">
        <f t="shared" si="69"/>
        <v>1346</v>
      </c>
      <c r="IN54">
        <f t="shared" si="69"/>
        <v>1906</v>
      </c>
      <c r="IO54">
        <f t="shared" si="69"/>
        <v>1861</v>
      </c>
      <c r="IP54">
        <f t="shared" si="69"/>
        <v>1480</v>
      </c>
      <c r="IQ54">
        <f t="shared" si="69"/>
        <v>969</v>
      </c>
      <c r="IR54">
        <f t="shared" si="69"/>
        <v>1268</v>
      </c>
      <c r="IS54">
        <f t="shared" si="69"/>
        <v>903</v>
      </c>
      <c r="IT54">
        <f t="shared" si="69"/>
        <v>903</v>
      </c>
      <c r="IU54">
        <f t="shared" si="69"/>
        <v>1767</v>
      </c>
      <c r="IV54">
        <f t="shared" si="69"/>
        <v>1745</v>
      </c>
      <c r="IW54">
        <f t="shared" si="69"/>
        <v>1749</v>
      </c>
      <c r="IX54">
        <f t="shared" si="69"/>
        <v>1883</v>
      </c>
      <c r="IY54">
        <f t="shared" si="69"/>
        <v>1573</v>
      </c>
      <c r="IZ54">
        <f t="shared" ref="IZ54:JQ54" si="70">IZ5-IY5</f>
        <v>926</v>
      </c>
      <c r="JA54">
        <f t="shared" si="70"/>
        <v>1027</v>
      </c>
      <c r="JB54">
        <f t="shared" si="70"/>
        <v>1913</v>
      </c>
      <c r="JC54">
        <f t="shared" si="70"/>
        <v>1736</v>
      </c>
      <c r="JD54">
        <f t="shared" si="70"/>
        <v>1461</v>
      </c>
      <c r="JE54">
        <f t="shared" si="70"/>
        <v>2544</v>
      </c>
      <c r="JF54">
        <f t="shared" si="70"/>
        <v>1575</v>
      </c>
      <c r="JG54">
        <f t="shared" si="70"/>
        <v>888</v>
      </c>
      <c r="JH54">
        <f t="shared" si="70"/>
        <v>1178</v>
      </c>
      <c r="JI54">
        <f t="shared" si="70"/>
        <v>1877</v>
      </c>
      <c r="JJ54">
        <f t="shared" si="70"/>
        <v>1770</v>
      </c>
      <c r="JK54">
        <f t="shared" si="70"/>
        <v>2019</v>
      </c>
      <c r="JL54">
        <f t="shared" si="70"/>
        <v>1928</v>
      </c>
      <c r="JM54">
        <f t="shared" si="70"/>
        <v>1662</v>
      </c>
      <c r="JN54">
        <f t="shared" si="70"/>
        <v>1461</v>
      </c>
      <c r="JO54">
        <f t="shared" si="70"/>
        <v>1050</v>
      </c>
      <c r="JP54">
        <f t="shared" si="70"/>
        <v>2055</v>
      </c>
      <c r="JQ54">
        <f t="shared" si="70"/>
        <v>2156</v>
      </c>
      <c r="JR54">
        <f t="shared" ref="JR54:NB54" si="71">JR5-JQ5</f>
        <v>1897</v>
      </c>
      <c r="JS54">
        <f t="shared" si="71"/>
        <v>1834</v>
      </c>
      <c r="JT54">
        <f t="shared" si="71"/>
        <v>1622</v>
      </c>
      <c r="JU54">
        <f t="shared" si="71"/>
        <v>891</v>
      </c>
      <c r="JV54">
        <f t="shared" si="71"/>
        <v>1092</v>
      </c>
      <c r="JW54">
        <f t="shared" si="71"/>
        <v>1863</v>
      </c>
      <c r="JX54">
        <f t="shared" si="71"/>
        <v>2056</v>
      </c>
      <c r="JY54">
        <f t="shared" si="71"/>
        <v>1912</v>
      </c>
      <c r="JZ54">
        <f t="shared" si="71"/>
        <v>1770</v>
      </c>
      <c r="KA54">
        <f t="shared" si="71"/>
        <v>1371</v>
      </c>
      <c r="KB54">
        <f t="shared" si="71"/>
        <v>772</v>
      </c>
      <c r="KC54">
        <f t="shared" si="71"/>
        <v>1241</v>
      </c>
      <c r="KD54">
        <f t="shared" si="71"/>
        <v>1712</v>
      </c>
      <c r="KE54">
        <f t="shared" si="71"/>
        <v>1866</v>
      </c>
      <c r="KF54">
        <f t="shared" si="71"/>
        <v>1761</v>
      </c>
      <c r="KG54">
        <f t="shared" si="71"/>
        <v>1731</v>
      </c>
      <c r="KH54">
        <f t="shared" si="71"/>
        <v>1372</v>
      </c>
      <c r="KI54">
        <f t="shared" si="71"/>
        <v>1247</v>
      </c>
      <c r="KJ54">
        <f t="shared" si="71"/>
        <v>1729</v>
      </c>
      <c r="KK54">
        <f t="shared" si="71"/>
        <v>2140</v>
      </c>
      <c r="KL54">
        <f t="shared" si="71"/>
        <v>2338</v>
      </c>
      <c r="KM54">
        <f t="shared" si="71"/>
        <v>2213</v>
      </c>
      <c r="KN54">
        <f t="shared" si="71"/>
        <v>2237</v>
      </c>
      <c r="KO54">
        <f t="shared" si="71"/>
        <v>1842</v>
      </c>
      <c r="KP54">
        <f t="shared" si="71"/>
        <v>1245</v>
      </c>
      <c r="KQ54">
        <f t="shared" si="71"/>
        <v>1987</v>
      </c>
      <c r="KR54">
        <f t="shared" si="71"/>
        <v>2888</v>
      </c>
      <c r="KS54">
        <f t="shared" si="71"/>
        <v>2514</v>
      </c>
      <c r="KT54">
        <f t="shared" si="71"/>
        <v>3105</v>
      </c>
      <c r="KU54">
        <f t="shared" si="71"/>
        <v>2646</v>
      </c>
      <c r="KV54">
        <f t="shared" si="71"/>
        <v>2270</v>
      </c>
      <c r="KW54">
        <f t="shared" si="71"/>
        <v>2080</v>
      </c>
      <c r="KX54">
        <f t="shared" si="71"/>
        <v>2493</v>
      </c>
      <c r="KY54">
        <f t="shared" si="71"/>
        <v>3250</v>
      </c>
      <c r="KZ54">
        <f t="shared" si="71"/>
        <v>3069</v>
      </c>
      <c r="LA54">
        <f t="shared" si="71"/>
        <v>3370</v>
      </c>
      <c r="LB54">
        <f t="shared" si="71"/>
        <v>3198</v>
      </c>
      <c r="LC54">
        <f t="shared" si="71"/>
        <v>2563</v>
      </c>
      <c r="LD54">
        <f t="shared" si="71"/>
        <v>2302</v>
      </c>
      <c r="LE54">
        <f t="shared" si="71"/>
        <v>2295</v>
      </c>
      <c r="LF54">
        <f t="shared" si="71"/>
        <v>4173</v>
      </c>
      <c r="LG54">
        <f t="shared" si="71"/>
        <v>4400</v>
      </c>
      <c r="LH54">
        <f t="shared" si="71"/>
        <v>4932</v>
      </c>
      <c r="LI54">
        <f t="shared" si="71"/>
        <v>4645</v>
      </c>
      <c r="LJ54">
        <f t="shared" si="71"/>
        <v>4116</v>
      </c>
      <c r="LK54">
        <f t="shared" si="71"/>
        <v>3313</v>
      </c>
      <c r="LL54">
        <f t="shared" si="71"/>
        <v>4011</v>
      </c>
      <c r="LM54">
        <f t="shared" si="71"/>
        <v>6709</v>
      </c>
      <c r="LN54">
        <f t="shared" si="71"/>
        <v>8166</v>
      </c>
      <c r="LO54">
        <f t="shared" si="71"/>
        <v>8319</v>
      </c>
      <c r="LP54">
        <f t="shared" si="71"/>
        <v>7882</v>
      </c>
      <c r="LQ54">
        <f t="shared" si="71"/>
        <v>7999</v>
      </c>
      <c r="LR54">
        <f t="shared" si="71"/>
        <v>5163</v>
      </c>
      <c r="LS54">
        <f t="shared" si="71"/>
        <v>7552</v>
      </c>
      <c r="LT54">
        <f t="shared" si="71"/>
        <v>10008</v>
      </c>
      <c r="LU54">
        <f t="shared" si="71"/>
        <v>9126</v>
      </c>
      <c r="LV54">
        <f t="shared" si="71"/>
        <v>8725</v>
      </c>
      <c r="LW54">
        <f t="shared" si="71"/>
        <v>10939</v>
      </c>
      <c r="LX54">
        <f t="shared" si="71"/>
        <v>9445</v>
      </c>
      <c r="LY54">
        <f t="shared" si="71"/>
        <v>8789</v>
      </c>
      <c r="LZ54">
        <f t="shared" si="71"/>
        <v>9501</v>
      </c>
      <c r="MA54">
        <f t="shared" si="71"/>
        <v>14046</v>
      </c>
      <c r="MB54">
        <f t="shared" si="71"/>
        <v>14305</v>
      </c>
      <c r="MC54">
        <f t="shared" si="71"/>
        <v>14796</v>
      </c>
      <c r="MD54">
        <f t="shared" si="71"/>
        <v>11552</v>
      </c>
      <c r="ME54">
        <f t="shared" si="71"/>
        <v>9502</v>
      </c>
      <c r="MF54">
        <f t="shared" si="71"/>
        <v>7458</v>
      </c>
      <c r="MG54">
        <f t="shared" si="71"/>
        <v>9580</v>
      </c>
      <c r="MH54">
        <f t="shared" si="71"/>
        <v>17710</v>
      </c>
      <c r="MI54">
        <f t="shared" si="71"/>
        <v>18000</v>
      </c>
      <c r="MJ54">
        <f t="shared" si="71"/>
        <v>16726</v>
      </c>
      <c r="MK54">
        <f t="shared" si="71"/>
        <v>15002</v>
      </c>
      <c r="ML54">
        <f t="shared" si="71"/>
        <v>11859</v>
      </c>
      <c r="MM54">
        <f t="shared" si="71"/>
        <v>12601</v>
      </c>
      <c r="MN54">
        <f t="shared" si="71"/>
        <v>14410</v>
      </c>
      <c r="MO54">
        <f t="shared" si="71"/>
        <v>21832</v>
      </c>
      <c r="MP54">
        <f t="shared" si="71"/>
        <v>20999</v>
      </c>
      <c r="MQ54">
        <f t="shared" si="71"/>
        <v>21980</v>
      </c>
      <c r="MR54">
        <f t="shared" si="71"/>
        <v>21606</v>
      </c>
      <c r="MS54">
        <f t="shared" si="71"/>
        <v>17421</v>
      </c>
      <c r="MT54">
        <f t="shared" si="71"/>
        <v>15046</v>
      </c>
      <c r="MU54">
        <f t="shared" si="71"/>
        <v>13105</v>
      </c>
      <c r="MV54">
        <f t="shared" si="71"/>
        <v>18555</v>
      </c>
      <c r="MW54">
        <f t="shared" si="71"/>
        <v>18503</v>
      </c>
      <c r="MX54">
        <f t="shared" si="71"/>
        <v>14880</v>
      </c>
      <c r="MY54">
        <f t="shared" si="71"/>
        <v>13973</v>
      </c>
      <c r="MZ54">
        <f t="shared" si="71"/>
        <v>12267</v>
      </c>
      <c r="NA54">
        <f t="shared" si="71"/>
        <v>9010</v>
      </c>
      <c r="NB54">
        <f t="shared" si="71"/>
        <v>9780</v>
      </c>
    </row>
    <row r="55" spans="1:366" x14ac:dyDescent="0.35">
      <c r="A55" t="s">
        <v>54</v>
      </c>
      <c r="B55" t="str">
        <f>"(204)"</f>
        <v>(204)</v>
      </c>
      <c r="D55">
        <f t="shared" ref="D55:BO55" si="72">D6-C6</f>
        <v>0</v>
      </c>
      <c r="E55">
        <f t="shared" si="72"/>
        <v>0</v>
      </c>
      <c r="F55">
        <f t="shared" si="72"/>
        <v>0</v>
      </c>
      <c r="G55">
        <f t="shared" si="72"/>
        <v>0</v>
      </c>
      <c r="H55">
        <f t="shared" si="72"/>
        <v>0</v>
      </c>
      <c r="I55">
        <f t="shared" si="72"/>
        <v>0</v>
      </c>
      <c r="J55">
        <f t="shared" si="72"/>
        <v>0</v>
      </c>
      <c r="K55">
        <f t="shared" si="72"/>
        <v>0</v>
      </c>
      <c r="L55">
        <f t="shared" si="72"/>
        <v>0</v>
      </c>
      <c r="M55">
        <f t="shared" si="72"/>
        <v>1</v>
      </c>
      <c r="N55">
        <f t="shared" si="72"/>
        <v>0</v>
      </c>
      <c r="O55">
        <f t="shared" si="72"/>
        <v>0</v>
      </c>
      <c r="P55">
        <f t="shared" si="72"/>
        <v>0</v>
      </c>
      <c r="Q55">
        <f t="shared" si="72"/>
        <v>0</v>
      </c>
      <c r="R55">
        <f t="shared" si="72"/>
        <v>0</v>
      </c>
      <c r="S55">
        <f t="shared" si="72"/>
        <v>0</v>
      </c>
      <c r="T55">
        <f t="shared" si="72"/>
        <v>0</v>
      </c>
      <c r="U55">
        <f t="shared" si="72"/>
        <v>1</v>
      </c>
      <c r="V55">
        <f t="shared" si="72"/>
        <v>0</v>
      </c>
      <c r="W55">
        <f t="shared" si="72"/>
        <v>0</v>
      </c>
      <c r="X55">
        <f t="shared" si="72"/>
        <v>0</v>
      </c>
      <c r="Y55">
        <f t="shared" si="72"/>
        <v>0</v>
      </c>
      <c r="Z55">
        <f t="shared" si="72"/>
        <v>0</v>
      </c>
      <c r="AA55">
        <f t="shared" si="72"/>
        <v>0</v>
      </c>
      <c r="AB55">
        <f t="shared" si="72"/>
        <v>0</v>
      </c>
      <c r="AC55">
        <f t="shared" si="72"/>
        <v>0</v>
      </c>
      <c r="AD55">
        <f t="shared" si="72"/>
        <v>0</v>
      </c>
      <c r="AE55">
        <f t="shared" si="72"/>
        <v>0</v>
      </c>
      <c r="AF55">
        <f t="shared" si="72"/>
        <v>0</v>
      </c>
      <c r="AG55">
        <f t="shared" si="72"/>
        <v>0</v>
      </c>
      <c r="AH55">
        <f t="shared" si="72"/>
        <v>0</v>
      </c>
      <c r="AI55">
        <f t="shared" si="72"/>
        <v>0</v>
      </c>
      <c r="AJ55">
        <f t="shared" si="72"/>
        <v>0</v>
      </c>
      <c r="AK55">
        <f t="shared" si="72"/>
        <v>4</v>
      </c>
      <c r="AL55">
        <f t="shared" si="72"/>
        <v>7</v>
      </c>
      <c r="AM55">
        <f t="shared" si="72"/>
        <v>2</v>
      </c>
      <c r="AN55">
        <f t="shared" si="72"/>
        <v>17</v>
      </c>
      <c r="AO55">
        <f t="shared" si="72"/>
        <v>13</v>
      </c>
      <c r="AP55">
        <f t="shared" si="72"/>
        <v>39</v>
      </c>
      <c r="AQ55">
        <f t="shared" si="72"/>
        <v>36</v>
      </c>
      <c r="AR55">
        <f t="shared" si="72"/>
        <v>45</v>
      </c>
      <c r="AS55">
        <f t="shared" si="72"/>
        <v>57</v>
      </c>
      <c r="AT55">
        <f t="shared" si="72"/>
        <v>37</v>
      </c>
      <c r="AU55">
        <f t="shared" si="72"/>
        <v>141</v>
      </c>
      <c r="AV55">
        <f t="shared" si="72"/>
        <v>100</v>
      </c>
      <c r="AW55">
        <f t="shared" si="72"/>
        <v>173</v>
      </c>
      <c r="AX55">
        <f t="shared" si="72"/>
        <v>400</v>
      </c>
      <c r="AY55">
        <f t="shared" si="72"/>
        <v>622</v>
      </c>
      <c r="AZ55">
        <f t="shared" si="72"/>
        <v>582</v>
      </c>
      <c r="BA55">
        <f t="shared" si="72"/>
        <v>0</v>
      </c>
      <c r="BB55">
        <f t="shared" si="72"/>
        <v>2955</v>
      </c>
      <c r="BC55">
        <f t="shared" si="72"/>
        <v>1159</v>
      </c>
      <c r="BD55">
        <f t="shared" si="72"/>
        <v>1407</v>
      </c>
      <c r="BE55">
        <f t="shared" si="72"/>
        <v>2144</v>
      </c>
      <c r="BF55">
        <f t="shared" si="72"/>
        <v>1806</v>
      </c>
      <c r="BG55">
        <f t="shared" si="72"/>
        <v>2162</v>
      </c>
      <c r="BH55">
        <f t="shared" si="72"/>
        <v>4053</v>
      </c>
      <c r="BI55">
        <f t="shared" si="72"/>
        <v>2447</v>
      </c>
      <c r="BJ55">
        <f t="shared" si="72"/>
        <v>4964</v>
      </c>
      <c r="BK55">
        <f t="shared" si="72"/>
        <v>3394</v>
      </c>
      <c r="BL55">
        <f t="shared" si="72"/>
        <v>6368</v>
      </c>
      <c r="BM55">
        <f t="shared" si="72"/>
        <v>4749</v>
      </c>
      <c r="BN55">
        <f t="shared" si="72"/>
        <v>9630</v>
      </c>
      <c r="BO55">
        <f t="shared" si="72"/>
        <v>8271</v>
      </c>
      <c r="BP55">
        <f t="shared" ref="BP55:EA55" si="73">BP6-BO6</f>
        <v>7933</v>
      </c>
      <c r="BQ55">
        <f t="shared" si="73"/>
        <v>7516</v>
      </c>
      <c r="BR55">
        <f t="shared" si="73"/>
        <v>6875</v>
      </c>
      <c r="BS55">
        <f t="shared" si="73"/>
        <v>7846</v>
      </c>
      <c r="BT55">
        <f t="shared" si="73"/>
        <v>7967</v>
      </c>
      <c r="BU55">
        <f t="shared" si="73"/>
        <v>8195</v>
      </c>
      <c r="BV55">
        <f t="shared" si="73"/>
        <v>7947</v>
      </c>
      <c r="BW55">
        <f t="shared" si="73"/>
        <v>7134</v>
      </c>
      <c r="BX55">
        <f t="shared" si="73"/>
        <v>6969</v>
      </c>
      <c r="BY55">
        <f t="shared" si="73"/>
        <v>5478</v>
      </c>
      <c r="BZ55">
        <f t="shared" si="73"/>
        <v>5029</v>
      </c>
      <c r="CA55">
        <f t="shared" si="73"/>
        <v>5267</v>
      </c>
      <c r="CB55">
        <f t="shared" si="73"/>
        <v>6278</v>
      </c>
      <c r="CC55">
        <f t="shared" si="73"/>
        <v>5002</v>
      </c>
      <c r="CD55">
        <f t="shared" si="73"/>
        <v>5051</v>
      </c>
      <c r="CE55">
        <f t="shared" si="73"/>
        <v>4754</v>
      </c>
      <c r="CF55">
        <f t="shared" si="73"/>
        <v>3804</v>
      </c>
      <c r="CG55">
        <f t="shared" si="73"/>
        <v>3268</v>
      </c>
      <c r="CH55">
        <f t="shared" si="73"/>
        <v>2442</v>
      </c>
      <c r="CI55">
        <f t="shared" si="73"/>
        <v>5103</v>
      </c>
      <c r="CJ55">
        <f t="shared" si="73"/>
        <v>7304</v>
      </c>
      <c r="CK55">
        <f t="shared" si="73"/>
        <v>5891</v>
      </c>
      <c r="CL55">
        <f t="shared" si="73"/>
        <v>887</v>
      </c>
      <c r="CM55">
        <f t="shared" si="73"/>
        <v>6948</v>
      </c>
      <c r="CN55">
        <f t="shared" si="73"/>
        <v>1536</v>
      </c>
      <c r="CO55">
        <f t="shared" si="73"/>
        <v>3968</v>
      </c>
      <c r="CP55">
        <f t="shared" si="73"/>
        <v>4211</v>
      </c>
      <c r="CQ55">
        <f t="shared" si="73"/>
        <v>4635</v>
      </c>
      <c r="CR55">
        <f t="shared" si="73"/>
        <v>-10034</v>
      </c>
      <c r="CS55">
        <f t="shared" si="73"/>
        <v>2915</v>
      </c>
      <c r="CT55">
        <f t="shared" si="73"/>
        <v>1729</v>
      </c>
      <c r="CU55">
        <f t="shared" si="73"/>
        <v>1831</v>
      </c>
      <c r="CV55">
        <f t="shared" si="73"/>
        <v>1308</v>
      </c>
      <c r="CW55">
        <f t="shared" si="73"/>
        <v>2144</v>
      </c>
      <c r="CX55">
        <f t="shared" si="73"/>
        <v>518</v>
      </c>
      <c r="CY55">
        <f t="shared" si="73"/>
        <v>1781</v>
      </c>
      <c r="CZ55">
        <f t="shared" si="73"/>
        <v>1366</v>
      </c>
      <c r="DA55">
        <f t="shared" si="73"/>
        <v>884</v>
      </c>
      <c r="DB55">
        <f t="shared" si="73"/>
        <v>545</v>
      </c>
      <c r="DC55">
        <f t="shared" si="73"/>
        <v>1318</v>
      </c>
      <c r="DD55">
        <f t="shared" si="73"/>
        <v>996</v>
      </c>
      <c r="DE55">
        <f t="shared" si="73"/>
        <v>1122</v>
      </c>
      <c r="DF55">
        <f t="shared" si="73"/>
        <v>1410</v>
      </c>
      <c r="DG55">
        <f t="shared" si="73"/>
        <v>721</v>
      </c>
      <c r="DH55">
        <f t="shared" si="73"/>
        <v>772</v>
      </c>
      <c r="DI55">
        <f t="shared" si="73"/>
        <v>3086</v>
      </c>
      <c r="DJ55">
        <f t="shared" si="73"/>
        <v>594</v>
      </c>
      <c r="DK55">
        <f t="shared" si="73"/>
        <v>661</v>
      </c>
      <c r="DL55">
        <f t="shared" si="73"/>
        <v>849</v>
      </c>
      <c r="DM55">
        <f t="shared" si="73"/>
        <v>643</v>
      </c>
      <c r="DN55">
        <f t="shared" si="73"/>
        <v>515</v>
      </c>
      <c r="DO55">
        <f t="shared" si="73"/>
        <v>0</v>
      </c>
      <c r="DP55">
        <f t="shared" si="73"/>
        <v>908</v>
      </c>
      <c r="DQ55">
        <f t="shared" si="73"/>
        <v>431</v>
      </c>
      <c r="DR55">
        <f t="shared" si="73"/>
        <v>518</v>
      </c>
      <c r="DS55">
        <f t="shared" si="73"/>
        <v>482</v>
      </c>
      <c r="DT55">
        <f t="shared" si="73"/>
        <v>1787</v>
      </c>
      <c r="DU55">
        <f t="shared" si="73"/>
        <v>466</v>
      </c>
      <c r="DV55">
        <f t="shared" si="73"/>
        <v>482</v>
      </c>
      <c r="DW55">
        <f t="shared" si="73"/>
        <v>-372</v>
      </c>
      <c r="DX55">
        <f t="shared" si="73"/>
        <v>859</v>
      </c>
      <c r="DY55">
        <f t="shared" si="73"/>
        <v>0</v>
      </c>
      <c r="DZ55">
        <f t="shared" si="73"/>
        <v>1647</v>
      </c>
      <c r="EA55">
        <f t="shared" si="73"/>
        <v>658</v>
      </c>
      <c r="EB55">
        <f t="shared" ref="EB55:GM55" si="74">EB6-EA6</f>
        <v>664</v>
      </c>
      <c r="EC55">
        <f t="shared" si="74"/>
        <v>251</v>
      </c>
      <c r="ED55">
        <f t="shared" si="74"/>
        <v>159</v>
      </c>
      <c r="EE55">
        <f t="shared" si="74"/>
        <v>294</v>
      </c>
      <c r="EF55">
        <f t="shared" si="74"/>
        <v>394</v>
      </c>
      <c r="EG55">
        <f t="shared" si="74"/>
        <v>334</v>
      </c>
      <c r="EH55">
        <f t="shared" si="74"/>
        <v>318</v>
      </c>
      <c r="EI55">
        <f t="shared" si="74"/>
        <v>332</v>
      </c>
      <c r="EJ55">
        <f t="shared" si="74"/>
        <v>240</v>
      </c>
      <c r="EK55">
        <f t="shared" si="74"/>
        <v>167</v>
      </c>
      <c r="EL55">
        <f t="shared" si="74"/>
        <v>249</v>
      </c>
      <c r="EM55">
        <f t="shared" si="74"/>
        <v>314</v>
      </c>
      <c r="EN55">
        <f t="shared" si="74"/>
        <v>427</v>
      </c>
      <c r="EO55">
        <f t="shared" si="74"/>
        <v>502</v>
      </c>
      <c r="EP55">
        <f t="shared" si="74"/>
        <v>396</v>
      </c>
      <c r="EQ55">
        <f t="shared" si="74"/>
        <v>323</v>
      </c>
      <c r="ER55">
        <f t="shared" si="74"/>
        <v>181</v>
      </c>
      <c r="ES55">
        <f t="shared" si="74"/>
        <v>219</v>
      </c>
      <c r="ET55">
        <f t="shared" si="74"/>
        <v>355</v>
      </c>
      <c r="EU55">
        <f t="shared" si="74"/>
        <v>585</v>
      </c>
      <c r="EV55">
        <f t="shared" si="74"/>
        <v>307</v>
      </c>
      <c r="EW55">
        <f t="shared" si="74"/>
        <v>363</v>
      </c>
      <c r="EX55">
        <f t="shared" si="74"/>
        <v>334</v>
      </c>
      <c r="EY55">
        <f t="shared" si="74"/>
        <v>232</v>
      </c>
      <c r="EZ55">
        <f t="shared" si="74"/>
        <v>248</v>
      </c>
      <c r="FA55">
        <f t="shared" si="74"/>
        <v>334</v>
      </c>
      <c r="FB55">
        <f t="shared" si="74"/>
        <v>400</v>
      </c>
      <c r="FC55">
        <f t="shared" si="74"/>
        <v>419</v>
      </c>
      <c r="FD55">
        <f t="shared" si="74"/>
        <v>564</v>
      </c>
      <c r="FE55">
        <f t="shared" si="74"/>
        <v>301</v>
      </c>
      <c r="FF55">
        <f t="shared" si="74"/>
        <v>200</v>
      </c>
      <c r="FG55">
        <f t="shared" si="74"/>
        <v>301</v>
      </c>
      <c r="FH55">
        <f t="shared" si="74"/>
        <v>388</v>
      </c>
      <c r="FI55">
        <f t="shared" si="74"/>
        <v>444</v>
      </c>
      <c r="FJ55">
        <f t="shared" si="74"/>
        <v>442</v>
      </c>
      <c r="FK55">
        <f t="shared" si="74"/>
        <v>0</v>
      </c>
      <c r="FL55">
        <f t="shared" si="74"/>
        <v>0</v>
      </c>
      <c r="FM55">
        <f t="shared" si="74"/>
        <v>1244</v>
      </c>
      <c r="FN55">
        <f t="shared" si="74"/>
        <v>341</v>
      </c>
      <c r="FO55">
        <f t="shared" si="74"/>
        <v>383</v>
      </c>
      <c r="FP55">
        <f t="shared" si="74"/>
        <v>543</v>
      </c>
      <c r="FQ55">
        <f t="shared" si="74"/>
        <v>852</v>
      </c>
      <c r="FR55">
        <f t="shared" si="74"/>
        <v>0</v>
      </c>
      <c r="FS55">
        <f t="shared" si="74"/>
        <v>0</v>
      </c>
      <c r="FT55">
        <f t="shared" si="74"/>
        <v>2045</v>
      </c>
      <c r="FU55">
        <f t="shared" si="74"/>
        <v>666</v>
      </c>
      <c r="FV55">
        <f t="shared" si="74"/>
        <v>875</v>
      </c>
      <c r="FW55">
        <f t="shared" si="74"/>
        <v>1361</v>
      </c>
      <c r="FX55">
        <f t="shared" si="74"/>
        <v>1400</v>
      </c>
      <c r="FY55">
        <f t="shared" si="74"/>
        <v>0</v>
      </c>
      <c r="FZ55">
        <f t="shared" si="74"/>
        <v>0</v>
      </c>
      <c r="GA55">
        <f t="shared" si="74"/>
        <v>4581</v>
      </c>
      <c r="GB55">
        <f t="shared" si="74"/>
        <v>1358</v>
      </c>
      <c r="GC55">
        <f t="shared" si="74"/>
        <v>1357</v>
      </c>
      <c r="GD55">
        <f t="shared" si="74"/>
        <v>2615</v>
      </c>
      <c r="GE55">
        <f t="shared" si="74"/>
        <v>2255</v>
      </c>
      <c r="GF55">
        <f t="shared" si="74"/>
        <v>0</v>
      </c>
      <c r="GG55">
        <f t="shared" si="74"/>
        <v>0</v>
      </c>
      <c r="GH55">
        <f t="shared" si="74"/>
        <v>6361</v>
      </c>
      <c r="GI55">
        <f t="shared" si="74"/>
        <v>1828</v>
      </c>
      <c r="GJ55">
        <f t="shared" si="74"/>
        <v>2031</v>
      </c>
      <c r="GK55">
        <f t="shared" si="74"/>
        <v>2789</v>
      </c>
      <c r="GL55">
        <f t="shared" si="74"/>
        <v>3092</v>
      </c>
      <c r="GM55">
        <f t="shared" si="74"/>
        <v>0</v>
      </c>
      <c r="GN55">
        <f t="shared" ref="GN55:IY55" si="75">GN6-GM6</f>
        <v>0</v>
      </c>
      <c r="GO55">
        <f t="shared" si="75"/>
        <v>8532</v>
      </c>
      <c r="GP55">
        <f t="shared" si="75"/>
        <v>5760</v>
      </c>
      <c r="GQ55">
        <f t="shared" si="75"/>
        <v>2953</v>
      </c>
      <c r="GR55">
        <f t="shared" si="75"/>
        <v>4088</v>
      </c>
      <c r="GS55">
        <f t="shared" si="75"/>
        <v>4507</v>
      </c>
      <c r="GT55">
        <f t="shared" si="75"/>
        <v>0</v>
      </c>
      <c r="GU55">
        <f t="shared" si="75"/>
        <v>0</v>
      </c>
      <c r="GV55">
        <f t="shared" si="75"/>
        <v>8618</v>
      </c>
      <c r="GW55">
        <f t="shared" si="75"/>
        <v>3632</v>
      </c>
      <c r="GX55">
        <f t="shared" si="75"/>
        <v>3172</v>
      </c>
      <c r="GY55">
        <f t="shared" si="75"/>
        <v>7550</v>
      </c>
      <c r="GZ55">
        <f t="shared" si="75"/>
        <v>5479</v>
      </c>
      <c r="HA55">
        <f t="shared" si="75"/>
        <v>0</v>
      </c>
      <c r="HB55">
        <f t="shared" si="75"/>
        <v>0</v>
      </c>
      <c r="HC55">
        <f t="shared" si="75"/>
        <v>16269</v>
      </c>
      <c r="HD55">
        <f t="shared" si="75"/>
        <v>5114</v>
      </c>
      <c r="HE55">
        <f t="shared" si="75"/>
        <v>6671</v>
      </c>
      <c r="HF55">
        <f t="shared" si="75"/>
        <v>7039</v>
      </c>
      <c r="HG55">
        <f t="shared" si="75"/>
        <v>8148</v>
      </c>
      <c r="HH55">
        <f t="shared" si="75"/>
        <v>0</v>
      </c>
      <c r="HI55">
        <f t="shared" si="75"/>
        <v>0</v>
      </c>
      <c r="HJ55">
        <f t="shared" si="75"/>
        <v>19382</v>
      </c>
      <c r="HK55">
        <f t="shared" si="75"/>
        <v>7117</v>
      </c>
      <c r="HL55">
        <f t="shared" si="75"/>
        <v>7296</v>
      </c>
      <c r="HM55">
        <f t="shared" si="75"/>
        <v>9658</v>
      </c>
      <c r="HN55">
        <f t="shared" si="75"/>
        <v>9779</v>
      </c>
      <c r="HO55">
        <f t="shared" si="75"/>
        <v>0</v>
      </c>
      <c r="HP55">
        <f t="shared" si="75"/>
        <v>0</v>
      </c>
      <c r="HQ55">
        <f t="shared" si="75"/>
        <v>23572</v>
      </c>
      <c r="HR55">
        <f t="shared" si="75"/>
        <v>8115</v>
      </c>
      <c r="HS55">
        <f t="shared" si="75"/>
        <v>8581</v>
      </c>
      <c r="HT55">
        <f t="shared" si="75"/>
        <v>8959</v>
      </c>
      <c r="HU55">
        <f t="shared" si="75"/>
        <v>10476</v>
      </c>
      <c r="HV55">
        <f t="shared" si="75"/>
        <v>0</v>
      </c>
      <c r="HW55">
        <f t="shared" si="75"/>
        <v>0</v>
      </c>
      <c r="HX55">
        <f t="shared" si="75"/>
        <v>26560</v>
      </c>
      <c r="HY55">
        <f t="shared" si="75"/>
        <v>8964</v>
      </c>
      <c r="HZ55">
        <f t="shared" si="75"/>
        <v>8866</v>
      </c>
      <c r="IA55">
        <f t="shared" si="75"/>
        <v>10764</v>
      </c>
      <c r="IB55">
        <f t="shared" si="75"/>
        <v>12183</v>
      </c>
      <c r="IC55">
        <f t="shared" si="75"/>
        <v>0</v>
      </c>
      <c r="ID55">
        <f t="shared" si="75"/>
        <v>0</v>
      </c>
      <c r="IE55">
        <f t="shared" si="75"/>
        <v>27404</v>
      </c>
      <c r="IF55">
        <f t="shared" si="75"/>
        <v>9437</v>
      </c>
      <c r="IG55">
        <f t="shared" si="75"/>
        <v>11193</v>
      </c>
      <c r="IH55">
        <f t="shared" si="75"/>
        <v>11291</v>
      </c>
      <c r="II55">
        <f t="shared" si="75"/>
        <v>14389</v>
      </c>
      <c r="IJ55">
        <f t="shared" si="75"/>
        <v>0</v>
      </c>
      <c r="IK55">
        <f t="shared" si="75"/>
        <v>0</v>
      </c>
      <c r="IL55">
        <f t="shared" si="75"/>
        <v>31428</v>
      </c>
      <c r="IM55">
        <f t="shared" si="75"/>
        <v>10799</v>
      </c>
      <c r="IN55">
        <f t="shared" si="75"/>
        <v>11289</v>
      </c>
      <c r="IO55">
        <f t="shared" si="75"/>
        <v>10653</v>
      </c>
      <c r="IP55">
        <f t="shared" si="75"/>
        <v>12272</v>
      </c>
      <c r="IQ55">
        <f t="shared" si="75"/>
        <v>0</v>
      </c>
      <c r="IR55">
        <f t="shared" si="75"/>
        <v>0</v>
      </c>
      <c r="IS55">
        <f t="shared" si="75"/>
        <v>31785</v>
      </c>
      <c r="IT55">
        <f t="shared" si="75"/>
        <v>0</v>
      </c>
      <c r="IU55">
        <f t="shared" si="75"/>
        <v>20922</v>
      </c>
      <c r="IV55">
        <f t="shared" si="75"/>
        <v>9419</v>
      </c>
      <c r="IW55">
        <f t="shared" si="75"/>
        <v>11325</v>
      </c>
      <c r="IX55">
        <f t="shared" si="75"/>
        <v>0</v>
      </c>
      <c r="IY55">
        <f t="shared" si="75"/>
        <v>0</v>
      </c>
      <c r="IZ55">
        <f t="shared" ref="IZ55:JQ55" si="76">IZ6-IY6</f>
        <v>23480</v>
      </c>
      <c r="JA55">
        <f t="shared" si="76"/>
        <v>11998</v>
      </c>
      <c r="JB55">
        <f t="shared" si="76"/>
        <v>10491</v>
      </c>
      <c r="JC55">
        <f t="shared" si="76"/>
        <v>12423</v>
      </c>
      <c r="JD55">
        <f t="shared" si="76"/>
        <v>12788</v>
      </c>
      <c r="JE55">
        <f t="shared" si="76"/>
        <v>0</v>
      </c>
      <c r="JF55">
        <f t="shared" si="76"/>
        <v>0</v>
      </c>
      <c r="JG55">
        <f t="shared" si="76"/>
        <v>27856</v>
      </c>
      <c r="JH55">
        <f t="shared" si="76"/>
        <v>7118</v>
      </c>
      <c r="JI55">
        <f t="shared" si="76"/>
        <v>11970</v>
      </c>
      <c r="JJ55">
        <f t="shared" si="76"/>
        <v>13318</v>
      </c>
      <c r="JK55">
        <f t="shared" si="76"/>
        <v>15186</v>
      </c>
      <c r="JL55">
        <f t="shared" si="76"/>
        <v>0</v>
      </c>
      <c r="JM55">
        <f t="shared" si="76"/>
        <v>0</v>
      </c>
      <c r="JN55">
        <f t="shared" si="76"/>
        <v>37889</v>
      </c>
      <c r="JO55">
        <f t="shared" si="76"/>
        <v>13873</v>
      </c>
      <c r="JP55">
        <f t="shared" si="76"/>
        <v>16973</v>
      </c>
      <c r="JQ55">
        <f t="shared" si="76"/>
        <v>20986</v>
      </c>
      <c r="JR55">
        <f t="shared" ref="JR55:NB55" si="77">JR6-JQ6</f>
        <v>19851</v>
      </c>
      <c r="JS55">
        <f t="shared" si="77"/>
        <v>0</v>
      </c>
      <c r="JT55">
        <f t="shared" si="77"/>
        <v>0</v>
      </c>
      <c r="JU55">
        <f t="shared" si="77"/>
        <v>52188</v>
      </c>
      <c r="JV55">
        <f t="shared" si="77"/>
        <v>18418</v>
      </c>
      <c r="JW55">
        <f t="shared" si="77"/>
        <v>19765</v>
      </c>
      <c r="JX55">
        <f t="shared" si="77"/>
        <v>23580</v>
      </c>
      <c r="JY55">
        <f t="shared" si="77"/>
        <v>25595</v>
      </c>
      <c r="JZ55">
        <f t="shared" si="77"/>
        <v>0</v>
      </c>
      <c r="KA55">
        <f t="shared" si="77"/>
        <v>0</v>
      </c>
      <c r="KB55">
        <f t="shared" si="77"/>
        <v>55019</v>
      </c>
      <c r="KC55">
        <f t="shared" si="77"/>
        <v>18669</v>
      </c>
      <c r="KD55">
        <f t="shared" si="77"/>
        <v>25042</v>
      </c>
      <c r="KE55">
        <f t="shared" si="77"/>
        <v>21908</v>
      </c>
      <c r="KF55">
        <f t="shared" si="77"/>
        <v>22516</v>
      </c>
      <c r="KG55">
        <f t="shared" si="77"/>
        <v>0</v>
      </c>
      <c r="KH55">
        <f t="shared" si="77"/>
        <v>0</v>
      </c>
      <c r="KI55">
        <f t="shared" si="77"/>
        <v>52386</v>
      </c>
      <c r="KJ55">
        <f t="shared" si="77"/>
        <v>0</v>
      </c>
      <c r="KK55">
        <f t="shared" si="77"/>
        <v>36491</v>
      </c>
      <c r="KL55">
        <f t="shared" si="77"/>
        <v>19511</v>
      </c>
      <c r="KM55">
        <f t="shared" si="77"/>
        <v>21371</v>
      </c>
      <c r="KN55">
        <f t="shared" si="77"/>
        <v>0</v>
      </c>
      <c r="KO55">
        <f t="shared" si="77"/>
        <v>0</v>
      </c>
      <c r="KP55">
        <f t="shared" si="77"/>
        <v>38273</v>
      </c>
      <c r="KQ55">
        <f t="shared" si="77"/>
        <v>13159</v>
      </c>
      <c r="KR55">
        <f t="shared" si="77"/>
        <v>15318</v>
      </c>
      <c r="KS55">
        <f t="shared" si="77"/>
        <v>16233</v>
      </c>
      <c r="KT55">
        <f t="shared" si="77"/>
        <v>15156</v>
      </c>
      <c r="KU55">
        <f t="shared" si="77"/>
        <v>0</v>
      </c>
      <c r="KV55">
        <f t="shared" si="77"/>
        <v>0</v>
      </c>
      <c r="KW55">
        <f t="shared" si="77"/>
        <v>25886</v>
      </c>
      <c r="KX55">
        <f t="shared" si="77"/>
        <v>12228</v>
      </c>
      <c r="KY55">
        <f t="shared" si="77"/>
        <v>10222</v>
      </c>
      <c r="KZ55">
        <f t="shared" si="77"/>
        <v>12289</v>
      </c>
      <c r="LA55">
        <f t="shared" si="77"/>
        <v>10853</v>
      </c>
      <c r="LB55">
        <f t="shared" si="77"/>
        <v>0</v>
      </c>
      <c r="LC55">
        <f t="shared" si="77"/>
        <v>0</v>
      </c>
      <c r="LD55">
        <f t="shared" si="77"/>
        <v>19979</v>
      </c>
      <c r="LE55">
        <f t="shared" si="77"/>
        <v>8257</v>
      </c>
      <c r="LF55">
        <f t="shared" si="77"/>
        <v>9331</v>
      </c>
      <c r="LG55">
        <f t="shared" si="77"/>
        <v>10127</v>
      </c>
      <c r="LH55">
        <f t="shared" si="77"/>
        <v>8745</v>
      </c>
      <c r="LI55">
        <f t="shared" si="77"/>
        <v>0</v>
      </c>
      <c r="LJ55">
        <f t="shared" si="77"/>
        <v>0</v>
      </c>
      <c r="LK55">
        <f t="shared" si="77"/>
        <v>17681</v>
      </c>
      <c r="LL55">
        <f t="shared" si="77"/>
        <v>0</v>
      </c>
      <c r="LM55">
        <f t="shared" si="77"/>
        <v>9773</v>
      </c>
      <c r="LN55">
        <f t="shared" si="77"/>
        <v>7955</v>
      </c>
      <c r="LO55">
        <f t="shared" si="77"/>
        <v>10519</v>
      </c>
      <c r="LP55">
        <f t="shared" si="77"/>
        <v>0</v>
      </c>
      <c r="LQ55">
        <f t="shared" si="77"/>
        <v>0</v>
      </c>
      <c r="LR55">
        <f t="shared" si="77"/>
        <v>21309</v>
      </c>
      <c r="LS55">
        <f t="shared" si="77"/>
        <v>10328</v>
      </c>
      <c r="LT55">
        <f t="shared" si="77"/>
        <v>11078</v>
      </c>
      <c r="LU55">
        <f t="shared" si="77"/>
        <v>12131</v>
      </c>
      <c r="LV55">
        <f t="shared" si="77"/>
        <v>11815</v>
      </c>
      <c r="LW55">
        <f t="shared" si="77"/>
        <v>0</v>
      </c>
      <c r="LX55">
        <f t="shared" si="77"/>
        <v>0</v>
      </c>
      <c r="LY55">
        <f t="shared" si="77"/>
        <v>22013</v>
      </c>
      <c r="LZ55">
        <f t="shared" si="77"/>
        <v>10654</v>
      </c>
      <c r="MA55">
        <f t="shared" si="77"/>
        <v>12386</v>
      </c>
      <c r="MB55">
        <f t="shared" si="77"/>
        <v>12662</v>
      </c>
      <c r="MC55">
        <f t="shared" si="77"/>
        <v>0</v>
      </c>
      <c r="MD55">
        <f t="shared" si="77"/>
        <v>0</v>
      </c>
      <c r="ME55">
        <f t="shared" si="77"/>
        <v>0</v>
      </c>
      <c r="MF55">
        <f t="shared" si="77"/>
        <v>24462</v>
      </c>
      <c r="MG55">
        <f t="shared" si="77"/>
        <v>14089</v>
      </c>
      <c r="MH55">
        <f t="shared" si="77"/>
        <v>16716</v>
      </c>
      <c r="MI55">
        <f t="shared" si="77"/>
        <v>18047</v>
      </c>
      <c r="MJ55">
        <f t="shared" si="77"/>
        <v>0</v>
      </c>
      <c r="MK55">
        <f t="shared" si="77"/>
        <v>0</v>
      </c>
      <c r="ML55">
        <f t="shared" si="77"/>
        <v>0</v>
      </c>
      <c r="MM55">
        <f t="shared" si="77"/>
        <v>30579</v>
      </c>
      <c r="MN55">
        <f t="shared" si="77"/>
        <v>23700</v>
      </c>
      <c r="MO55">
        <f t="shared" si="77"/>
        <v>0</v>
      </c>
      <c r="MP55">
        <f t="shared" si="77"/>
        <v>42360</v>
      </c>
      <c r="MQ55">
        <f t="shared" si="77"/>
        <v>25456</v>
      </c>
      <c r="MR55">
        <f t="shared" si="77"/>
        <v>0</v>
      </c>
      <c r="MS55">
        <f t="shared" si="77"/>
        <v>0</v>
      </c>
      <c r="MT55">
        <f t="shared" si="77"/>
        <v>61422</v>
      </c>
      <c r="MU55">
        <f t="shared" si="77"/>
        <v>25438</v>
      </c>
      <c r="MV55">
        <f t="shared" si="77"/>
        <v>38869</v>
      </c>
      <c r="MW55">
        <f t="shared" si="77"/>
        <v>35878</v>
      </c>
      <c r="MX55">
        <f t="shared" si="77"/>
        <v>40197</v>
      </c>
      <c r="MY55">
        <f t="shared" si="77"/>
        <v>0</v>
      </c>
      <c r="MZ55">
        <f t="shared" si="77"/>
        <v>0</v>
      </c>
      <c r="NA55">
        <f t="shared" si="77"/>
        <v>84287</v>
      </c>
      <c r="NB55">
        <f t="shared" si="77"/>
        <v>34291</v>
      </c>
    </row>
    <row r="56" spans="1:366" x14ac:dyDescent="0.35">
      <c r="A56" t="s">
        <v>145</v>
      </c>
      <c r="B56" t="str">
        <f>"(190)"</f>
        <v>(190)</v>
      </c>
      <c r="D56">
        <f t="shared" ref="D56:BO56" si="78">D7-C7</f>
        <v>0</v>
      </c>
      <c r="E56">
        <f t="shared" si="78"/>
        <v>2</v>
      </c>
      <c r="F56">
        <f t="shared" si="78"/>
        <v>1</v>
      </c>
      <c r="G56">
        <f t="shared" si="78"/>
        <v>0</v>
      </c>
      <c r="H56">
        <f t="shared" si="78"/>
        <v>0</v>
      </c>
      <c r="I56">
        <f t="shared" si="78"/>
        <v>1</v>
      </c>
      <c r="J56">
        <f t="shared" si="78"/>
        <v>1</v>
      </c>
      <c r="K56">
        <f t="shared" si="78"/>
        <v>0</v>
      </c>
      <c r="L56">
        <f t="shared" si="78"/>
        <v>0</v>
      </c>
      <c r="M56">
        <f t="shared" si="78"/>
        <v>1</v>
      </c>
      <c r="N56">
        <f t="shared" si="78"/>
        <v>0</v>
      </c>
      <c r="O56">
        <f t="shared" si="78"/>
        <v>0</v>
      </c>
      <c r="P56">
        <f t="shared" si="78"/>
        <v>0</v>
      </c>
      <c r="Q56">
        <f t="shared" si="78"/>
        <v>0</v>
      </c>
      <c r="R56">
        <f t="shared" si="78"/>
        <v>0</v>
      </c>
      <c r="S56">
        <f t="shared" si="78"/>
        <v>0</v>
      </c>
      <c r="T56">
        <f t="shared" si="78"/>
        <v>5</v>
      </c>
      <c r="U56">
        <f t="shared" si="78"/>
        <v>0</v>
      </c>
      <c r="V56">
        <f t="shared" si="78"/>
        <v>0</v>
      </c>
      <c r="W56">
        <f t="shared" si="78"/>
        <v>0</v>
      </c>
      <c r="X56">
        <f t="shared" si="78"/>
        <v>0</v>
      </c>
      <c r="Y56">
        <f t="shared" si="78"/>
        <v>0</v>
      </c>
      <c r="Z56">
        <f t="shared" si="78"/>
        <v>0</v>
      </c>
      <c r="AA56">
        <f t="shared" si="78"/>
        <v>1</v>
      </c>
      <c r="AB56">
        <f t="shared" si="78"/>
        <v>0</v>
      </c>
      <c r="AC56">
        <f t="shared" si="78"/>
        <v>0</v>
      </c>
      <c r="AD56">
        <f t="shared" si="78"/>
        <v>0</v>
      </c>
      <c r="AE56">
        <f t="shared" si="78"/>
        <v>0</v>
      </c>
      <c r="AF56">
        <f t="shared" si="78"/>
        <v>0</v>
      </c>
      <c r="AG56">
        <f t="shared" si="78"/>
        <v>0</v>
      </c>
      <c r="AH56">
        <f t="shared" si="78"/>
        <v>0</v>
      </c>
      <c r="AI56">
        <f t="shared" si="78"/>
        <v>0</v>
      </c>
      <c r="AJ56">
        <f t="shared" si="78"/>
        <v>0</v>
      </c>
      <c r="AK56">
        <f t="shared" si="78"/>
        <v>2</v>
      </c>
      <c r="AL56">
        <f t="shared" si="78"/>
        <v>4</v>
      </c>
      <c r="AM56">
        <f t="shared" si="78"/>
        <v>20</v>
      </c>
      <c r="AN56">
        <f t="shared" si="78"/>
        <v>19</v>
      </c>
      <c r="AO56">
        <f t="shared" si="78"/>
        <v>43</v>
      </c>
      <c r="AP56">
        <f t="shared" si="78"/>
        <v>30</v>
      </c>
      <c r="AQ56">
        <f t="shared" si="78"/>
        <v>61</v>
      </c>
      <c r="AR56">
        <f t="shared" si="78"/>
        <v>21</v>
      </c>
      <c r="AS56">
        <f t="shared" si="78"/>
        <v>76</v>
      </c>
      <c r="AT56">
        <f t="shared" si="78"/>
        <v>138</v>
      </c>
      <c r="AU56">
        <f t="shared" si="78"/>
        <v>190</v>
      </c>
      <c r="AV56">
        <f t="shared" si="78"/>
        <v>332</v>
      </c>
      <c r="AW56">
        <f t="shared" si="78"/>
        <v>177</v>
      </c>
      <c r="AX56">
        <f t="shared" si="78"/>
        <v>286</v>
      </c>
      <c r="AY56">
        <f t="shared" si="78"/>
        <v>372</v>
      </c>
      <c r="AZ56">
        <f t="shared" si="78"/>
        <v>510</v>
      </c>
      <c r="BA56">
        <f t="shared" si="78"/>
        <v>0</v>
      </c>
      <c r="BB56">
        <f t="shared" si="78"/>
        <v>1388</v>
      </c>
      <c r="BC56">
        <f t="shared" si="78"/>
        <v>815</v>
      </c>
      <c r="BD56">
        <f t="shared" si="78"/>
        <v>36</v>
      </c>
      <c r="BE56">
        <f t="shared" si="78"/>
        <v>2151</v>
      </c>
      <c r="BF56">
        <f t="shared" si="78"/>
        <v>1032</v>
      </c>
      <c r="BG56">
        <f t="shared" si="78"/>
        <v>1409</v>
      </c>
      <c r="BH56">
        <f t="shared" si="78"/>
        <v>1846</v>
      </c>
      <c r="BI56">
        <f t="shared" si="78"/>
        <v>1788</v>
      </c>
      <c r="BJ56">
        <f t="shared" si="78"/>
        <v>1705</v>
      </c>
      <c r="BK56">
        <f t="shared" si="78"/>
        <v>2295</v>
      </c>
      <c r="BL56">
        <f t="shared" si="78"/>
        <v>3365</v>
      </c>
      <c r="BM56">
        <f t="shared" si="78"/>
        <v>2249</v>
      </c>
      <c r="BN56">
        <f t="shared" si="78"/>
        <v>2962</v>
      </c>
      <c r="BO56">
        <f t="shared" si="78"/>
        <v>3918</v>
      </c>
      <c r="BP56">
        <f t="shared" ref="BP56:EA56" si="79">BP7-BO7</f>
        <v>3795</v>
      </c>
      <c r="BQ56">
        <f t="shared" si="79"/>
        <v>4645</v>
      </c>
      <c r="BR56">
        <f t="shared" si="79"/>
        <v>2603</v>
      </c>
      <c r="BS56">
        <f t="shared" si="79"/>
        <v>4354</v>
      </c>
      <c r="BT56">
        <f t="shared" si="79"/>
        <v>7629</v>
      </c>
      <c r="BU56">
        <f t="shared" si="79"/>
        <v>4844</v>
      </c>
      <c r="BV56">
        <f t="shared" si="79"/>
        <v>2106</v>
      </c>
      <c r="BW56">
        <f t="shared" si="79"/>
        <v>5224</v>
      </c>
      <c r="BX56">
        <f t="shared" si="79"/>
        <v>-17074</v>
      </c>
      <c r="BY56">
        <f t="shared" si="79"/>
        <v>855</v>
      </c>
      <c r="BZ56">
        <f t="shared" si="79"/>
        <v>2654</v>
      </c>
      <c r="CA56">
        <f t="shared" si="79"/>
        <v>-3491</v>
      </c>
      <c r="CB56">
        <f t="shared" si="79"/>
        <v>3855</v>
      </c>
      <c r="CC56">
        <f t="shared" si="79"/>
        <v>3784</v>
      </c>
      <c r="CD56">
        <f t="shared" si="79"/>
        <v>1565</v>
      </c>
      <c r="CE56">
        <f t="shared" si="79"/>
        <v>1445</v>
      </c>
      <c r="CF56">
        <f t="shared" si="79"/>
        <v>50746</v>
      </c>
      <c r="CG56">
        <f t="shared" si="79"/>
        <v>3141</v>
      </c>
      <c r="CH56">
        <f t="shared" si="79"/>
        <v>17448</v>
      </c>
      <c r="CI56">
        <f t="shared" si="79"/>
        <v>3208</v>
      </c>
      <c r="CJ56">
        <f t="shared" si="79"/>
        <v>12578</v>
      </c>
      <c r="CK56">
        <f t="shared" si="79"/>
        <v>1891</v>
      </c>
      <c r="CL56">
        <f t="shared" si="79"/>
        <v>3806</v>
      </c>
      <c r="CM56">
        <f t="shared" si="79"/>
        <v>1092</v>
      </c>
      <c r="CN56">
        <f t="shared" si="79"/>
        <v>2447</v>
      </c>
      <c r="CO56">
        <f t="shared" si="79"/>
        <v>2666</v>
      </c>
      <c r="CP56">
        <f t="shared" si="79"/>
        <v>1800</v>
      </c>
      <c r="CQ56">
        <f t="shared" si="79"/>
        <v>-1710</v>
      </c>
      <c r="CR56">
        <f t="shared" si="79"/>
        <v>2811</v>
      </c>
      <c r="CS56">
        <f t="shared" si="79"/>
        <v>1678</v>
      </c>
      <c r="CT56">
        <f t="shared" si="79"/>
        <v>633</v>
      </c>
      <c r="CU56">
        <f t="shared" si="79"/>
        <v>3686</v>
      </c>
      <c r="CV56">
        <f t="shared" si="79"/>
        <v>3132</v>
      </c>
      <c r="CW56">
        <f t="shared" si="79"/>
        <v>-1455</v>
      </c>
      <c r="CX56">
        <f t="shared" si="79"/>
        <v>1218</v>
      </c>
      <c r="CY56">
        <f t="shared" si="79"/>
        <v>526</v>
      </c>
      <c r="CZ56">
        <f t="shared" si="79"/>
        <v>792</v>
      </c>
      <c r="DA56">
        <f t="shared" si="79"/>
        <v>361</v>
      </c>
      <c r="DB56">
        <f t="shared" si="79"/>
        <v>562</v>
      </c>
      <c r="DC56">
        <f t="shared" si="79"/>
        <v>1117</v>
      </c>
      <c r="DD56">
        <f t="shared" si="79"/>
        <v>4136</v>
      </c>
      <c r="DE56">
        <f t="shared" si="79"/>
        <v>741</v>
      </c>
      <c r="DF56">
        <f t="shared" si="79"/>
        <v>531</v>
      </c>
      <c r="DG56">
        <f t="shared" si="79"/>
        <v>529</v>
      </c>
      <c r="DH56">
        <f t="shared" si="79"/>
        <v>249</v>
      </c>
      <c r="DI56">
        <f t="shared" si="79"/>
        <v>314</v>
      </c>
      <c r="DJ56">
        <f t="shared" si="79"/>
        <v>753</v>
      </c>
      <c r="DK56">
        <f t="shared" si="79"/>
        <v>521</v>
      </c>
      <c r="DL56">
        <f t="shared" si="79"/>
        <v>642</v>
      </c>
      <c r="DM56">
        <f t="shared" si="79"/>
        <v>513</v>
      </c>
      <c r="DN56">
        <f t="shared" si="79"/>
        <v>415</v>
      </c>
      <c r="DO56">
        <f t="shared" si="79"/>
        <v>140</v>
      </c>
      <c r="DP56">
        <f t="shared" si="79"/>
        <v>444</v>
      </c>
      <c r="DQ56">
        <f t="shared" si="79"/>
        <v>501</v>
      </c>
      <c r="DR56">
        <f t="shared" si="79"/>
        <v>482</v>
      </c>
      <c r="DS56">
        <f t="shared" si="79"/>
        <v>267</v>
      </c>
      <c r="DT56">
        <f t="shared" si="79"/>
        <v>756</v>
      </c>
      <c r="DU56">
        <f t="shared" si="79"/>
        <v>546</v>
      </c>
      <c r="DV56">
        <f t="shared" si="79"/>
        <v>-439</v>
      </c>
      <c r="DW56">
        <f t="shared" si="79"/>
        <v>325</v>
      </c>
      <c r="DX56">
        <f t="shared" si="79"/>
        <v>255</v>
      </c>
      <c r="DY56">
        <f t="shared" si="79"/>
        <v>172</v>
      </c>
      <c r="DZ56">
        <f t="shared" si="79"/>
        <v>3343</v>
      </c>
      <c r="EA56">
        <f t="shared" si="79"/>
        <v>594</v>
      </c>
      <c r="EB56">
        <f t="shared" ref="EB56:GM56" si="80">EB7-EA7</f>
        <v>1795</v>
      </c>
      <c r="EC56">
        <f t="shared" si="80"/>
        <v>231</v>
      </c>
      <c r="ED56">
        <f t="shared" si="80"/>
        <v>407</v>
      </c>
      <c r="EE56">
        <f t="shared" si="80"/>
        <v>-647</v>
      </c>
      <c r="EF56">
        <f t="shared" si="80"/>
        <v>-3226</v>
      </c>
      <c r="EG56">
        <f t="shared" si="80"/>
        <v>4360</v>
      </c>
      <c r="EH56">
        <f t="shared" si="80"/>
        <v>581</v>
      </c>
      <c r="EI56">
        <f t="shared" si="80"/>
        <v>572</v>
      </c>
      <c r="EJ56">
        <f t="shared" si="80"/>
        <v>341</v>
      </c>
      <c r="EK56">
        <f t="shared" si="80"/>
        <v>274</v>
      </c>
      <c r="EL56">
        <f t="shared" si="80"/>
        <v>553</v>
      </c>
      <c r="EM56">
        <f t="shared" si="80"/>
        <v>625</v>
      </c>
      <c r="EN56">
        <f t="shared" si="80"/>
        <v>364</v>
      </c>
      <c r="EO56">
        <f t="shared" si="80"/>
        <v>802</v>
      </c>
      <c r="EP56">
        <f t="shared" si="80"/>
        <v>497</v>
      </c>
      <c r="EQ56">
        <f t="shared" si="80"/>
        <v>390</v>
      </c>
      <c r="ER56">
        <f t="shared" si="80"/>
        <v>136</v>
      </c>
      <c r="ES56">
        <f t="shared" si="80"/>
        <v>663</v>
      </c>
      <c r="ET56">
        <f t="shared" si="80"/>
        <v>488</v>
      </c>
      <c r="EU56">
        <f t="shared" si="80"/>
        <v>586</v>
      </c>
      <c r="EV56">
        <f t="shared" si="80"/>
        <v>787</v>
      </c>
      <c r="EW56">
        <f t="shared" si="80"/>
        <v>619</v>
      </c>
      <c r="EX56">
        <f t="shared" si="80"/>
        <v>343</v>
      </c>
      <c r="EY56">
        <f t="shared" si="80"/>
        <v>142</v>
      </c>
      <c r="EZ56">
        <f t="shared" si="80"/>
        <v>698</v>
      </c>
      <c r="FA56">
        <f t="shared" si="80"/>
        <v>268</v>
      </c>
      <c r="FB56">
        <f t="shared" si="80"/>
        <v>255</v>
      </c>
      <c r="FC56">
        <f t="shared" si="80"/>
        <v>1263</v>
      </c>
      <c r="FD56">
        <f t="shared" si="80"/>
        <v>448</v>
      </c>
      <c r="FE56">
        <f t="shared" si="80"/>
        <v>-406</v>
      </c>
      <c r="FF56">
        <f t="shared" si="80"/>
        <v>645</v>
      </c>
      <c r="FG56">
        <f t="shared" si="80"/>
        <v>441</v>
      </c>
      <c r="FH56">
        <f t="shared" si="80"/>
        <v>990</v>
      </c>
      <c r="FI56">
        <f t="shared" si="80"/>
        <v>539</v>
      </c>
      <c r="FJ56">
        <f t="shared" si="80"/>
        <v>539</v>
      </c>
      <c r="FK56">
        <f t="shared" si="80"/>
        <v>358</v>
      </c>
      <c r="FL56">
        <f t="shared" si="80"/>
        <v>11</v>
      </c>
      <c r="FM56">
        <f t="shared" si="80"/>
        <v>1018</v>
      </c>
      <c r="FN56">
        <f t="shared" si="80"/>
        <v>454</v>
      </c>
      <c r="FO56">
        <f t="shared" si="80"/>
        <v>822</v>
      </c>
      <c r="FP56">
        <f t="shared" si="80"/>
        <v>444</v>
      </c>
      <c r="FQ56">
        <f t="shared" si="80"/>
        <v>715</v>
      </c>
      <c r="FR56">
        <f t="shared" si="80"/>
        <v>251</v>
      </c>
      <c r="FS56">
        <f t="shared" si="80"/>
        <v>16</v>
      </c>
      <c r="FT56">
        <f t="shared" si="80"/>
        <v>1423</v>
      </c>
      <c r="FU56">
        <f t="shared" si="80"/>
        <v>62</v>
      </c>
      <c r="FV56">
        <f t="shared" si="80"/>
        <v>727</v>
      </c>
      <c r="FW56">
        <f t="shared" si="80"/>
        <v>569</v>
      </c>
      <c r="FX56">
        <f t="shared" si="80"/>
        <v>829</v>
      </c>
      <c r="FY56">
        <f t="shared" si="80"/>
        <v>163</v>
      </c>
      <c r="FZ56">
        <f t="shared" si="80"/>
        <v>4</v>
      </c>
      <c r="GA56">
        <f t="shared" si="80"/>
        <v>1911</v>
      </c>
      <c r="GB56">
        <f t="shared" si="80"/>
        <v>595</v>
      </c>
      <c r="GC56">
        <f t="shared" si="80"/>
        <v>921</v>
      </c>
      <c r="GD56">
        <f t="shared" si="80"/>
        <v>1236</v>
      </c>
      <c r="GE56">
        <f t="shared" si="80"/>
        <v>1091</v>
      </c>
      <c r="GF56">
        <f t="shared" si="80"/>
        <v>88</v>
      </c>
      <c r="GG56">
        <f t="shared" si="80"/>
        <v>0</v>
      </c>
      <c r="GH56">
        <f t="shared" si="80"/>
        <v>2488</v>
      </c>
      <c r="GI56">
        <f t="shared" si="80"/>
        <v>564</v>
      </c>
      <c r="GJ56">
        <f t="shared" si="80"/>
        <v>1470</v>
      </c>
      <c r="GK56">
        <f t="shared" si="80"/>
        <v>1389</v>
      </c>
      <c r="GL56">
        <f t="shared" si="80"/>
        <v>1308</v>
      </c>
      <c r="GM56">
        <f t="shared" si="80"/>
        <v>63</v>
      </c>
      <c r="GN56">
        <f t="shared" ref="GN56:IY56" si="81">GN7-GM7</f>
        <v>3</v>
      </c>
      <c r="GO56">
        <f t="shared" si="81"/>
        <v>3360</v>
      </c>
      <c r="GP56">
        <f t="shared" si="81"/>
        <v>971</v>
      </c>
      <c r="GQ56">
        <f t="shared" si="81"/>
        <v>1708</v>
      </c>
      <c r="GR56">
        <f t="shared" si="81"/>
        <v>1601</v>
      </c>
      <c r="GS56">
        <f t="shared" si="81"/>
        <v>2387</v>
      </c>
      <c r="GT56">
        <f t="shared" si="81"/>
        <v>70</v>
      </c>
      <c r="GU56">
        <f t="shared" si="81"/>
        <v>35</v>
      </c>
      <c r="GV56">
        <f t="shared" si="81"/>
        <v>4731</v>
      </c>
      <c r="GW56">
        <f t="shared" si="81"/>
        <v>1414</v>
      </c>
      <c r="GX56">
        <f t="shared" si="81"/>
        <v>2598</v>
      </c>
      <c r="GY56">
        <f t="shared" si="81"/>
        <v>2678</v>
      </c>
      <c r="GZ56">
        <f t="shared" si="81"/>
        <v>2923</v>
      </c>
      <c r="HA56">
        <f t="shared" si="81"/>
        <v>3210</v>
      </c>
      <c r="HB56">
        <f t="shared" si="81"/>
        <v>3003</v>
      </c>
      <c r="HC56">
        <f t="shared" si="81"/>
        <v>650</v>
      </c>
      <c r="HD56">
        <f t="shared" si="81"/>
        <v>2119</v>
      </c>
      <c r="HE56">
        <f t="shared" si="81"/>
        <v>3772</v>
      </c>
      <c r="HF56">
        <f t="shared" si="81"/>
        <v>4800</v>
      </c>
      <c r="HG56">
        <f t="shared" si="81"/>
        <v>5009</v>
      </c>
      <c r="HH56">
        <f t="shared" si="81"/>
        <v>3474</v>
      </c>
      <c r="HI56">
        <f t="shared" si="81"/>
        <v>4680</v>
      </c>
      <c r="HJ56">
        <f t="shared" si="81"/>
        <v>1976</v>
      </c>
      <c r="HK56">
        <f t="shared" si="81"/>
        <v>3616</v>
      </c>
      <c r="HL56">
        <f t="shared" si="81"/>
        <v>287</v>
      </c>
      <c r="HM56">
        <f t="shared" si="81"/>
        <v>11203</v>
      </c>
      <c r="HN56">
        <f t="shared" si="81"/>
        <v>7641</v>
      </c>
      <c r="HO56">
        <f t="shared" si="81"/>
        <v>5460</v>
      </c>
      <c r="HP56">
        <f t="shared" si="81"/>
        <v>5366</v>
      </c>
      <c r="HQ56">
        <f t="shared" si="81"/>
        <v>3113</v>
      </c>
      <c r="HR56">
        <f t="shared" si="81"/>
        <v>5104</v>
      </c>
      <c r="HS56">
        <f t="shared" si="81"/>
        <v>7113</v>
      </c>
      <c r="HT56">
        <f t="shared" si="81"/>
        <v>7122</v>
      </c>
      <c r="HU56">
        <f t="shared" si="81"/>
        <v>8834</v>
      </c>
      <c r="HV56">
        <f t="shared" si="81"/>
        <v>8594</v>
      </c>
      <c r="HW56">
        <f t="shared" si="81"/>
        <v>7016</v>
      </c>
      <c r="HX56">
        <f t="shared" si="81"/>
        <v>4266</v>
      </c>
      <c r="HY56">
        <f t="shared" si="81"/>
        <v>6738</v>
      </c>
      <c r="HZ56">
        <f t="shared" si="81"/>
        <v>8619</v>
      </c>
      <c r="IA56">
        <f t="shared" si="81"/>
        <v>9762</v>
      </c>
      <c r="IB56">
        <f t="shared" si="81"/>
        <v>9509</v>
      </c>
      <c r="IC56">
        <f t="shared" si="81"/>
        <v>11337</v>
      </c>
      <c r="ID56">
        <f t="shared" si="81"/>
        <v>6345</v>
      </c>
      <c r="IE56">
        <f t="shared" si="81"/>
        <v>6396</v>
      </c>
      <c r="IF56">
        <f t="shared" si="81"/>
        <v>7826</v>
      </c>
      <c r="IG56">
        <f t="shared" si="81"/>
        <v>10191</v>
      </c>
      <c r="IH56">
        <f t="shared" si="81"/>
        <v>10239</v>
      </c>
      <c r="II56">
        <f t="shared" si="81"/>
        <v>13233</v>
      </c>
      <c r="IJ56">
        <f t="shared" si="81"/>
        <v>13560</v>
      </c>
      <c r="IK56">
        <f t="shared" si="81"/>
        <v>10536</v>
      </c>
      <c r="IL56">
        <f t="shared" si="81"/>
        <v>5539</v>
      </c>
      <c r="IM56">
        <f t="shared" si="81"/>
        <v>10084</v>
      </c>
      <c r="IN56">
        <f t="shared" si="81"/>
        <v>13291</v>
      </c>
      <c r="IO56">
        <f t="shared" si="81"/>
        <v>15850</v>
      </c>
      <c r="IP56">
        <f t="shared" si="81"/>
        <v>16104</v>
      </c>
      <c r="IQ56">
        <f t="shared" si="81"/>
        <v>14220</v>
      </c>
      <c r="IR56">
        <f t="shared" si="81"/>
        <v>10635</v>
      </c>
      <c r="IS56">
        <f t="shared" si="81"/>
        <v>4299</v>
      </c>
      <c r="IT56">
        <f t="shared" si="81"/>
        <v>8005</v>
      </c>
      <c r="IU56">
        <f t="shared" si="81"/>
        <v>14366</v>
      </c>
      <c r="IV56">
        <f t="shared" si="81"/>
        <v>13051</v>
      </c>
      <c r="IW56">
        <f t="shared" si="81"/>
        <v>12436</v>
      </c>
      <c r="IX56">
        <f t="shared" si="81"/>
        <v>16488</v>
      </c>
      <c r="IY56">
        <f t="shared" si="81"/>
        <v>12504</v>
      </c>
      <c r="IZ56">
        <f t="shared" ref="IZ56:JQ56" si="82">IZ7-IY7</f>
        <v>5639</v>
      </c>
      <c r="JA56">
        <f t="shared" si="82"/>
        <v>11310</v>
      </c>
      <c r="JB56">
        <f t="shared" si="82"/>
        <v>18953</v>
      </c>
      <c r="JC56">
        <f t="shared" si="82"/>
        <v>17402</v>
      </c>
      <c r="JD56">
        <f t="shared" si="82"/>
        <v>21088</v>
      </c>
      <c r="JE56">
        <f t="shared" si="82"/>
        <v>26677</v>
      </c>
      <c r="JF56">
        <f t="shared" si="82"/>
        <v>15937</v>
      </c>
      <c r="JG56">
        <f t="shared" si="82"/>
        <v>9212</v>
      </c>
      <c r="JH56">
        <f t="shared" si="82"/>
        <v>13626</v>
      </c>
      <c r="JI56">
        <f t="shared" si="82"/>
        <v>23002</v>
      </c>
      <c r="JJ56">
        <f t="shared" si="82"/>
        <v>29757</v>
      </c>
      <c r="JK56">
        <f t="shared" si="82"/>
        <v>25632</v>
      </c>
      <c r="JL56">
        <f t="shared" si="82"/>
        <v>32104</v>
      </c>
      <c r="JM56">
        <f t="shared" si="82"/>
        <v>29837</v>
      </c>
      <c r="JN56">
        <f t="shared" si="82"/>
        <v>14289</v>
      </c>
      <c r="JO56">
        <f t="shared" si="82"/>
        <v>20376</v>
      </c>
      <c r="JP56">
        <f t="shared" si="82"/>
        <v>27422</v>
      </c>
      <c r="JQ56">
        <f t="shared" si="82"/>
        <v>40813</v>
      </c>
      <c r="JR56">
        <f t="shared" ref="JR56:NB56" si="83">JR7-JQ7</f>
        <v>42837</v>
      </c>
      <c r="JS56">
        <f t="shared" si="83"/>
        <v>45265</v>
      </c>
      <c r="JT56">
        <f t="shared" si="83"/>
        <v>6616</v>
      </c>
      <c r="JU56">
        <f t="shared" si="83"/>
        <v>73010</v>
      </c>
      <c r="JV56">
        <f t="shared" si="83"/>
        <v>34482</v>
      </c>
      <c r="JW56">
        <f t="shared" si="83"/>
        <v>37550</v>
      </c>
      <c r="JX56">
        <f t="shared" si="83"/>
        <v>46612</v>
      </c>
      <c r="JY56">
        <f t="shared" si="83"/>
        <v>49474</v>
      </c>
      <c r="JZ56">
        <f t="shared" si="83"/>
        <v>35070</v>
      </c>
      <c r="KA56">
        <f t="shared" si="83"/>
        <v>46179</v>
      </c>
      <c r="KB56">
        <f t="shared" si="83"/>
        <v>106091</v>
      </c>
      <c r="KC56">
        <f t="shared" si="83"/>
        <v>72601</v>
      </c>
      <c r="KD56">
        <f t="shared" si="83"/>
        <v>-46076</v>
      </c>
      <c r="KE56">
        <f t="shared" si="83"/>
        <v>57806</v>
      </c>
      <c r="KF56">
        <f t="shared" si="83"/>
        <v>60952</v>
      </c>
      <c r="KG56">
        <f t="shared" si="83"/>
        <v>86655</v>
      </c>
      <c r="KH56">
        <f t="shared" si="83"/>
        <v>38562</v>
      </c>
      <c r="KI56">
        <f t="shared" si="83"/>
        <v>21424</v>
      </c>
      <c r="KJ56">
        <f t="shared" si="83"/>
        <v>22613</v>
      </c>
      <c r="KK56">
        <f t="shared" si="83"/>
        <v>36406</v>
      </c>
      <c r="KL56">
        <f t="shared" si="83"/>
        <v>32628</v>
      </c>
      <c r="KM56">
        <f t="shared" si="83"/>
        <v>24065</v>
      </c>
      <c r="KN56">
        <f t="shared" si="83"/>
        <v>31957</v>
      </c>
      <c r="KO56">
        <f t="shared" si="83"/>
        <v>27192</v>
      </c>
      <c r="KP56">
        <f t="shared" si="83"/>
        <v>10050</v>
      </c>
      <c r="KQ56">
        <f t="shared" si="83"/>
        <v>45602</v>
      </c>
      <c r="KR56">
        <f t="shared" si="83"/>
        <v>28897</v>
      </c>
      <c r="KS56">
        <f t="shared" si="83"/>
        <v>20736</v>
      </c>
      <c r="KT56">
        <f t="shared" si="83"/>
        <v>23264</v>
      </c>
      <c r="KU56">
        <f t="shared" si="83"/>
        <v>17670</v>
      </c>
      <c r="KV56">
        <f t="shared" si="83"/>
        <v>13130</v>
      </c>
      <c r="KW56">
        <f t="shared" si="83"/>
        <v>5062</v>
      </c>
      <c r="KX56">
        <f t="shared" si="83"/>
        <v>9921</v>
      </c>
      <c r="KY56">
        <f t="shared" si="83"/>
        <v>16754</v>
      </c>
      <c r="KZ56">
        <f t="shared" si="83"/>
        <v>13001</v>
      </c>
      <c r="LA56">
        <f t="shared" si="83"/>
        <v>12774</v>
      </c>
      <c r="LB56">
        <f t="shared" si="83"/>
        <v>12477</v>
      </c>
      <c r="LC56">
        <f t="shared" si="83"/>
        <v>9763</v>
      </c>
      <c r="LD56">
        <f t="shared" si="83"/>
        <v>4354</v>
      </c>
      <c r="LE56">
        <f t="shared" si="83"/>
        <v>8364</v>
      </c>
      <c r="LF56">
        <f t="shared" si="83"/>
        <v>14228</v>
      </c>
      <c r="LG56">
        <f t="shared" si="83"/>
        <v>12787</v>
      </c>
      <c r="LH56">
        <f t="shared" si="83"/>
        <v>11511</v>
      </c>
      <c r="LI56">
        <f t="shared" si="83"/>
        <v>12882</v>
      </c>
      <c r="LJ56">
        <f t="shared" si="83"/>
        <v>10949</v>
      </c>
      <c r="LK56">
        <f t="shared" si="83"/>
        <v>3411</v>
      </c>
      <c r="LL56">
        <f t="shared" si="83"/>
        <v>14037</v>
      </c>
      <c r="LM56">
        <f t="shared" si="83"/>
        <v>14675</v>
      </c>
      <c r="LN56">
        <f t="shared" si="83"/>
        <v>13872</v>
      </c>
      <c r="LO56">
        <f t="shared" si="83"/>
        <v>13489</v>
      </c>
      <c r="LP56">
        <f t="shared" si="83"/>
        <v>0</v>
      </c>
      <c r="LQ56">
        <f t="shared" si="83"/>
        <v>25480</v>
      </c>
      <c r="LR56">
        <f t="shared" si="83"/>
        <v>3192</v>
      </c>
      <c r="LS56">
        <f t="shared" si="83"/>
        <v>11655</v>
      </c>
      <c r="LT56">
        <f t="shared" si="83"/>
        <v>17720</v>
      </c>
      <c r="LU56">
        <f t="shared" si="83"/>
        <v>18398</v>
      </c>
      <c r="LV56">
        <f t="shared" si="83"/>
        <v>16005</v>
      </c>
      <c r="LW56">
        <f t="shared" si="83"/>
        <v>17428</v>
      </c>
      <c r="LX56">
        <f t="shared" si="83"/>
        <v>12799</v>
      </c>
      <c r="LY56">
        <f t="shared" si="83"/>
        <v>5960</v>
      </c>
      <c r="LZ56">
        <f t="shared" si="83"/>
        <v>11861</v>
      </c>
      <c r="MA56">
        <f t="shared" si="83"/>
        <v>15038</v>
      </c>
      <c r="MB56">
        <f t="shared" si="83"/>
        <v>21718</v>
      </c>
      <c r="MC56">
        <f t="shared" si="83"/>
        <v>20262</v>
      </c>
      <c r="MD56">
        <f t="shared" si="83"/>
        <v>3093</v>
      </c>
      <c r="ME56">
        <f t="shared" si="83"/>
        <v>8822</v>
      </c>
      <c r="MF56">
        <f t="shared" si="83"/>
        <v>3106</v>
      </c>
      <c r="MG56">
        <f t="shared" si="83"/>
        <v>11494</v>
      </c>
      <c r="MH56">
        <f t="shared" si="83"/>
        <v>26514</v>
      </c>
      <c r="MI56">
        <f t="shared" si="83"/>
        <v>20042</v>
      </c>
      <c r="MJ56">
        <f t="shared" si="83"/>
        <v>19348</v>
      </c>
      <c r="MK56">
        <f t="shared" si="83"/>
        <v>3466</v>
      </c>
      <c r="ML56">
        <f t="shared" si="83"/>
        <v>12495</v>
      </c>
      <c r="MM56">
        <f t="shared" si="83"/>
        <v>4084</v>
      </c>
      <c r="MN56">
        <f t="shared" si="83"/>
        <v>20825</v>
      </c>
      <c r="MO56">
        <f t="shared" si="83"/>
        <v>25232</v>
      </c>
      <c r="MP56">
        <f t="shared" si="83"/>
        <v>254</v>
      </c>
      <c r="MQ56">
        <f t="shared" si="83"/>
        <v>41373</v>
      </c>
      <c r="MR56">
        <f t="shared" si="83"/>
        <v>20177</v>
      </c>
      <c r="MS56">
        <f t="shared" si="83"/>
        <v>15944</v>
      </c>
      <c r="MT56">
        <f t="shared" si="83"/>
        <v>3816</v>
      </c>
      <c r="MU56">
        <f t="shared" si="83"/>
        <v>19680</v>
      </c>
      <c r="MV56">
        <f t="shared" si="83"/>
        <v>23932</v>
      </c>
      <c r="MW56">
        <f t="shared" si="83"/>
        <v>21431</v>
      </c>
      <c r="MX56">
        <f t="shared" si="83"/>
        <v>21673</v>
      </c>
      <c r="MY56">
        <f t="shared" si="83"/>
        <v>290</v>
      </c>
      <c r="MZ56">
        <f t="shared" si="83"/>
        <v>37405</v>
      </c>
      <c r="NA56">
        <f t="shared" si="83"/>
        <v>3798</v>
      </c>
      <c r="NB56">
        <f t="shared" si="83"/>
        <v>23895</v>
      </c>
    </row>
    <row r="57" spans="1:366" x14ac:dyDescent="0.35">
      <c r="A57" t="s">
        <v>134</v>
      </c>
      <c r="B57" t="str">
        <f>"(228)"</f>
        <v>(228)</v>
      </c>
      <c r="D57">
        <f t="shared" ref="D57:BO57" si="84">D8-C8</f>
        <v>0</v>
      </c>
      <c r="E57">
        <f t="shared" si="84"/>
        <v>1</v>
      </c>
      <c r="F57">
        <f t="shared" si="84"/>
        <v>0</v>
      </c>
      <c r="G57">
        <f t="shared" si="84"/>
        <v>3</v>
      </c>
      <c r="H57">
        <f t="shared" si="84"/>
        <v>0</v>
      </c>
      <c r="I57">
        <f t="shared" si="84"/>
        <v>0</v>
      </c>
      <c r="J57">
        <f t="shared" si="84"/>
        <v>1</v>
      </c>
      <c r="K57">
        <f t="shared" si="84"/>
        <v>0</v>
      </c>
      <c r="L57">
        <f t="shared" si="84"/>
        <v>2</v>
      </c>
      <c r="M57">
        <f t="shared" si="84"/>
        <v>0</v>
      </c>
      <c r="N57">
        <f t="shared" si="84"/>
        <v>0</v>
      </c>
      <c r="O57">
        <f t="shared" si="84"/>
        <v>3</v>
      </c>
      <c r="P57">
        <f t="shared" si="84"/>
        <v>0</v>
      </c>
      <c r="Q57">
        <f t="shared" si="84"/>
        <v>0</v>
      </c>
      <c r="R57">
        <f t="shared" si="84"/>
        <v>1</v>
      </c>
      <c r="S57">
        <f t="shared" si="84"/>
        <v>0</v>
      </c>
      <c r="T57">
        <f t="shared" si="84"/>
        <v>0</v>
      </c>
      <c r="U57">
        <f t="shared" si="84"/>
        <v>0</v>
      </c>
      <c r="V57">
        <f t="shared" si="84"/>
        <v>0</v>
      </c>
      <c r="W57">
        <f t="shared" si="84"/>
        <v>1</v>
      </c>
      <c r="X57">
        <f t="shared" si="84"/>
        <v>0</v>
      </c>
      <c r="Y57">
        <f t="shared" si="84"/>
        <v>1</v>
      </c>
      <c r="Z57">
        <f t="shared" si="84"/>
        <v>0</v>
      </c>
      <c r="AA57">
        <f t="shared" si="84"/>
        <v>0</v>
      </c>
      <c r="AB57">
        <f t="shared" si="84"/>
        <v>0</v>
      </c>
      <c r="AC57">
        <f t="shared" si="84"/>
        <v>0</v>
      </c>
      <c r="AD57">
        <f t="shared" si="84"/>
        <v>0</v>
      </c>
      <c r="AE57">
        <f t="shared" si="84"/>
        <v>0</v>
      </c>
      <c r="AF57">
        <f t="shared" si="84"/>
        <v>0</v>
      </c>
      <c r="AG57">
        <f t="shared" si="84"/>
        <v>2</v>
      </c>
      <c r="AH57">
        <f t="shared" si="84"/>
        <v>0</v>
      </c>
      <c r="AI57">
        <f t="shared" si="84"/>
        <v>0</v>
      </c>
      <c r="AJ57">
        <f t="shared" si="84"/>
        <v>0</v>
      </c>
      <c r="AK57">
        <f t="shared" si="84"/>
        <v>0</v>
      </c>
      <c r="AL57">
        <f t="shared" si="84"/>
        <v>0</v>
      </c>
      <c r="AM57">
        <f t="shared" si="84"/>
        <v>1</v>
      </c>
      <c r="AN57">
        <f t="shared" si="84"/>
        <v>0</v>
      </c>
      <c r="AO57">
        <f t="shared" si="84"/>
        <v>8</v>
      </c>
      <c r="AP57">
        <f t="shared" si="84"/>
        <v>7</v>
      </c>
      <c r="AQ57">
        <f t="shared" si="84"/>
        <v>23</v>
      </c>
      <c r="AR57">
        <f t="shared" si="84"/>
        <v>19</v>
      </c>
      <c r="AS57">
        <f t="shared" si="84"/>
        <v>33</v>
      </c>
      <c r="AT57">
        <f t="shared" si="84"/>
        <v>77</v>
      </c>
      <c r="AU57">
        <f t="shared" si="84"/>
        <v>53</v>
      </c>
      <c r="AV57">
        <f t="shared" si="84"/>
        <v>166</v>
      </c>
      <c r="AW57">
        <f t="shared" si="84"/>
        <v>116</v>
      </c>
      <c r="AX57">
        <f t="shared" si="84"/>
        <v>75</v>
      </c>
      <c r="AY57">
        <f t="shared" si="84"/>
        <v>188</v>
      </c>
      <c r="AZ57">
        <f t="shared" si="84"/>
        <v>365</v>
      </c>
      <c r="BA57">
        <f t="shared" si="84"/>
        <v>439</v>
      </c>
      <c r="BB57">
        <f t="shared" si="84"/>
        <v>633</v>
      </c>
      <c r="BC57">
        <f t="shared" si="84"/>
        <v>759</v>
      </c>
      <c r="BD57">
        <f t="shared" si="84"/>
        <v>234</v>
      </c>
      <c r="BE57">
        <f t="shared" si="84"/>
        <v>1467</v>
      </c>
      <c r="BF57">
        <f t="shared" si="84"/>
        <v>1833</v>
      </c>
      <c r="BG57">
        <f t="shared" si="84"/>
        <v>2657</v>
      </c>
      <c r="BH57">
        <f t="shared" si="84"/>
        <v>4494</v>
      </c>
      <c r="BI57">
        <f t="shared" si="84"/>
        <v>6367</v>
      </c>
      <c r="BJ57">
        <f t="shared" si="84"/>
        <v>5995</v>
      </c>
      <c r="BK57">
        <f t="shared" si="84"/>
        <v>8830</v>
      </c>
      <c r="BL57">
        <f t="shared" si="84"/>
        <v>11231</v>
      </c>
      <c r="BM57">
        <f t="shared" si="84"/>
        <v>10612</v>
      </c>
      <c r="BN57">
        <f t="shared" si="84"/>
        <v>12075</v>
      </c>
      <c r="BO57">
        <f t="shared" si="84"/>
        <v>17840</v>
      </c>
      <c r="BP57">
        <f t="shared" ref="BP57:EA57" si="85">BP8-BO8</f>
        <v>18680</v>
      </c>
      <c r="BQ57">
        <f t="shared" si="85"/>
        <v>19607</v>
      </c>
      <c r="BR57">
        <f t="shared" si="85"/>
        <v>18879</v>
      </c>
      <c r="BS57">
        <f t="shared" si="85"/>
        <v>22082</v>
      </c>
      <c r="BT57">
        <f t="shared" si="85"/>
        <v>26316</v>
      </c>
      <c r="BU57">
        <f t="shared" si="85"/>
        <v>32241</v>
      </c>
      <c r="BV57">
        <f t="shared" si="85"/>
        <v>32218</v>
      </c>
      <c r="BW57">
        <f t="shared" si="85"/>
        <v>32270</v>
      </c>
      <c r="BX57">
        <f t="shared" si="85"/>
        <v>32412</v>
      </c>
      <c r="BY57">
        <f t="shared" si="85"/>
        <v>29885</v>
      </c>
      <c r="BZ57">
        <f t="shared" si="85"/>
        <v>31410</v>
      </c>
      <c r="CA57">
        <f t="shared" si="85"/>
        <v>30769</v>
      </c>
      <c r="CB57">
        <f t="shared" si="85"/>
        <v>31198</v>
      </c>
      <c r="CC57">
        <f t="shared" si="85"/>
        <v>35954</v>
      </c>
      <c r="CD57">
        <f t="shared" si="85"/>
        <v>34408</v>
      </c>
      <c r="CE57">
        <f t="shared" si="85"/>
        <v>29177</v>
      </c>
      <c r="CF57">
        <f t="shared" si="85"/>
        <v>27281</v>
      </c>
      <c r="CG57">
        <f t="shared" si="85"/>
        <v>26910</v>
      </c>
      <c r="CH57">
        <f t="shared" si="85"/>
        <v>28772</v>
      </c>
      <c r="CI57">
        <f t="shared" si="85"/>
        <v>25431</v>
      </c>
      <c r="CJ57">
        <f t="shared" si="85"/>
        <v>30035</v>
      </c>
      <c r="CK57">
        <f t="shared" si="85"/>
        <v>32719</v>
      </c>
      <c r="CL57">
        <f t="shared" si="85"/>
        <v>27956</v>
      </c>
      <c r="CM57">
        <f t="shared" si="85"/>
        <v>26193</v>
      </c>
      <c r="CN57">
        <f t="shared" si="85"/>
        <v>29796</v>
      </c>
      <c r="CO57">
        <f t="shared" si="85"/>
        <v>25834</v>
      </c>
      <c r="CP57">
        <f t="shared" si="85"/>
        <v>28772</v>
      </c>
      <c r="CQ57">
        <f t="shared" si="85"/>
        <v>33568</v>
      </c>
      <c r="CR57">
        <f t="shared" si="85"/>
        <v>32272</v>
      </c>
      <c r="CS57">
        <f t="shared" si="85"/>
        <v>30442</v>
      </c>
      <c r="CT57">
        <f t="shared" si="85"/>
        <v>26580</v>
      </c>
      <c r="CU57">
        <f t="shared" si="85"/>
        <v>23618</v>
      </c>
      <c r="CV57">
        <f t="shared" si="85"/>
        <v>24448</v>
      </c>
      <c r="CW57">
        <f t="shared" si="85"/>
        <v>26390</v>
      </c>
      <c r="CX57">
        <f t="shared" si="85"/>
        <v>29167</v>
      </c>
      <c r="CY57">
        <f t="shared" si="85"/>
        <v>34916</v>
      </c>
      <c r="CZ57">
        <f t="shared" si="85"/>
        <v>27420</v>
      </c>
      <c r="DA57">
        <f t="shared" si="85"/>
        <v>24456</v>
      </c>
      <c r="DB57">
        <f t="shared" si="85"/>
        <v>23976</v>
      </c>
      <c r="DC57">
        <f t="shared" si="85"/>
        <v>24472</v>
      </c>
      <c r="DD57">
        <f t="shared" si="85"/>
        <v>24510</v>
      </c>
      <c r="DE57">
        <f t="shared" si="85"/>
        <v>27365</v>
      </c>
      <c r="DF57">
        <f t="shared" si="85"/>
        <v>26806</v>
      </c>
      <c r="DG57">
        <f t="shared" si="85"/>
        <v>25190</v>
      </c>
      <c r="DH57">
        <f t="shared" si="85"/>
        <v>18967</v>
      </c>
      <c r="DI57">
        <f t="shared" si="85"/>
        <v>19185</v>
      </c>
      <c r="DJ57">
        <f t="shared" si="85"/>
        <v>22857</v>
      </c>
      <c r="DK57">
        <f t="shared" si="85"/>
        <v>20389</v>
      </c>
      <c r="DL57">
        <f t="shared" si="85"/>
        <v>26913</v>
      </c>
      <c r="DM57">
        <f t="shared" si="85"/>
        <v>24700</v>
      </c>
      <c r="DN57">
        <f t="shared" si="85"/>
        <v>24161</v>
      </c>
      <c r="DO57">
        <f t="shared" si="85"/>
        <v>18482</v>
      </c>
      <c r="DP57">
        <f t="shared" si="85"/>
        <v>22234</v>
      </c>
      <c r="DQ57">
        <f t="shared" si="85"/>
        <v>20939</v>
      </c>
      <c r="DR57">
        <f t="shared" si="85"/>
        <v>22734</v>
      </c>
      <c r="DS57">
        <f t="shared" si="85"/>
        <v>25687</v>
      </c>
      <c r="DT57">
        <f t="shared" si="85"/>
        <v>23590</v>
      </c>
      <c r="DU57">
        <f t="shared" si="85"/>
        <v>21244</v>
      </c>
      <c r="DV57">
        <f t="shared" si="85"/>
        <v>20180</v>
      </c>
      <c r="DW57">
        <f t="shared" si="85"/>
        <v>18766</v>
      </c>
      <c r="DX57">
        <f t="shared" si="85"/>
        <v>19506</v>
      </c>
      <c r="DY57">
        <f t="shared" si="85"/>
        <v>18394</v>
      </c>
      <c r="DZ57">
        <f t="shared" si="85"/>
        <v>22209</v>
      </c>
      <c r="EA57">
        <f t="shared" si="85"/>
        <v>24459</v>
      </c>
      <c r="EB57">
        <f t="shared" ref="EB57:GM57" si="86">EB8-EA8</f>
        <v>23679</v>
      </c>
      <c r="EC57">
        <f t="shared" si="86"/>
        <v>19074</v>
      </c>
      <c r="ED57">
        <f t="shared" si="86"/>
        <v>17437</v>
      </c>
      <c r="EE57">
        <f t="shared" si="86"/>
        <v>21374</v>
      </c>
      <c r="EF57">
        <f t="shared" si="86"/>
        <v>19702</v>
      </c>
      <c r="EG57">
        <f t="shared" si="86"/>
        <v>21547</v>
      </c>
      <c r="EH57">
        <f t="shared" si="86"/>
        <v>25475</v>
      </c>
      <c r="EI57">
        <f t="shared" si="86"/>
        <v>21273</v>
      </c>
      <c r="EJ57">
        <f t="shared" si="86"/>
        <v>17901</v>
      </c>
      <c r="EK57">
        <f t="shared" si="86"/>
        <v>17516</v>
      </c>
      <c r="EL57">
        <f t="shared" si="86"/>
        <v>18179</v>
      </c>
      <c r="EM57">
        <f t="shared" si="86"/>
        <v>21011</v>
      </c>
      <c r="EN57">
        <f t="shared" si="86"/>
        <v>23071</v>
      </c>
      <c r="EO57">
        <f t="shared" si="86"/>
        <v>24738</v>
      </c>
      <c r="EP57">
        <f t="shared" si="86"/>
        <v>25124</v>
      </c>
      <c r="EQ57">
        <f t="shared" si="86"/>
        <v>19094</v>
      </c>
      <c r="ER57">
        <f t="shared" si="86"/>
        <v>19636</v>
      </c>
      <c r="ES57">
        <f t="shared" si="86"/>
        <v>23357</v>
      </c>
      <c r="ET57">
        <f t="shared" si="86"/>
        <v>26617</v>
      </c>
      <c r="EU57">
        <f t="shared" si="86"/>
        <v>27931</v>
      </c>
      <c r="EV57">
        <f t="shared" si="86"/>
        <v>31197</v>
      </c>
      <c r="EW57">
        <f t="shared" si="86"/>
        <v>32182</v>
      </c>
      <c r="EX57">
        <f t="shared" si="86"/>
        <v>25273</v>
      </c>
      <c r="EY57">
        <f t="shared" si="86"/>
        <v>31388</v>
      </c>
      <c r="EZ57">
        <f t="shared" si="86"/>
        <v>36144</v>
      </c>
      <c r="FA57">
        <f t="shared" si="86"/>
        <v>34869</v>
      </c>
      <c r="FB57">
        <f t="shared" si="86"/>
        <v>39814</v>
      </c>
      <c r="FC57">
        <f t="shared" si="86"/>
        <v>45503</v>
      </c>
      <c r="FD57">
        <f t="shared" si="86"/>
        <v>41223</v>
      </c>
      <c r="FE57">
        <f t="shared" si="86"/>
        <v>40443</v>
      </c>
      <c r="FF57">
        <f t="shared" si="86"/>
        <v>40648</v>
      </c>
      <c r="FG57">
        <f t="shared" si="86"/>
        <v>46036</v>
      </c>
      <c r="FH57">
        <f t="shared" si="86"/>
        <v>51419</v>
      </c>
      <c r="FI57">
        <f t="shared" si="86"/>
        <v>56295</v>
      </c>
      <c r="FJ57">
        <f t="shared" si="86"/>
        <v>51120</v>
      </c>
      <c r="FK57">
        <f t="shared" si="86"/>
        <v>45785</v>
      </c>
      <c r="FL57">
        <f t="shared" si="86"/>
        <v>51018</v>
      </c>
      <c r="FM57">
        <f t="shared" si="86"/>
        <v>42898</v>
      </c>
      <c r="FN57">
        <f t="shared" si="86"/>
        <v>60597</v>
      </c>
      <c r="FO57">
        <f t="shared" si="86"/>
        <v>60300</v>
      </c>
      <c r="FP57">
        <f t="shared" si="86"/>
        <v>62834</v>
      </c>
      <c r="FQ57">
        <f t="shared" si="86"/>
        <v>67902</v>
      </c>
      <c r="FR57">
        <f t="shared" si="86"/>
        <v>60859</v>
      </c>
      <c r="FS57">
        <f t="shared" si="86"/>
        <v>58730</v>
      </c>
      <c r="FT57">
        <f t="shared" si="86"/>
        <v>58506</v>
      </c>
      <c r="FU57">
        <f t="shared" si="86"/>
        <v>68180</v>
      </c>
      <c r="FV57">
        <f t="shared" si="86"/>
        <v>68107</v>
      </c>
      <c r="FW57">
        <f t="shared" si="86"/>
        <v>75815</v>
      </c>
      <c r="FX57">
        <f t="shared" si="86"/>
        <v>71800</v>
      </c>
      <c r="FY57">
        <f t="shared" si="86"/>
        <v>62680</v>
      </c>
      <c r="FZ57">
        <f t="shared" si="86"/>
        <v>60719</v>
      </c>
      <c r="GA57">
        <f t="shared" si="86"/>
        <v>62012</v>
      </c>
      <c r="GB57">
        <f t="shared" si="86"/>
        <v>64841</v>
      </c>
      <c r="GC57">
        <f t="shared" si="86"/>
        <v>70776</v>
      </c>
      <c r="GD57">
        <f t="shared" si="86"/>
        <v>68848</v>
      </c>
      <c r="GE57">
        <f t="shared" si="86"/>
        <v>73457</v>
      </c>
      <c r="GF57">
        <f t="shared" si="86"/>
        <v>64964</v>
      </c>
      <c r="GG57">
        <f t="shared" si="86"/>
        <v>55109</v>
      </c>
      <c r="GH57">
        <f t="shared" si="86"/>
        <v>56421</v>
      </c>
      <c r="GI57">
        <f t="shared" si="86"/>
        <v>66306</v>
      </c>
      <c r="GJ57">
        <f t="shared" si="86"/>
        <v>71812</v>
      </c>
      <c r="GK57">
        <f t="shared" si="86"/>
        <v>67574</v>
      </c>
      <c r="GL57">
        <f t="shared" si="86"/>
        <v>68656</v>
      </c>
      <c r="GM57">
        <f t="shared" si="86"/>
        <v>56365</v>
      </c>
      <c r="GN57">
        <f t="shared" ref="GN57:IY57" si="87">GN8-GM8</f>
        <v>45899</v>
      </c>
      <c r="GO57">
        <f t="shared" si="87"/>
        <v>45601</v>
      </c>
      <c r="GP57">
        <f t="shared" si="87"/>
        <v>58598</v>
      </c>
      <c r="GQ57">
        <f t="shared" si="87"/>
        <v>54104</v>
      </c>
      <c r="GR57">
        <f t="shared" si="87"/>
        <v>59685</v>
      </c>
      <c r="GS57">
        <f t="shared" si="87"/>
        <v>58816</v>
      </c>
      <c r="GT57">
        <f t="shared" si="87"/>
        <v>54345</v>
      </c>
      <c r="GU57">
        <f t="shared" si="87"/>
        <v>46021</v>
      </c>
      <c r="GV57">
        <f t="shared" si="87"/>
        <v>48460</v>
      </c>
      <c r="GW57">
        <f t="shared" si="87"/>
        <v>47009</v>
      </c>
      <c r="GX57">
        <f t="shared" si="87"/>
        <v>56880</v>
      </c>
      <c r="GY57">
        <f t="shared" si="87"/>
        <v>51948</v>
      </c>
      <c r="GZ57">
        <f t="shared" si="87"/>
        <v>65788</v>
      </c>
      <c r="HA57">
        <f t="shared" si="87"/>
        <v>46864</v>
      </c>
      <c r="HB57">
        <f t="shared" si="87"/>
        <v>39728</v>
      </c>
      <c r="HC57">
        <f t="shared" si="87"/>
        <v>36627</v>
      </c>
      <c r="HD57">
        <f t="shared" si="87"/>
        <v>45065</v>
      </c>
      <c r="HE57">
        <f t="shared" si="87"/>
        <v>47413</v>
      </c>
      <c r="HF57">
        <f t="shared" si="87"/>
        <v>43972</v>
      </c>
      <c r="HG57">
        <f t="shared" si="87"/>
        <v>48803</v>
      </c>
      <c r="HH57">
        <f t="shared" si="87"/>
        <v>43409</v>
      </c>
      <c r="HI57">
        <f t="shared" si="87"/>
        <v>34333</v>
      </c>
      <c r="HJ57">
        <f t="shared" si="87"/>
        <v>36732</v>
      </c>
      <c r="HK57">
        <f t="shared" si="87"/>
        <v>40194</v>
      </c>
      <c r="HL57">
        <f t="shared" si="87"/>
        <v>45507</v>
      </c>
      <c r="HM57">
        <f t="shared" si="87"/>
        <v>45297</v>
      </c>
      <c r="HN57">
        <f t="shared" si="87"/>
        <v>47077</v>
      </c>
      <c r="HO57">
        <f t="shared" si="87"/>
        <v>42970</v>
      </c>
      <c r="HP57">
        <f t="shared" si="87"/>
        <v>34613</v>
      </c>
      <c r="HQ57">
        <f t="shared" si="87"/>
        <v>35329</v>
      </c>
      <c r="HR57">
        <f t="shared" si="87"/>
        <v>41711</v>
      </c>
      <c r="HS57">
        <f t="shared" si="87"/>
        <v>41069</v>
      </c>
      <c r="HT57">
        <f t="shared" si="87"/>
        <v>43856</v>
      </c>
      <c r="HU57">
        <f t="shared" si="87"/>
        <v>50316</v>
      </c>
      <c r="HV57">
        <f t="shared" si="87"/>
        <v>43142</v>
      </c>
      <c r="HW57">
        <f t="shared" si="87"/>
        <v>31460</v>
      </c>
      <c r="HX57">
        <f t="shared" si="87"/>
        <v>23525</v>
      </c>
      <c r="HY57">
        <f t="shared" si="87"/>
        <v>27344</v>
      </c>
      <c r="HZ57">
        <f t="shared" si="87"/>
        <v>33765</v>
      </c>
      <c r="IA57">
        <f t="shared" si="87"/>
        <v>36156</v>
      </c>
      <c r="IB57">
        <f t="shared" si="87"/>
        <v>47596</v>
      </c>
      <c r="IC57">
        <f t="shared" si="87"/>
        <v>41120</v>
      </c>
      <c r="ID57">
        <f t="shared" si="87"/>
        <v>34367</v>
      </c>
      <c r="IE57">
        <f t="shared" si="87"/>
        <v>34159</v>
      </c>
      <c r="IF57">
        <f t="shared" si="87"/>
        <v>39400</v>
      </c>
      <c r="IG57">
        <f t="shared" si="87"/>
        <v>38496</v>
      </c>
      <c r="IH57">
        <f t="shared" si="87"/>
        <v>45135</v>
      </c>
      <c r="II57">
        <f t="shared" si="87"/>
        <v>49174</v>
      </c>
      <c r="IJ57">
        <f t="shared" si="87"/>
        <v>42223</v>
      </c>
      <c r="IK57">
        <f t="shared" si="87"/>
        <v>38394</v>
      </c>
      <c r="IL57">
        <f t="shared" si="87"/>
        <v>51788</v>
      </c>
      <c r="IM57">
        <f t="shared" si="87"/>
        <v>39552</v>
      </c>
      <c r="IN57">
        <f t="shared" si="87"/>
        <v>38877</v>
      </c>
      <c r="IO57">
        <f t="shared" si="87"/>
        <v>46786</v>
      </c>
      <c r="IP57">
        <f t="shared" si="87"/>
        <v>48158</v>
      </c>
      <c r="IQ57">
        <f t="shared" si="87"/>
        <v>44651</v>
      </c>
      <c r="IR57">
        <f t="shared" si="87"/>
        <v>37662</v>
      </c>
      <c r="IS57">
        <f t="shared" si="87"/>
        <v>33073</v>
      </c>
      <c r="IT57">
        <f t="shared" si="87"/>
        <v>43046</v>
      </c>
      <c r="IU57">
        <f t="shared" si="87"/>
        <v>39267</v>
      </c>
      <c r="IV57">
        <f t="shared" si="87"/>
        <v>45541</v>
      </c>
      <c r="IW57">
        <f t="shared" si="87"/>
        <v>54755</v>
      </c>
      <c r="IX57">
        <f t="shared" si="87"/>
        <v>48702</v>
      </c>
      <c r="IY57">
        <f t="shared" si="87"/>
        <v>35930</v>
      </c>
      <c r="IZ57">
        <f t="shared" ref="IZ57:JQ57" si="88">IZ8-IY8</f>
        <v>39305</v>
      </c>
      <c r="JA57">
        <f t="shared" si="88"/>
        <v>44920</v>
      </c>
      <c r="JB57">
        <f t="shared" si="88"/>
        <v>50817</v>
      </c>
      <c r="JC57">
        <f t="shared" si="88"/>
        <v>58356</v>
      </c>
      <c r="JD57">
        <f t="shared" si="88"/>
        <v>56213</v>
      </c>
      <c r="JE57">
        <f t="shared" si="88"/>
        <v>54977</v>
      </c>
      <c r="JF57">
        <f t="shared" si="88"/>
        <v>46026</v>
      </c>
      <c r="JG57">
        <f t="shared" si="88"/>
        <v>41703</v>
      </c>
      <c r="JH57">
        <f t="shared" si="88"/>
        <v>51998</v>
      </c>
      <c r="JI57">
        <f t="shared" si="88"/>
        <v>59570</v>
      </c>
      <c r="JJ57">
        <f t="shared" si="88"/>
        <v>64663</v>
      </c>
      <c r="JK57">
        <f t="shared" si="88"/>
        <v>68925</v>
      </c>
      <c r="JL57">
        <f t="shared" si="88"/>
        <v>56587</v>
      </c>
      <c r="JM57">
        <f t="shared" si="88"/>
        <v>49383</v>
      </c>
      <c r="JN57">
        <f t="shared" si="88"/>
        <v>67632</v>
      </c>
      <c r="JO57">
        <f t="shared" si="88"/>
        <v>61804</v>
      </c>
      <c r="JP57">
        <f t="shared" si="88"/>
        <v>63059</v>
      </c>
      <c r="JQ57">
        <f t="shared" si="88"/>
        <v>76132</v>
      </c>
      <c r="JR57">
        <f t="shared" ref="JR57:NB57" si="89">JR8-JQ8</f>
        <v>81601</v>
      </c>
      <c r="JS57">
        <f t="shared" si="89"/>
        <v>82853</v>
      </c>
      <c r="JT57">
        <f t="shared" si="89"/>
        <v>62164</v>
      </c>
      <c r="JU57">
        <f t="shared" si="89"/>
        <v>67146</v>
      </c>
      <c r="JV57">
        <f t="shared" si="89"/>
        <v>76565</v>
      </c>
      <c r="JW57">
        <f t="shared" si="89"/>
        <v>79059</v>
      </c>
      <c r="JX57">
        <f t="shared" si="89"/>
        <v>90689</v>
      </c>
      <c r="JY57">
        <f t="shared" si="89"/>
        <v>98993</v>
      </c>
      <c r="JZ57">
        <f t="shared" si="89"/>
        <v>89673</v>
      </c>
      <c r="KA57">
        <f t="shared" si="89"/>
        <v>104754</v>
      </c>
      <c r="KB57">
        <f t="shared" si="89"/>
        <v>84888</v>
      </c>
      <c r="KC57">
        <f t="shared" si="89"/>
        <v>126721</v>
      </c>
      <c r="KD57">
        <f t="shared" si="89"/>
        <v>104123</v>
      </c>
      <c r="KE57">
        <f t="shared" si="89"/>
        <v>128786</v>
      </c>
      <c r="KF57">
        <f t="shared" si="89"/>
        <v>127569</v>
      </c>
      <c r="KG57">
        <f t="shared" si="89"/>
        <v>127259</v>
      </c>
      <c r="KH57">
        <f t="shared" si="89"/>
        <v>115328</v>
      </c>
      <c r="KI57">
        <f t="shared" si="89"/>
        <v>120123</v>
      </c>
      <c r="KJ57">
        <f t="shared" si="89"/>
        <v>139951</v>
      </c>
      <c r="KK57">
        <f t="shared" si="89"/>
        <v>146049</v>
      </c>
      <c r="KL57">
        <f t="shared" si="89"/>
        <v>163974</v>
      </c>
      <c r="KM57">
        <f t="shared" si="89"/>
        <v>179830</v>
      </c>
      <c r="KN57">
        <f t="shared" si="89"/>
        <v>167891</v>
      </c>
      <c r="KO57">
        <f t="shared" si="89"/>
        <v>136330</v>
      </c>
      <c r="KP57">
        <f t="shared" si="89"/>
        <v>161780</v>
      </c>
      <c r="KQ57">
        <f t="shared" si="89"/>
        <v>162581</v>
      </c>
      <c r="KR57">
        <f t="shared" si="89"/>
        <v>172332</v>
      </c>
      <c r="KS57">
        <f t="shared" si="89"/>
        <v>190326</v>
      </c>
      <c r="KT57">
        <f t="shared" si="89"/>
        <v>197904</v>
      </c>
      <c r="KU57">
        <f t="shared" si="89"/>
        <v>179192</v>
      </c>
      <c r="KV57">
        <f t="shared" si="89"/>
        <v>146568</v>
      </c>
      <c r="KW57">
        <f t="shared" si="89"/>
        <v>173925</v>
      </c>
      <c r="KX57">
        <f t="shared" si="89"/>
        <v>174192</v>
      </c>
      <c r="KY57">
        <f t="shared" si="89"/>
        <v>182246</v>
      </c>
      <c r="KZ57">
        <f t="shared" si="89"/>
        <v>112724</v>
      </c>
      <c r="LA57">
        <f t="shared" si="89"/>
        <v>207314</v>
      </c>
      <c r="LB57">
        <f t="shared" si="89"/>
        <v>155866</v>
      </c>
      <c r="LC57">
        <f t="shared" si="89"/>
        <v>140198</v>
      </c>
      <c r="LD57">
        <f t="shared" si="89"/>
        <v>158635</v>
      </c>
      <c r="LE57">
        <f t="shared" si="89"/>
        <v>186080</v>
      </c>
      <c r="LF57">
        <f t="shared" si="89"/>
        <v>200687</v>
      </c>
      <c r="LG57">
        <f t="shared" si="89"/>
        <v>220900</v>
      </c>
      <c r="LH57">
        <f t="shared" si="89"/>
        <v>230648</v>
      </c>
      <c r="LI57">
        <f t="shared" si="89"/>
        <v>214982</v>
      </c>
      <c r="LJ57">
        <f t="shared" si="89"/>
        <v>181622</v>
      </c>
      <c r="LK57">
        <f t="shared" si="89"/>
        <v>193257</v>
      </c>
      <c r="LL57">
        <f t="shared" si="89"/>
        <v>222133</v>
      </c>
      <c r="LM57">
        <f t="shared" si="89"/>
        <v>220675</v>
      </c>
      <c r="LN57">
        <f t="shared" si="89"/>
        <v>228765</v>
      </c>
      <c r="LO57">
        <f t="shared" si="89"/>
        <v>238035</v>
      </c>
      <c r="LP57">
        <f t="shared" si="89"/>
        <v>216456</v>
      </c>
      <c r="LQ57">
        <f t="shared" si="89"/>
        <v>188874</v>
      </c>
      <c r="LR57">
        <f t="shared" si="89"/>
        <v>192068</v>
      </c>
      <c r="LS57">
        <f t="shared" si="89"/>
        <v>207407</v>
      </c>
      <c r="LT57">
        <f t="shared" si="89"/>
        <v>245783</v>
      </c>
      <c r="LU57">
        <f t="shared" si="89"/>
        <v>237223</v>
      </c>
      <c r="LV57">
        <f t="shared" si="89"/>
        <v>250217</v>
      </c>
      <c r="LW57">
        <f t="shared" si="89"/>
        <v>192528</v>
      </c>
      <c r="LX57">
        <f t="shared" si="89"/>
        <v>189744</v>
      </c>
      <c r="LY57">
        <f t="shared" si="89"/>
        <v>197873</v>
      </c>
      <c r="LZ57">
        <f t="shared" si="89"/>
        <v>195033</v>
      </c>
      <c r="MA57">
        <f t="shared" si="89"/>
        <v>229260</v>
      </c>
      <c r="MB57">
        <f t="shared" si="89"/>
        <v>194182</v>
      </c>
      <c r="MC57">
        <f t="shared" si="89"/>
        <v>101622</v>
      </c>
      <c r="MD57">
        <f t="shared" si="89"/>
        <v>224761</v>
      </c>
      <c r="ME57">
        <f t="shared" si="89"/>
        <v>156926</v>
      </c>
      <c r="MF57">
        <f t="shared" si="89"/>
        <v>171308</v>
      </c>
      <c r="MG57">
        <f t="shared" si="89"/>
        <v>196174</v>
      </c>
      <c r="MH57">
        <f t="shared" si="89"/>
        <v>231716</v>
      </c>
      <c r="MI57">
        <f t="shared" si="89"/>
        <v>231470</v>
      </c>
      <c r="MJ57">
        <f t="shared" si="89"/>
        <v>158550</v>
      </c>
      <c r="MK57">
        <f t="shared" si="89"/>
        <v>298031</v>
      </c>
      <c r="ML57">
        <f t="shared" si="89"/>
        <v>209506</v>
      </c>
      <c r="MM57">
        <f t="shared" si="89"/>
        <v>181072</v>
      </c>
      <c r="MN57">
        <f t="shared" si="89"/>
        <v>230428</v>
      </c>
      <c r="MO57">
        <f t="shared" si="89"/>
        <v>251783</v>
      </c>
      <c r="MP57">
        <f t="shared" si="89"/>
        <v>275026</v>
      </c>
      <c r="MQ57">
        <f t="shared" si="89"/>
        <v>292726</v>
      </c>
      <c r="MR57">
        <f t="shared" si="89"/>
        <v>264620</v>
      </c>
      <c r="MS57">
        <f t="shared" si="89"/>
        <v>216290</v>
      </c>
      <c r="MT57">
        <f t="shared" si="89"/>
        <v>213304</v>
      </c>
      <c r="MU57">
        <f t="shared" si="89"/>
        <v>225423</v>
      </c>
      <c r="MV57">
        <f t="shared" si="89"/>
        <v>230166</v>
      </c>
      <c r="MW57">
        <f t="shared" si="89"/>
        <v>235561</v>
      </c>
      <c r="MX57">
        <f t="shared" si="89"/>
        <v>241576</v>
      </c>
      <c r="MY57">
        <f t="shared" si="89"/>
        <v>202758</v>
      </c>
      <c r="MZ57">
        <f t="shared" si="89"/>
        <v>177918</v>
      </c>
      <c r="NA57">
        <f t="shared" si="89"/>
        <v>141999</v>
      </c>
      <c r="NB57">
        <f t="shared" si="89"/>
        <v>174589</v>
      </c>
    </row>
    <row r="58" spans="1:366" x14ac:dyDescent="0.35">
      <c r="A58" t="s">
        <v>47</v>
      </c>
      <c r="D58">
        <f t="shared" ref="D58:BO58" si="90">D9-C9</f>
        <v>0</v>
      </c>
      <c r="E58">
        <f t="shared" si="90"/>
        <v>0</v>
      </c>
      <c r="F58">
        <f t="shared" si="90"/>
        <v>0</v>
      </c>
      <c r="G58">
        <f t="shared" si="90"/>
        <v>0</v>
      </c>
      <c r="H58">
        <f t="shared" si="90"/>
        <v>1</v>
      </c>
      <c r="I58">
        <f t="shared" si="90"/>
        <v>3</v>
      </c>
      <c r="J58">
        <f t="shared" si="90"/>
        <v>0</v>
      </c>
      <c r="K58">
        <f t="shared" si="90"/>
        <v>0</v>
      </c>
      <c r="L58">
        <f t="shared" si="90"/>
        <v>1</v>
      </c>
      <c r="M58">
        <f t="shared" si="90"/>
        <v>3</v>
      </c>
      <c r="N58">
        <f t="shared" si="90"/>
        <v>2</v>
      </c>
      <c r="O58">
        <f t="shared" si="90"/>
        <v>2</v>
      </c>
      <c r="P58">
        <f t="shared" si="90"/>
        <v>0</v>
      </c>
      <c r="Q58">
        <f t="shared" si="90"/>
        <v>0</v>
      </c>
      <c r="R58">
        <f t="shared" si="90"/>
        <v>0</v>
      </c>
      <c r="S58">
        <f t="shared" si="90"/>
        <v>1</v>
      </c>
      <c r="T58">
        <f t="shared" si="90"/>
        <v>0</v>
      </c>
      <c r="U58">
        <f t="shared" si="90"/>
        <v>1</v>
      </c>
      <c r="V58">
        <f t="shared" si="90"/>
        <v>0</v>
      </c>
      <c r="W58">
        <f t="shared" si="90"/>
        <v>2</v>
      </c>
      <c r="X58">
        <f t="shared" si="90"/>
        <v>0</v>
      </c>
      <c r="Y58">
        <f t="shared" si="90"/>
        <v>0</v>
      </c>
      <c r="Z58">
        <f t="shared" si="90"/>
        <v>0</v>
      </c>
      <c r="AA58">
        <f t="shared" si="90"/>
        <v>0</v>
      </c>
      <c r="AB58">
        <f t="shared" si="90"/>
        <v>0</v>
      </c>
      <c r="AC58">
        <f t="shared" si="90"/>
        <v>0</v>
      </c>
      <c r="AD58">
        <f t="shared" si="90"/>
        <v>0</v>
      </c>
      <c r="AE58">
        <f t="shared" si="90"/>
        <v>0</v>
      </c>
      <c r="AF58">
        <f t="shared" si="90"/>
        <v>0</v>
      </c>
      <c r="AG58">
        <f t="shared" si="90"/>
        <v>0</v>
      </c>
      <c r="AH58">
        <f t="shared" si="90"/>
        <v>0</v>
      </c>
      <c r="AI58">
        <f t="shared" si="90"/>
        <v>0</v>
      </c>
      <c r="AJ58">
        <f t="shared" si="90"/>
        <v>0</v>
      </c>
      <c r="AK58">
        <f t="shared" si="90"/>
        <v>1</v>
      </c>
      <c r="AL58">
        <f t="shared" si="90"/>
        <v>10</v>
      </c>
      <c r="AM58">
        <f t="shared" si="90"/>
        <v>19</v>
      </c>
      <c r="AN58">
        <f t="shared" si="90"/>
        <v>2</v>
      </c>
      <c r="AO58">
        <f t="shared" si="90"/>
        <v>31</v>
      </c>
      <c r="AP58">
        <f t="shared" si="90"/>
        <v>51</v>
      </c>
      <c r="AQ58">
        <f t="shared" si="90"/>
        <v>29</v>
      </c>
      <c r="AR58">
        <f t="shared" si="90"/>
        <v>37</v>
      </c>
      <c r="AS58">
        <f t="shared" si="90"/>
        <v>66</v>
      </c>
      <c r="AT58">
        <f t="shared" si="90"/>
        <v>220</v>
      </c>
      <c r="AU58">
        <f t="shared" si="90"/>
        <v>188</v>
      </c>
      <c r="AV58">
        <f t="shared" si="90"/>
        <v>129</v>
      </c>
      <c r="AW58">
        <f t="shared" si="90"/>
        <v>241</v>
      </c>
      <c r="AX58">
        <f t="shared" si="90"/>
        <v>136</v>
      </c>
      <c r="AY58">
        <f t="shared" si="90"/>
        <v>281</v>
      </c>
      <c r="AZ58">
        <f t="shared" si="90"/>
        <v>451</v>
      </c>
      <c r="BA58">
        <f t="shared" si="90"/>
        <v>170</v>
      </c>
      <c r="BB58">
        <f t="shared" si="90"/>
        <v>1597</v>
      </c>
      <c r="BC58">
        <f t="shared" si="90"/>
        <v>910</v>
      </c>
      <c r="BD58">
        <f t="shared" si="90"/>
        <v>1210</v>
      </c>
      <c r="BE58">
        <f t="shared" si="90"/>
        <v>1477</v>
      </c>
      <c r="BF58">
        <f t="shared" si="90"/>
        <v>1985</v>
      </c>
      <c r="BG58">
        <f t="shared" si="90"/>
        <v>3070</v>
      </c>
      <c r="BH58">
        <f t="shared" si="90"/>
        <v>2993</v>
      </c>
      <c r="BI58">
        <f t="shared" si="90"/>
        <v>4528</v>
      </c>
      <c r="BJ58">
        <f t="shared" si="90"/>
        <v>2365</v>
      </c>
      <c r="BK58">
        <f t="shared" si="90"/>
        <v>2660</v>
      </c>
      <c r="BL58">
        <f t="shared" si="90"/>
        <v>4183</v>
      </c>
      <c r="BM58">
        <f t="shared" si="90"/>
        <v>3930</v>
      </c>
      <c r="BN58">
        <f t="shared" si="90"/>
        <v>4337</v>
      </c>
      <c r="BO58">
        <f t="shared" si="90"/>
        <v>6615</v>
      </c>
      <c r="BP58">
        <f t="shared" ref="BP58:EA58" si="91">BP9-BO9</f>
        <v>6933</v>
      </c>
      <c r="BQ58">
        <f t="shared" si="91"/>
        <v>6824</v>
      </c>
      <c r="BR58">
        <f t="shared" si="91"/>
        <v>4400</v>
      </c>
      <c r="BS58">
        <f t="shared" si="91"/>
        <v>4790</v>
      </c>
      <c r="BT58">
        <f t="shared" si="91"/>
        <v>4923</v>
      </c>
      <c r="BU58">
        <f t="shared" si="91"/>
        <v>6064</v>
      </c>
      <c r="BV58">
        <f t="shared" si="91"/>
        <v>6922</v>
      </c>
      <c r="BW58">
        <f t="shared" si="91"/>
        <v>6365</v>
      </c>
      <c r="BX58">
        <f t="shared" si="91"/>
        <v>4933</v>
      </c>
      <c r="BY58">
        <f t="shared" si="91"/>
        <v>4031</v>
      </c>
      <c r="BZ58">
        <f t="shared" si="91"/>
        <v>3251</v>
      </c>
      <c r="CA58">
        <f t="shared" si="91"/>
        <v>4289</v>
      </c>
      <c r="CB58">
        <f t="shared" si="91"/>
        <v>5633</v>
      </c>
      <c r="CC58">
        <f t="shared" si="91"/>
        <v>4885</v>
      </c>
      <c r="CD58">
        <f t="shared" si="91"/>
        <v>3990</v>
      </c>
      <c r="CE58">
        <f t="shared" si="91"/>
        <v>2737</v>
      </c>
      <c r="CF58">
        <f t="shared" si="91"/>
        <v>2946</v>
      </c>
      <c r="CG58">
        <f t="shared" si="91"/>
        <v>2218</v>
      </c>
      <c r="CH58">
        <f t="shared" si="91"/>
        <v>1287</v>
      </c>
      <c r="CI58">
        <f t="shared" si="91"/>
        <v>3394</v>
      </c>
      <c r="CJ58">
        <f t="shared" si="91"/>
        <v>2945</v>
      </c>
      <c r="CK58">
        <f t="shared" si="91"/>
        <v>3699</v>
      </c>
      <c r="CL58">
        <f t="shared" si="91"/>
        <v>1945</v>
      </c>
      <c r="CM58">
        <f t="shared" si="91"/>
        <v>1842</v>
      </c>
      <c r="CN58">
        <f t="shared" si="91"/>
        <v>1881</v>
      </c>
      <c r="CO58">
        <f t="shared" si="91"/>
        <v>1226</v>
      </c>
      <c r="CP58">
        <f t="shared" si="91"/>
        <v>2357</v>
      </c>
      <c r="CQ58">
        <f t="shared" si="91"/>
        <v>2481</v>
      </c>
      <c r="CR58">
        <f t="shared" si="91"/>
        <v>1870</v>
      </c>
      <c r="CS58">
        <f t="shared" si="91"/>
        <v>1514</v>
      </c>
      <c r="CT58">
        <f t="shared" si="91"/>
        <v>1257</v>
      </c>
      <c r="CU58">
        <f t="shared" si="91"/>
        <v>988</v>
      </c>
      <c r="CV58">
        <f t="shared" si="91"/>
        <v>1154</v>
      </c>
      <c r="CW58">
        <f t="shared" si="91"/>
        <v>1627</v>
      </c>
      <c r="CX58">
        <f t="shared" si="91"/>
        <v>1470</v>
      </c>
      <c r="CY58">
        <f t="shared" si="91"/>
        <v>1068</v>
      </c>
      <c r="CZ58">
        <f t="shared" si="91"/>
        <v>890</v>
      </c>
      <c r="DA58">
        <f t="shared" si="91"/>
        <v>697</v>
      </c>
      <c r="DB58">
        <f t="shared" si="91"/>
        <v>488</v>
      </c>
      <c r="DC58">
        <f t="shared" si="91"/>
        <v>855</v>
      </c>
      <c r="DD58">
        <f t="shared" si="91"/>
        <v>1155</v>
      </c>
      <c r="DE58">
        <f t="shared" si="91"/>
        <v>1268</v>
      </c>
      <c r="DF58">
        <f t="shared" si="91"/>
        <v>1158</v>
      </c>
      <c r="DG58">
        <f t="shared" si="91"/>
        <v>736</v>
      </c>
      <c r="DH58">
        <f t="shared" si="91"/>
        <v>555</v>
      </c>
      <c r="DI58">
        <f t="shared" si="91"/>
        <v>697</v>
      </c>
      <c r="DJ58">
        <f t="shared" si="91"/>
        <v>595</v>
      </c>
      <c r="DK58">
        <f t="shared" si="91"/>
        <v>927</v>
      </c>
      <c r="DL58">
        <f t="shared" si="91"/>
        <v>380</v>
      </c>
      <c r="DM58">
        <f t="shared" si="91"/>
        <v>755</v>
      </c>
      <c r="DN58">
        <f t="shared" si="91"/>
        <v>519</v>
      </c>
      <c r="DO58">
        <f t="shared" si="91"/>
        <v>617</v>
      </c>
      <c r="DP58">
        <f t="shared" si="91"/>
        <v>182</v>
      </c>
      <c r="DQ58">
        <f t="shared" si="91"/>
        <v>1227</v>
      </c>
      <c r="DR58">
        <f t="shared" si="91"/>
        <v>695</v>
      </c>
      <c r="DS58">
        <f t="shared" si="91"/>
        <v>548</v>
      </c>
      <c r="DT58">
        <f t="shared" si="91"/>
        <v>689</v>
      </c>
      <c r="DU58">
        <f t="shared" si="91"/>
        <v>276</v>
      </c>
      <c r="DV58">
        <f t="shared" si="91"/>
        <v>342</v>
      </c>
      <c r="DW58">
        <f t="shared" si="91"/>
        <v>272</v>
      </c>
      <c r="DX58">
        <f t="shared" si="91"/>
        <v>600</v>
      </c>
      <c r="DY58">
        <f t="shared" si="91"/>
        <v>324</v>
      </c>
      <c r="DZ58">
        <f t="shared" si="91"/>
        <v>672</v>
      </c>
      <c r="EA58">
        <f t="shared" si="91"/>
        <v>726</v>
      </c>
      <c r="EB58">
        <f t="shared" ref="EB58:GM58" si="92">EB9-EA9</f>
        <v>267</v>
      </c>
      <c r="EC58">
        <f t="shared" si="92"/>
        <v>221</v>
      </c>
      <c r="ED58">
        <f t="shared" si="92"/>
        <v>184</v>
      </c>
      <c r="EE58">
        <f t="shared" si="92"/>
        <v>285</v>
      </c>
      <c r="EF58">
        <f t="shared" si="92"/>
        <v>242</v>
      </c>
      <c r="EG58">
        <f t="shared" si="92"/>
        <v>351</v>
      </c>
      <c r="EH58">
        <f t="shared" si="92"/>
        <v>452</v>
      </c>
      <c r="EI58">
        <f t="shared" si="92"/>
        <v>526</v>
      </c>
      <c r="EJ58">
        <f t="shared" si="92"/>
        <v>300</v>
      </c>
      <c r="EK58">
        <f t="shared" si="92"/>
        <v>359</v>
      </c>
      <c r="EL58">
        <f t="shared" si="92"/>
        <v>397</v>
      </c>
      <c r="EM58">
        <f t="shared" si="92"/>
        <v>16</v>
      </c>
      <c r="EN58">
        <f t="shared" si="92"/>
        <v>169</v>
      </c>
      <c r="EO58">
        <f t="shared" si="92"/>
        <v>535</v>
      </c>
      <c r="EP58">
        <f t="shared" si="92"/>
        <v>41</v>
      </c>
      <c r="EQ58">
        <f t="shared" si="92"/>
        <v>251</v>
      </c>
      <c r="ER58">
        <f t="shared" si="92"/>
        <v>164</v>
      </c>
      <c r="ES58">
        <f t="shared" si="92"/>
        <v>570</v>
      </c>
      <c r="ET58">
        <f t="shared" si="92"/>
        <v>352</v>
      </c>
      <c r="EU58">
        <f t="shared" si="92"/>
        <v>1213</v>
      </c>
      <c r="EV58">
        <f t="shared" si="92"/>
        <v>482</v>
      </c>
      <c r="EW58">
        <f t="shared" si="92"/>
        <v>371</v>
      </c>
      <c r="EX58">
        <f t="shared" si="92"/>
        <v>602</v>
      </c>
      <c r="EY58">
        <f t="shared" si="92"/>
        <v>496</v>
      </c>
      <c r="EZ58">
        <f t="shared" si="92"/>
        <v>712</v>
      </c>
      <c r="FA58">
        <f t="shared" si="92"/>
        <v>391</v>
      </c>
      <c r="FB58">
        <f t="shared" si="92"/>
        <v>500</v>
      </c>
      <c r="FC58">
        <f t="shared" si="92"/>
        <v>665</v>
      </c>
      <c r="FD58">
        <f t="shared" si="92"/>
        <v>422</v>
      </c>
      <c r="FE58">
        <f t="shared" si="92"/>
        <v>235</v>
      </c>
      <c r="FF58">
        <f t="shared" si="92"/>
        <v>349</v>
      </c>
      <c r="FG58">
        <f t="shared" si="92"/>
        <v>376</v>
      </c>
      <c r="FH58">
        <f t="shared" si="92"/>
        <v>475</v>
      </c>
      <c r="FI58">
        <f t="shared" si="92"/>
        <v>477</v>
      </c>
      <c r="FJ58">
        <f t="shared" si="92"/>
        <v>410</v>
      </c>
      <c r="FK58">
        <f t="shared" si="92"/>
        <v>418</v>
      </c>
      <c r="FL58">
        <f t="shared" si="92"/>
        <v>325</v>
      </c>
      <c r="FM58">
        <f t="shared" si="92"/>
        <v>541</v>
      </c>
      <c r="FN58">
        <f t="shared" si="92"/>
        <v>279</v>
      </c>
      <c r="FO58">
        <f t="shared" si="92"/>
        <v>356</v>
      </c>
      <c r="FP58">
        <f t="shared" si="92"/>
        <v>302</v>
      </c>
      <c r="FQ58">
        <f t="shared" si="92"/>
        <v>331</v>
      </c>
      <c r="FR58">
        <f t="shared" si="92"/>
        <v>377</v>
      </c>
      <c r="FS58">
        <f t="shared" si="92"/>
        <v>210</v>
      </c>
      <c r="FT58">
        <f t="shared" si="92"/>
        <v>261</v>
      </c>
      <c r="FU58">
        <f t="shared" si="92"/>
        <v>276</v>
      </c>
      <c r="FV58">
        <f t="shared" si="92"/>
        <v>434</v>
      </c>
      <c r="FW58">
        <f t="shared" si="92"/>
        <v>560</v>
      </c>
      <c r="FX58">
        <f t="shared" si="92"/>
        <v>595</v>
      </c>
      <c r="FY58">
        <f t="shared" si="92"/>
        <v>381</v>
      </c>
      <c r="FZ58">
        <f t="shared" si="92"/>
        <v>309</v>
      </c>
      <c r="GA58">
        <f t="shared" si="92"/>
        <v>590</v>
      </c>
      <c r="GB58">
        <f t="shared" si="92"/>
        <v>392</v>
      </c>
      <c r="GC58">
        <f t="shared" si="92"/>
        <v>559</v>
      </c>
      <c r="GD58">
        <f t="shared" si="92"/>
        <v>605</v>
      </c>
      <c r="GE58">
        <f t="shared" si="92"/>
        <v>742</v>
      </c>
      <c r="GF58">
        <f t="shared" si="92"/>
        <v>655</v>
      </c>
      <c r="GG58">
        <f t="shared" si="92"/>
        <v>389</v>
      </c>
      <c r="GH58">
        <f t="shared" si="92"/>
        <v>445</v>
      </c>
      <c r="GI58">
        <f t="shared" si="92"/>
        <v>595</v>
      </c>
      <c r="GJ58">
        <f t="shared" si="92"/>
        <v>839</v>
      </c>
      <c r="GK58">
        <f t="shared" si="92"/>
        <v>989</v>
      </c>
      <c r="GL58">
        <f t="shared" si="92"/>
        <v>864</v>
      </c>
      <c r="GM58">
        <f t="shared" si="92"/>
        <v>606</v>
      </c>
      <c r="GN58">
        <f t="shared" ref="GN58:IY58" si="93">GN9-GM9</f>
        <v>215</v>
      </c>
      <c r="GO58">
        <f t="shared" si="93"/>
        <v>891</v>
      </c>
      <c r="GP58">
        <f t="shared" si="93"/>
        <v>717</v>
      </c>
      <c r="GQ58">
        <f t="shared" si="93"/>
        <v>1285</v>
      </c>
      <c r="GR58">
        <f t="shared" si="93"/>
        <v>926</v>
      </c>
      <c r="GS58">
        <f t="shared" si="93"/>
        <v>1157</v>
      </c>
      <c r="GT58">
        <f t="shared" si="93"/>
        <v>707</v>
      </c>
      <c r="GU58">
        <f t="shared" si="93"/>
        <v>385</v>
      </c>
      <c r="GV58">
        <f t="shared" si="93"/>
        <v>1220</v>
      </c>
      <c r="GW58">
        <f t="shared" si="93"/>
        <v>1032</v>
      </c>
      <c r="GX58">
        <f t="shared" si="93"/>
        <v>1319</v>
      </c>
      <c r="GY58">
        <f t="shared" si="93"/>
        <v>1422</v>
      </c>
      <c r="GZ58">
        <f t="shared" si="93"/>
        <v>1510</v>
      </c>
      <c r="HA58">
        <f t="shared" si="93"/>
        <v>697</v>
      </c>
      <c r="HB58">
        <f t="shared" si="93"/>
        <v>519</v>
      </c>
      <c r="HC58">
        <f t="shared" si="93"/>
        <v>1693</v>
      </c>
      <c r="HD58">
        <f t="shared" si="93"/>
        <v>1420</v>
      </c>
      <c r="HE58">
        <f t="shared" si="93"/>
        <v>1586</v>
      </c>
      <c r="HF58">
        <f t="shared" si="93"/>
        <v>1586</v>
      </c>
      <c r="HG58">
        <f t="shared" si="93"/>
        <v>1737</v>
      </c>
      <c r="HH58">
        <f t="shared" si="93"/>
        <v>832</v>
      </c>
      <c r="HI58">
        <f t="shared" si="93"/>
        <v>633</v>
      </c>
      <c r="HJ58">
        <f t="shared" si="93"/>
        <v>1628</v>
      </c>
      <c r="HK58">
        <f t="shared" si="93"/>
        <v>1461</v>
      </c>
      <c r="HL58">
        <f t="shared" si="93"/>
        <v>1427</v>
      </c>
      <c r="HM58">
        <f t="shared" si="93"/>
        <v>1561</v>
      </c>
      <c r="HN58">
        <f t="shared" si="93"/>
        <v>1555</v>
      </c>
      <c r="HO58">
        <f t="shared" si="93"/>
        <v>709</v>
      </c>
      <c r="HP58">
        <f t="shared" si="93"/>
        <v>470</v>
      </c>
      <c r="HQ58">
        <f t="shared" si="93"/>
        <v>1497</v>
      </c>
      <c r="HR58">
        <f t="shared" si="93"/>
        <v>1213</v>
      </c>
      <c r="HS58">
        <f t="shared" si="93"/>
        <v>1396</v>
      </c>
      <c r="HT58">
        <f t="shared" si="93"/>
        <v>1429</v>
      </c>
      <c r="HU58">
        <f t="shared" si="93"/>
        <v>1443</v>
      </c>
      <c r="HV58">
        <f t="shared" si="93"/>
        <v>775</v>
      </c>
      <c r="HW58">
        <f t="shared" si="93"/>
        <v>670</v>
      </c>
      <c r="HX58">
        <f t="shared" si="93"/>
        <v>1898</v>
      </c>
      <c r="HY58">
        <f t="shared" si="93"/>
        <v>1331</v>
      </c>
      <c r="HZ58">
        <f t="shared" si="93"/>
        <v>1476</v>
      </c>
      <c r="IA58">
        <f t="shared" si="93"/>
        <v>1716</v>
      </c>
      <c r="IB58">
        <f t="shared" si="93"/>
        <v>1586</v>
      </c>
      <c r="IC58">
        <f t="shared" si="93"/>
        <v>1082</v>
      </c>
      <c r="ID58">
        <f t="shared" si="93"/>
        <v>920</v>
      </c>
      <c r="IE58">
        <f t="shared" si="93"/>
        <v>1485</v>
      </c>
      <c r="IF58">
        <f t="shared" si="93"/>
        <v>1792</v>
      </c>
      <c r="IG58">
        <f t="shared" si="93"/>
        <v>1855</v>
      </c>
      <c r="IH58">
        <f t="shared" si="93"/>
        <v>2179</v>
      </c>
      <c r="II58">
        <f t="shared" si="93"/>
        <v>2199</v>
      </c>
      <c r="IJ58">
        <f t="shared" si="93"/>
        <v>1685</v>
      </c>
      <c r="IK58">
        <f t="shared" si="93"/>
        <v>1033</v>
      </c>
      <c r="IL58">
        <f t="shared" si="93"/>
        <v>1595</v>
      </c>
      <c r="IM58">
        <f t="shared" si="93"/>
        <v>1852</v>
      </c>
      <c r="IN58">
        <f t="shared" si="93"/>
        <v>1613</v>
      </c>
      <c r="IO58">
        <f t="shared" si="93"/>
        <v>2321</v>
      </c>
      <c r="IP58">
        <f t="shared" si="93"/>
        <v>2366</v>
      </c>
      <c r="IQ58">
        <f t="shared" si="93"/>
        <v>1314</v>
      </c>
      <c r="IR58">
        <f t="shared" si="93"/>
        <v>1313</v>
      </c>
      <c r="IS58">
        <f t="shared" si="93"/>
        <v>2292</v>
      </c>
      <c r="IT58">
        <f t="shared" si="93"/>
        <v>1840</v>
      </c>
      <c r="IU58">
        <f t="shared" si="93"/>
        <v>2442</v>
      </c>
      <c r="IV58">
        <f t="shared" si="93"/>
        <v>2626</v>
      </c>
      <c r="IW58">
        <f t="shared" si="93"/>
        <v>2835</v>
      </c>
      <c r="IX58">
        <f t="shared" si="93"/>
        <v>1653</v>
      </c>
      <c r="IY58">
        <f t="shared" si="93"/>
        <v>1546</v>
      </c>
      <c r="IZ58">
        <f t="shared" ref="IZ58:JQ58" si="94">IZ9-IY9</f>
        <v>3100</v>
      </c>
      <c r="JA58">
        <f t="shared" si="94"/>
        <v>2454</v>
      </c>
      <c r="JB58">
        <f t="shared" si="94"/>
        <v>4010</v>
      </c>
      <c r="JC58">
        <f t="shared" si="94"/>
        <v>4804</v>
      </c>
      <c r="JD58">
        <f t="shared" si="94"/>
        <v>4554</v>
      </c>
      <c r="JE58">
        <f t="shared" si="94"/>
        <v>2968</v>
      </c>
      <c r="JF58">
        <f t="shared" si="94"/>
        <v>2846</v>
      </c>
      <c r="JG58">
        <f t="shared" si="94"/>
        <v>6541</v>
      </c>
      <c r="JH58">
        <f t="shared" si="94"/>
        <v>4464</v>
      </c>
      <c r="JI58">
        <f t="shared" si="94"/>
        <v>7173</v>
      </c>
      <c r="JJ58">
        <f t="shared" si="94"/>
        <v>7620</v>
      </c>
      <c r="JK58">
        <f t="shared" si="94"/>
        <v>7695</v>
      </c>
      <c r="JL58">
        <f t="shared" si="94"/>
        <v>4862</v>
      </c>
      <c r="JM58">
        <f t="shared" si="94"/>
        <v>4007</v>
      </c>
      <c r="JN58">
        <f t="shared" si="94"/>
        <v>8397</v>
      </c>
      <c r="JO58">
        <f t="shared" si="94"/>
        <v>8523</v>
      </c>
      <c r="JP58">
        <f t="shared" si="94"/>
        <v>12331</v>
      </c>
      <c r="JQ58">
        <f t="shared" si="94"/>
        <v>5952</v>
      </c>
      <c r="JR58">
        <f t="shared" ref="JR58:NB58" si="95">JR9-JQ9</f>
        <v>13476</v>
      </c>
      <c r="JS58">
        <f t="shared" si="95"/>
        <v>10458</v>
      </c>
      <c r="JT58">
        <f t="shared" si="95"/>
        <v>9890</v>
      </c>
      <c r="JU58">
        <f t="shared" si="95"/>
        <v>12560</v>
      </c>
      <c r="JV58">
        <f t="shared" si="95"/>
        <v>13161</v>
      </c>
      <c r="JW58">
        <f t="shared" si="95"/>
        <v>16202</v>
      </c>
      <c r="JX58">
        <f t="shared" si="95"/>
        <v>18733</v>
      </c>
      <c r="JY58">
        <f t="shared" si="95"/>
        <v>19382</v>
      </c>
      <c r="JZ58">
        <f t="shared" si="95"/>
        <v>14054</v>
      </c>
      <c r="KA58">
        <f t="shared" si="95"/>
        <v>12556</v>
      </c>
      <c r="KB58">
        <f t="shared" si="95"/>
        <v>25252</v>
      </c>
      <c r="KC58">
        <f t="shared" si="95"/>
        <v>7533</v>
      </c>
      <c r="KD58">
        <f t="shared" si="95"/>
        <v>31480</v>
      </c>
      <c r="KE58">
        <f t="shared" si="95"/>
        <v>22561</v>
      </c>
      <c r="KF58">
        <f t="shared" si="95"/>
        <v>22820</v>
      </c>
      <c r="KG58">
        <f t="shared" si="95"/>
        <v>14122</v>
      </c>
      <c r="KH58">
        <f t="shared" si="95"/>
        <v>14510</v>
      </c>
      <c r="KI58">
        <f t="shared" si="95"/>
        <v>6522</v>
      </c>
      <c r="KJ58">
        <f t="shared" si="95"/>
        <v>26547</v>
      </c>
      <c r="KK58">
        <f t="shared" si="95"/>
        <v>22401</v>
      </c>
      <c r="KL58">
        <f t="shared" si="95"/>
        <v>24738</v>
      </c>
      <c r="KM58">
        <f t="shared" si="95"/>
        <v>22261</v>
      </c>
      <c r="KN58">
        <f t="shared" si="95"/>
        <v>14640</v>
      </c>
      <c r="KO58">
        <f t="shared" si="95"/>
        <v>3213</v>
      </c>
      <c r="KP58">
        <f t="shared" si="95"/>
        <v>14580</v>
      </c>
      <c r="KQ58">
        <f t="shared" si="95"/>
        <v>26231</v>
      </c>
      <c r="KR58">
        <f t="shared" si="95"/>
        <v>23727</v>
      </c>
      <c r="KS58">
        <f t="shared" si="95"/>
        <v>24041</v>
      </c>
      <c r="KT58">
        <f t="shared" si="95"/>
        <v>22593</v>
      </c>
      <c r="KU58">
        <f t="shared" si="95"/>
        <v>13872</v>
      </c>
      <c r="KV58">
        <f t="shared" si="95"/>
        <v>4377</v>
      </c>
      <c r="KW58">
        <f t="shared" si="95"/>
        <v>14455</v>
      </c>
      <c r="KX58">
        <f t="shared" si="95"/>
        <v>16370</v>
      </c>
      <c r="KY58">
        <f t="shared" si="95"/>
        <v>32687</v>
      </c>
      <c r="KZ58">
        <f t="shared" si="95"/>
        <v>21951</v>
      </c>
      <c r="LA58">
        <f t="shared" si="95"/>
        <v>20819</v>
      </c>
      <c r="LB58">
        <f t="shared" si="95"/>
        <v>13845</v>
      </c>
      <c r="LC58">
        <f t="shared" si="95"/>
        <v>3197</v>
      </c>
      <c r="LD58">
        <f t="shared" si="95"/>
        <v>14221</v>
      </c>
      <c r="LE58">
        <f t="shared" si="95"/>
        <v>24766</v>
      </c>
      <c r="LF58">
        <f t="shared" si="95"/>
        <v>23275</v>
      </c>
      <c r="LG58">
        <f t="shared" si="95"/>
        <v>23591</v>
      </c>
      <c r="LH58">
        <f t="shared" si="95"/>
        <v>15970</v>
      </c>
      <c r="LI58">
        <f t="shared" si="95"/>
        <v>26126</v>
      </c>
      <c r="LJ58">
        <f t="shared" si="95"/>
        <v>10910</v>
      </c>
      <c r="LK58">
        <f t="shared" si="95"/>
        <v>5456</v>
      </c>
      <c r="LL58">
        <f t="shared" si="95"/>
        <v>29263</v>
      </c>
      <c r="LM58">
        <f t="shared" si="95"/>
        <v>25089</v>
      </c>
      <c r="LN58">
        <f t="shared" si="95"/>
        <v>32734</v>
      </c>
      <c r="LO58">
        <f t="shared" si="95"/>
        <v>27217</v>
      </c>
      <c r="LP58">
        <f t="shared" si="95"/>
        <v>21792</v>
      </c>
      <c r="LQ58">
        <f t="shared" si="95"/>
        <v>14709</v>
      </c>
      <c r="LR58">
        <f t="shared" si="95"/>
        <v>6451</v>
      </c>
      <c r="LS58">
        <f t="shared" si="95"/>
        <v>33825</v>
      </c>
      <c r="LT58">
        <f t="shared" si="95"/>
        <v>32744</v>
      </c>
      <c r="LU58">
        <f t="shared" si="95"/>
        <v>30179</v>
      </c>
      <c r="LV58">
        <f t="shared" si="95"/>
        <v>32830</v>
      </c>
      <c r="LW58">
        <f t="shared" si="95"/>
        <v>21679</v>
      </c>
      <c r="LX58">
        <f t="shared" si="95"/>
        <v>6444</v>
      </c>
      <c r="LY58">
        <f t="shared" si="95"/>
        <v>19256</v>
      </c>
      <c r="LZ58">
        <f t="shared" si="95"/>
        <v>36153</v>
      </c>
      <c r="MA58">
        <f t="shared" si="95"/>
        <v>33758</v>
      </c>
      <c r="MB58">
        <f t="shared" si="95"/>
        <v>26467</v>
      </c>
      <c r="MC58">
        <f t="shared" si="95"/>
        <v>2140</v>
      </c>
      <c r="MD58">
        <f t="shared" si="95"/>
        <v>13504</v>
      </c>
      <c r="ME58">
        <f t="shared" si="95"/>
        <v>12399</v>
      </c>
      <c r="MF58">
        <f t="shared" si="95"/>
        <v>14004</v>
      </c>
      <c r="MG58">
        <f t="shared" si="95"/>
        <v>19466</v>
      </c>
      <c r="MH58">
        <f t="shared" si="95"/>
        <v>49044</v>
      </c>
      <c r="MI58">
        <f t="shared" si="95"/>
        <v>19367</v>
      </c>
      <c r="MJ58">
        <f t="shared" si="95"/>
        <v>2117</v>
      </c>
      <c r="MK58">
        <f t="shared" si="95"/>
        <v>10903</v>
      </c>
      <c r="ML58">
        <f t="shared" si="95"/>
        <v>10356</v>
      </c>
      <c r="MM58">
        <f t="shared" si="95"/>
        <v>12320</v>
      </c>
      <c r="MN58">
        <f t="shared" si="95"/>
        <v>18349</v>
      </c>
      <c r="MO58">
        <f t="shared" si="95"/>
        <v>26663</v>
      </c>
      <c r="MP58">
        <f t="shared" si="95"/>
        <v>45333</v>
      </c>
      <c r="MQ58">
        <f t="shared" si="95"/>
        <v>19077</v>
      </c>
      <c r="MR58">
        <f t="shared" si="95"/>
        <v>22824</v>
      </c>
      <c r="MS58">
        <f t="shared" si="95"/>
        <v>948</v>
      </c>
      <c r="MT58">
        <f t="shared" si="95"/>
        <v>11706</v>
      </c>
      <c r="MU58">
        <f t="shared" si="95"/>
        <v>27210</v>
      </c>
      <c r="MV58">
        <f t="shared" si="95"/>
        <v>25566</v>
      </c>
      <c r="MW58">
        <f t="shared" si="95"/>
        <v>21343</v>
      </c>
      <c r="MX58">
        <f t="shared" si="95"/>
        <v>8593</v>
      </c>
      <c r="MY58">
        <f t="shared" si="95"/>
        <v>14817</v>
      </c>
      <c r="MZ58">
        <f t="shared" si="95"/>
        <v>11484</v>
      </c>
      <c r="NA58">
        <f t="shared" si="95"/>
        <v>9253</v>
      </c>
      <c r="NB58">
        <f t="shared" si="95"/>
        <v>12233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B60"/>
  <sheetViews>
    <sheetView topLeftCell="S5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</row>
    <row r="3" spans="1:36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203224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260879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278191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331072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1201391</v>
      </c>
      <c r="KB3" s="2">
        <f>'time_series_19-covid-Deaths'!KD1</f>
        <v>1207475</v>
      </c>
      <c r="KC3" s="2">
        <f>'time_series_19-covid-Deaths'!KE1</f>
        <v>1216813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1275043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1338973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1410009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1468867</v>
      </c>
      <c r="LE3" s="2">
        <f>'time_series_19-covid-Deaths'!LG1</f>
        <v>1481680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1557191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1635737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1717327</v>
      </c>
      <c r="MA3" s="2">
        <f>'time_series_19-covid-Deaths'!MC1</f>
        <v>1730930</v>
      </c>
      <c r="MB3" s="2">
        <f>'time_series_19-covid-Deaths'!MD1</f>
        <v>1742536</v>
      </c>
      <c r="MC3" s="2">
        <f>'time_series_19-covid-Deaths'!ME1</f>
        <v>1750816</v>
      </c>
      <c r="MD3" s="2">
        <f>'time_series_19-covid-Deaths'!MF1</f>
        <v>1757888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1790140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1868909</v>
      </c>
      <c r="MO3" s="2">
        <f>'time_series_19-covid-Deaths'!MQ1</f>
        <v>1883925</v>
      </c>
      <c r="MP3" s="2">
        <f>'time_series_19-covid-Deaths'!MR1</f>
        <v>1898556</v>
      </c>
      <c r="MQ3" s="2">
        <f>'time_series_19-covid-Deaths'!MS1</f>
        <v>1913919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1962363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2057173</v>
      </c>
    </row>
    <row r="4" spans="1:366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  <c r="MV4" s="2">
        <f>SUM('time_series_19-covid-Deaths'!MX255:MX265)</f>
        <v>84910</v>
      </c>
      <c r="MW4" s="2">
        <f>SUM('time_series_19-covid-Deaths'!MY255:MY265)</f>
        <v>86163</v>
      </c>
      <c r="MX4" s="2">
        <f>SUM('time_series_19-covid-Deaths'!MZ255:MZ265)</f>
        <v>87448</v>
      </c>
      <c r="MY4" s="2">
        <f>SUM('time_series_19-covid-Deaths'!NA255:NA265)</f>
        <v>88747</v>
      </c>
      <c r="MZ4" s="2">
        <f>SUM('time_series_19-covid-Deaths'!NB255:NB265)</f>
        <v>89429</v>
      </c>
      <c r="NA4" s="2">
        <f>SUM('time_series_19-covid-Deaths'!NC255:NC265)</f>
        <v>90031</v>
      </c>
      <c r="NB4" s="2">
        <f>SUM('time_series_19-covid-Deaths'!ND255:ND265)</f>
        <v>91643</v>
      </c>
    </row>
    <row r="5" spans="1:36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</row>
    <row r="6" spans="1:366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  <c r="MV6" s="2">
        <f>'time_series_19-covid-Deaths'!MX233</f>
        <v>35140</v>
      </c>
      <c r="MW6" s="2">
        <f>'time_series_19-covid-Deaths'!MY233</f>
        <v>35852</v>
      </c>
      <c r="MX6" s="2">
        <f>'time_series_19-covid-Deaths'!MZ233</f>
        <v>36467</v>
      </c>
      <c r="MY6" s="2">
        <f>'time_series_19-covid-Deaths'!NA233</f>
        <v>36851</v>
      </c>
      <c r="MZ6" s="2">
        <f>'time_series_19-covid-Deaths'!NB233</f>
        <v>37105</v>
      </c>
      <c r="NA6" s="2">
        <f>'time_series_19-covid-Deaths'!NC233</f>
        <v>37449</v>
      </c>
      <c r="NB6" s="2">
        <f>'time_series_19-covid-Deaths'!ND233</f>
        <v>38288</v>
      </c>
    </row>
    <row r="7" spans="1:366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  <c r="MV7" s="2">
        <f>'time_series_19-covid-Deaths'!MX235</f>
        <v>52878</v>
      </c>
      <c r="MW7" s="2">
        <f>'time_series_19-covid-Deaths'!MY235</f>
        <v>53079</v>
      </c>
      <c r="MX7" s="2">
        <f>'time_series_19-covid-Deaths'!MZ235</f>
        <v>53314</v>
      </c>
      <c r="MY7" s="2">
        <f>'time_series_19-covid-Deaths'!NA235</f>
        <v>53314</v>
      </c>
      <c r="MZ7" s="2">
        <f>'time_series_19-covid-Deaths'!NB235</f>
        <v>53314</v>
      </c>
      <c r="NA7" s="2">
        <f>'time_series_19-covid-Deaths'!NC235</f>
        <v>53769</v>
      </c>
      <c r="NB7" s="2">
        <f>'time_series_19-covid-Deaths'!ND235</f>
        <v>54173</v>
      </c>
    </row>
    <row r="8" spans="1:36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</row>
    <row r="9" spans="1:366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231862</v>
      </c>
      <c r="KB9" s="2">
        <f>'time_series_19-covid-Deaths'!KD251</f>
        <v>232408</v>
      </c>
      <c r="KC9" s="2">
        <f>'time_series_19-covid-Deaths'!KE251</f>
        <v>233969</v>
      </c>
      <c r="KD9" s="2">
        <f>'time_series_19-covid-Deaths'!KF251</f>
        <v>235063</v>
      </c>
      <c r="KE9" s="2">
        <f>'time_series_19-covid-Deaths'!KG251</f>
        <v>236203</v>
      </c>
      <c r="KF9" s="2">
        <f>'time_series_19-covid-Deaths'!KH251</f>
        <v>237392</v>
      </c>
      <c r="KG9" s="2">
        <f>'time_series_19-covid-Deaths'!KI251</f>
        <v>238402</v>
      </c>
      <c r="KH9" s="2">
        <f>'time_series_19-covid-Deaths'!KJ251</f>
        <v>238897</v>
      </c>
      <c r="KI9" s="2">
        <f>'time_series_19-covid-Deaths'!KK251</f>
        <v>239601</v>
      </c>
      <c r="KJ9" s="2">
        <f>'time_series_19-covid-Deaths'!KL251</f>
        <v>240978</v>
      </c>
      <c r="KK9" s="2">
        <f>'time_series_19-covid-Deaths'!KM251</f>
        <v>242398</v>
      </c>
      <c r="KL9" s="2">
        <f>'time_series_19-covid-Deaths'!KN251</f>
        <v>243574</v>
      </c>
      <c r="KM9" s="2">
        <f>'time_series_19-covid-Deaths'!KO251</f>
        <v>244750</v>
      </c>
      <c r="KN9" s="2">
        <f>'time_series_19-covid-Deaths'!KP251</f>
        <v>246012</v>
      </c>
      <c r="KO9" s="2">
        <f>'time_series_19-covid-Deaths'!KQ251</f>
        <v>246659</v>
      </c>
      <c r="KP9" s="2">
        <f>'time_series_19-covid-Deaths'!KR251</f>
        <v>247408</v>
      </c>
      <c r="KQ9" s="2">
        <f>'time_series_19-covid-Deaths'!KS251</f>
        <v>249089</v>
      </c>
      <c r="KR9" s="2">
        <f>'time_series_19-covid-Deaths'!KT251</f>
        <v>250967</v>
      </c>
      <c r="KS9" s="2">
        <f>'time_series_19-covid-Deaths'!KU251</f>
        <v>252942</v>
      </c>
      <c r="KT9" s="2">
        <f>'time_series_19-covid-Deaths'!KV251</f>
        <v>254827</v>
      </c>
      <c r="KU9" s="2">
        <f>'time_series_19-covid-Deaths'!KW251</f>
        <v>256307</v>
      </c>
      <c r="KV9" s="2">
        <f>'time_series_19-covid-Deaths'!KX251</f>
        <v>257190</v>
      </c>
      <c r="KW9" s="2">
        <f>'time_series_19-covid-Deaths'!KY251</f>
        <v>258140</v>
      </c>
      <c r="KX9" s="2">
        <f>'time_series_19-covid-Deaths'!KZ251</f>
        <v>260255</v>
      </c>
      <c r="KY9" s="2">
        <f>'time_series_19-covid-Deaths'!LA251</f>
        <v>262534</v>
      </c>
      <c r="KZ9" s="2">
        <f>'time_series_19-covid-Deaths'!LB251</f>
        <v>263768</v>
      </c>
      <c r="LA9" s="2">
        <f>'time_series_19-covid-Deaths'!LC251</f>
        <v>265196</v>
      </c>
      <c r="LB9" s="2">
        <f>'time_series_19-covid-Deaths'!LD251</f>
        <v>266428</v>
      </c>
      <c r="LC9" s="2">
        <f>'time_series_19-covid-Deaths'!LE251</f>
        <v>267270</v>
      </c>
      <c r="LD9" s="2">
        <f>'time_series_19-covid-Deaths'!LF251</f>
        <v>268469</v>
      </c>
      <c r="LE9" s="2">
        <f>'time_series_19-covid-Deaths'!LG251</f>
        <v>271030</v>
      </c>
      <c r="LF9" s="2">
        <f>'time_series_19-covid-Deaths'!LH251</f>
        <v>273814</v>
      </c>
      <c r="LG9" s="2">
        <f>'time_series_19-covid-Deaths'!LI251</f>
        <v>276663</v>
      </c>
      <c r="LH9" s="2">
        <f>'time_series_19-covid-Deaths'!LJ251</f>
        <v>279276</v>
      </c>
      <c r="LI9" s="2">
        <f>'time_series_19-covid-Deaths'!LK251</f>
        <v>281478</v>
      </c>
      <c r="LJ9" s="2">
        <f>'time_series_19-covid-Deaths'!LL251</f>
        <v>282603</v>
      </c>
      <c r="LK9" s="2">
        <f>'time_series_19-covid-Deaths'!LM251</f>
        <v>284058</v>
      </c>
      <c r="LL9" s="2">
        <f>'time_series_19-covid-Deaths'!LN251</f>
        <v>286608</v>
      </c>
      <c r="LM9" s="2">
        <f>'time_series_19-covid-Deaths'!LO251</f>
        <v>289663</v>
      </c>
      <c r="LN9" s="2">
        <f>'time_series_19-covid-Deaths'!LP251</f>
        <v>292549</v>
      </c>
      <c r="LO9" s="2">
        <f>'time_series_19-covid-Deaths'!LQ251</f>
        <v>295861</v>
      </c>
      <c r="LP9" s="2">
        <f>'time_series_19-covid-Deaths'!LR251</f>
        <v>298157</v>
      </c>
      <c r="LQ9" s="2">
        <f>'time_series_19-covid-Deaths'!LS251</f>
        <v>299536</v>
      </c>
      <c r="LR9" s="2">
        <f>'time_series_19-covid-Deaths'!LT251</f>
        <v>301021</v>
      </c>
      <c r="LS9" s="2">
        <f>'time_series_19-covid-Deaths'!LU251</f>
        <v>304083</v>
      </c>
      <c r="LT9" s="2">
        <f>'time_series_19-covid-Deaths'!LV251</f>
        <v>307755</v>
      </c>
      <c r="LU9" s="2">
        <f>'time_series_19-covid-Deaths'!LW251</f>
        <v>311101</v>
      </c>
      <c r="LV9" s="2">
        <f>'time_series_19-covid-Deaths'!LX251</f>
        <v>313896</v>
      </c>
      <c r="LW9" s="2">
        <f>'time_series_19-covid-Deaths'!LY251</f>
        <v>316382</v>
      </c>
      <c r="LX9" s="2">
        <f>'time_series_19-covid-Deaths'!LZ251</f>
        <v>317877</v>
      </c>
      <c r="LY9" s="2">
        <f>'time_series_19-covid-Deaths'!MA251</f>
        <v>319664</v>
      </c>
      <c r="LZ9" s="2">
        <f>'time_series_19-covid-Deaths'!MB251</f>
        <v>323037</v>
      </c>
      <c r="MA9" s="2">
        <f>'time_series_19-covid-Deaths'!MC251</f>
        <v>326391</v>
      </c>
      <c r="MB9" s="2">
        <f>'time_series_19-covid-Deaths'!MD251</f>
        <v>329258</v>
      </c>
      <c r="MC9" s="2">
        <f>'time_series_19-covid-Deaths'!ME251</f>
        <v>330434</v>
      </c>
      <c r="MD9" s="2">
        <f>'time_series_19-covid-Deaths'!MF251</f>
        <v>332075</v>
      </c>
      <c r="ME9" s="2">
        <f>'time_series_19-covid-Deaths'!MG251</f>
        <v>333289</v>
      </c>
      <c r="MF9" s="2">
        <f>'time_series_19-covid-Deaths'!MH251</f>
        <v>335130</v>
      </c>
      <c r="MG9" s="2">
        <f>'time_series_19-covid-Deaths'!MI251</f>
        <v>338793</v>
      </c>
      <c r="MH9" s="2">
        <f>'time_series_19-covid-Deaths'!MJ251</f>
        <v>342542</v>
      </c>
      <c r="MI9" s="2">
        <f>'time_series_19-covid-Deaths'!MK251</f>
        <v>345955</v>
      </c>
      <c r="MJ9" s="2">
        <f>'time_series_19-covid-Deaths'!ML251</f>
        <v>347978</v>
      </c>
      <c r="MK9" s="2">
        <f>'time_series_19-covid-Deaths'!MM251</f>
        <v>350306</v>
      </c>
      <c r="ML9" s="2">
        <f>'time_series_19-covid-Deaths'!MN251</f>
        <v>351653</v>
      </c>
      <c r="MM9" s="2">
        <f>'time_series_19-covid-Deaths'!MO251</f>
        <v>353646</v>
      </c>
      <c r="MN9" s="2">
        <f>'time_series_19-covid-Deaths'!MP251</f>
        <v>357395</v>
      </c>
      <c r="MO9" s="2">
        <f>'time_series_19-covid-Deaths'!MQ251</f>
        <v>361283</v>
      </c>
      <c r="MP9" s="2">
        <f>'time_series_19-covid-Deaths'!MR251</f>
        <v>365232</v>
      </c>
      <c r="MQ9" s="2">
        <f>'time_series_19-covid-Deaths'!MS251</f>
        <v>369267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380805</v>
      </c>
      <c r="MV9" s="2">
        <f>'time_series_19-covid-Deaths'!MX251</f>
        <v>384768</v>
      </c>
      <c r="MW9" s="2">
        <f>'time_series_19-covid-Deaths'!MY251</f>
        <v>388697</v>
      </c>
      <c r="MX9" s="2">
        <f>'time_series_19-covid-Deaths'!MZ251</f>
        <v>392499</v>
      </c>
      <c r="MY9" s="2">
        <f>'time_series_19-covid-Deaths'!NA251</f>
        <v>395851</v>
      </c>
      <c r="MZ9" s="2">
        <f>'time_series_19-covid-Deaths'!NB251</f>
        <v>397600</v>
      </c>
      <c r="NA9" s="2">
        <f>'time_series_19-covid-Deaths'!NC251</f>
        <v>399003</v>
      </c>
      <c r="NB9" s="2">
        <f>'time_series_19-covid-Deaths'!ND251</f>
        <v>401730</v>
      </c>
    </row>
    <row r="10" spans="1:36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</row>
    <row r="11" spans="1:366" x14ac:dyDescent="0.35">
      <c r="A11" s="4"/>
      <c r="B11" s="4"/>
    </row>
    <row r="52" spans="1:36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" si="47">NB2</f>
        <v>1/19/21</v>
      </c>
    </row>
    <row r="53" spans="1:366" x14ac:dyDescent="0.35">
      <c r="A53" s="8" t="s">
        <v>252</v>
      </c>
      <c r="B53" s="8"/>
      <c r="D53">
        <f t="shared" ref="D53:BO53" si="48">D3-C3</f>
        <v>1</v>
      </c>
      <c r="E53">
        <f t="shared" si="48"/>
        <v>8</v>
      </c>
      <c r="F53">
        <f t="shared" si="48"/>
        <v>16</v>
      </c>
      <c r="G53">
        <f t="shared" si="48"/>
        <v>14</v>
      </c>
      <c r="H53">
        <f t="shared" si="48"/>
        <v>26</v>
      </c>
      <c r="I53">
        <f t="shared" si="48"/>
        <v>49</v>
      </c>
      <c r="J53">
        <f t="shared" si="48"/>
        <v>2</v>
      </c>
      <c r="K53">
        <f t="shared" si="48"/>
        <v>38</v>
      </c>
      <c r="L53">
        <f t="shared" si="48"/>
        <v>42</v>
      </c>
      <c r="M53">
        <f t="shared" si="48"/>
        <v>46</v>
      </c>
      <c r="N53">
        <f t="shared" si="48"/>
        <v>103</v>
      </c>
      <c r="O53">
        <f t="shared" si="48"/>
        <v>64</v>
      </c>
      <c r="P53">
        <f t="shared" si="48"/>
        <v>66</v>
      </c>
      <c r="Q53">
        <f t="shared" si="48"/>
        <v>72</v>
      </c>
      <c r="R53">
        <f t="shared" si="48"/>
        <v>70</v>
      </c>
      <c r="S53">
        <f t="shared" si="48"/>
        <v>85</v>
      </c>
      <c r="T53">
        <f t="shared" si="48"/>
        <v>87</v>
      </c>
      <c r="U53">
        <f t="shared" si="48"/>
        <v>100</v>
      </c>
      <c r="V53">
        <f t="shared" si="48"/>
        <v>107</v>
      </c>
      <c r="W53">
        <f t="shared" si="48"/>
        <v>100</v>
      </c>
      <c r="X53">
        <f t="shared" si="48"/>
        <v>5</v>
      </c>
      <c r="Y53">
        <f t="shared" si="48"/>
        <v>253</v>
      </c>
      <c r="Z53">
        <f t="shared" si="48"/>
        <v>152</v>
      </c>
      <c r="AA53">
        <f t="shared" si="48"/>
        <v>143</v>
      </c>
      <c r="AB53">
        <f t="shared" si="48"/>
        <v>104</v>
      </c>
      <c r="AC53">
        <f t="shared" si="48"/>
        <v>98</v>
      </c>
      <c r="AD53">
        <f t="shared" si="48"/>
        <v>140</v>
      </c>
      <c r="AE53">
        <f t="shared" si="48"/>
        <v>115</v>
      </c>
      <c r="AF53">
        <f t="shared" si="48"/>
        <v>125</v>
      </c>
      <c r="AG53">
        <f t="shared" si="48"/>
        <v>4</v>
      </c>
      <c r="AH53">
        <f t="shared" si="48"/>
        <v>207</v>
      </c>
      <c r="AI53">
        <f t="shared" si="48"/>
        <v>11</v>
      </c>
      <c r="AJ53">
        <f t="shared" si="48"/>
        <v>160</v>
      </c>
      <c r="AK53">
        <f t="shared" si="48"/>
        <v>80</v>
      </c>
      <c r="AL53">
        <f t="shared" si="48"/>
        <v>61</v>
      </c>
      <c r="AM53">
        <f t="shared" si="48"/>
        <v>43</v>
      </c>
      <c r="AN53">
        <f t="shared" si="48"/>
        <v>59</v>
      </c>
      <c r="AO53">
        <f t="shared" si="48"/>
        <v>69</v>
      </c>
      <c r="AP53">
        <f t="shared" si="48"/>
        <v>54</v>
      </c>
      <c r="AQ53">
        <f t="shared" si="48"/>
        <v>89</v>
      </c>
      <c r="AR53">
        <f t="shared" si="48"/>
        <v>75</v>
      </c>
      <c r="AS53">
        <f t="shared" si="48"/>
        <v>95</v>
      </c>
      <c r="AT53">
        <f t="shared" si="48"/>
        <v>94</v>
      </c>
      <c r="AU53">
        <f t="shared" si="48"/>
        <v>111</v>
      </c>
      <c r="AV53">
        <f t="shared" si="48"/>
        <v>104</v>
      </c>
      <c r="AW53">
        <f t="shared" si="48"/>
        <v>239</v>
      </c>
      <c r="AX53">
        <f t="shared" si="48"/>
        <v>190</v>
      </c>
      <c r="AY53">
        <f t="shared" si="48"/>
        <v>274</v>
      </c>
      <c r="AZ53">
        <f t="shared" si="48"/>
        <v>344</v>
      </c>
      <c r="BA53">
        <f t="shared" si="48"/>
        <v>306</v>
      </c>
      <c r="BB53">
        <f t="shared" si="48"/>
        <v>497</v>
      </c>
      <c r="BC53">
        <f t="shared" si="48"/>
        <v>420</v>
      </c>
      <c r="BD53">
        <f t="shared" si="48"/>
        <v>641</v>
      </c>
      <c r="BE53">
        <f t="shared" si="48"/>
        <v>678</v>
      </c>
      <c r="BF53">
        <f t="shared" si="48"/>
        <v>812</v>
      </c>
      <c r="BG53">
        <f t="shared" si="48"/>
        <v>903</v>
      </c>
      <c r="BH53">
        <f t="shared" si="48"/>
        <v>1112</v>
      </c>
      <c r="BI53">
        <f t="shared" si="48"/>
        <v>1481</v>
      </c>
      <c r="BJ53">
        <f t="shared" si="48"/>
        <v>1722</v>
      </c>
      <c r="BK53">
        <f t="shared" si="48"/>
        <v>1674</v>
      </c>
      <c r="BL53">
        <f t="shared" si="48"/>
        <v>1941</v>
      </c>
      <c r="BM53">
        <f t="shared" si="48"/>
        <v>2285</v>
      </c>
      <c r="BN53">
        <f t="shared" si="48"/>
        <v>2799</v>
      </c>
      <c r="BO53">
        <f t="shared" si="48"/>
        <v>3020</v>
      </c>
      <c r="BP53">
        <f t="shared" ref="BP53:EA53" si="49">BP3-BO3</f>
        <v>3494</v>
      </c>
      <c r="BQ53">
        <f t="shared" si="49"/>
        <v>3716</v>
      </c>
      <c r="BR53">
        <f t="shared" si="49"/>
        <v>3476</v>
      </c>
      <c r="BS53">
        <f t="shared" si="49"/>
        <v>4052</v>
      </c>
      <c r="BT53">
        <f t="shared" si="49"/>
        <v>4749</v>
      </c>
      <c r="BU53">
        <f t="shared" si="49"/>
        <v>5959</v>
      </c>
      <c r="BV53">
        <f t="shared" si="49"/>
        <v>5853</v>
      </c>
      <c r="BW53">
        <f t="shared" si="49"/>
        <v>6124</v>
      </c>
      <c r="BX53">
        <f t="shared" si="49"/>
        <v>6172</v>
      </c>
      <c r="BY53">
        <f t="shared" si="49"/>
        <v>5184</v>
      </c>
      <c r="BZ53">
        <f t="shared" si="49"/>
        <v>5926</v>
      </c>
      <c r="CA53">
        <f t="shared" si="49"/>
        <v>8231</v>
      </c>
      <c r="CB53">
        <f t="shared" si="49"/>
        <v>6749</v>
      </c>
      <c r="CC53">
        <f t="shared" si="49"/>
        <v>7746</v>
      </c>
      <c r="CD53">
        <f t="shared" si="49"/>
        <v>7390</v>
      </c>
      <c r="CE53">
        <f t="shared" si="49"/>
        <v>6235</v>
      </c>
      <c r="CF53">
        <f t="shared" si="49"/>
        <v>5829</v>
      </c>
      <c r="CG53">
        <f t="shared" si="49"/>
        <v>5927</v>
      </c>
      <c r="CH53">
        <f t="shared" si="49"/>
        <v>6966</v>
      </c>
      <c r="CI53">
        <f t="shared" si="49"/>
        <v>8350</v>
      </c>
      <c r="CJ53">
        <f t="shared" si="49"/>
        <v>7278</v>
      </c>
      <c r="CK53">
        <f t="shared" si="49"/>
        <v>8365</v>
      </c>
      <c r="CL53">
        <f t="shared" si="49"/>
        <v>6023</v>
      </c>
      <c r="CM53">
        <f t="shared" si="49"/>
        <v>5262</v>
      </c>
      <c r="CN53">
        <f t="shared" si="49"/>
        <v>5875</v>
      </c>
      <c r="CO53">
        <f t="shared" si="49"/>
        <v>7180</v>
      </c>
      <c r="CP53">
        <f t="shared" si="49"/>
        <v>6719</v>
      </c>
      <c r="CQ53">
        <f t="shared" si="49"/>
        <v>6827</v>
      </c>
      <c r="CR53">
        <f t="shared" si="49"/>
        <v>6665</v>
      </c>
      <c r="CS53">
        <f t="shared" si="49"/>
        <v>5639</v>
      </c>
      <c r="CT53">
        <f t="shared" si="49"/>
        <v>3957</v>
      </c>
      <c r="CU53">
        <f t="shared" si="49"/>
        <v>4672</v>
      </c>
      <c r="CV53">
        <f t="shared" si="49"/>
        <v>6529</v>
      </c>
      <c r="CW53">
        <f t="shared" si="49"/>
        <v>6726</v>
      </c>
      <c r="CX53">
        <f t="shared" si="49"/>
        <v>5981</v>
      </c>
      <c r="CY53">
        <f t="shared" si="49"/>
        <v>5160</v>
      </c>
      <c r="CZ53">
        <f t="shared" si="49"/>
        <v>5526</v>
      </c>
      <c r="DA53">
        <f t="shared" si="49"/>
        <v>3485</v>
      </c>
      <c r="DB53">
        <f t="shared" si="49"/>
        <v>4107</v>
      </c>
      <c r="DC53">
        <f t="shared" si="49"/>
        <v>5873</v>
      </c>
      <c r="DD53">
        <f t="shared" si="49"/>
        <v>6549</v>
      </c>
      <c r="DE53">
        <f t="shared" si="49"/>
        <v>5288</v>
      </c>
      <c r="DF53">
        <f t="shared" si="49"/>
        <v>5475</v>
      </c>
      <c r="DG53">
        <f t="shared" si="49"/>
        <v>4280</v>
      </c>
      <c r="DH53">
        <f t="shared" si="49"/>
        <v>3604</v>
      </c>
      <c r="DI53">
        <f t="shared" si="49"/>
        <v>3465</v>
      </c>
      <c r="DJ53">
        <f t="shared" si="49"/>
        <v>5527</v>
      </c>
      <c r="DK53">
        <f t="shared" si="49"/>
        <v>5071</v>
      </c>
      <c r="DL53">
        <f t="shared" si="49"/>
        <v>5189</v>
      </c>
      <c r="DM53">
        <f t="shared" si="49"/>
        <v>5119</v>
      </c>
      <c r="DN53">
        <f t="shared" si="49"/>
        <v>4275</v>
      </c>
      <c r="DO53">
        <f t="shared" si="49"/>
        <v>3198</v>
      </c>
      <c r="DP53">
        <f t="shared" si="49"/>
        <v>3700</v>
      </c>
      <c r="DQ53">
        <f t="shared" si="49"/>
        <v>4695</v>
      </c>
      <c r="DR53">
        <f t="shared" si="49"/>
        <v>4758</v>
      </c>
      <c r="DS53">
        <f t="shared" si="49"/>
        <v>4721</v>
      </c>
      <c r="DT53">
        <f t="shared" si="49"/>
        <v>5269</v>
      </c>
      <c r="DU53">
        <f t="shared" si="49"/>
        <v>3972</v>
      </c>
      <c r="DV53">
        <f t="shared" si="49"/>
        <v>3000</v>
      </c>
      <c r="DW53">
        <f t="shared" si="49"/>
        <v>1202</v>
      </c>
      <c r="DX53">
        <f t="shared" si="49"/>
        <v>4182</v>
      </c>
      <c r="DY53">
        <f t="shared" si="49"/>
        <v>5065</v>
      </c>
      <c r="DZ53">
        <f t="shared" si="49"/>
        <v>4606</v>
      </c>
      <c r="EA53">
        <f t="shared" si="49"/>
        <v>4598</v>
      </c>
      <c r="EB53">
        <f t="shared" ref="EB53:GM53" si="50">EB3-EA3</f>
        <v>4061</v>
      </c>
      <c r="EC53">
        <f t="shared" si="50"/>
        <v>2980</v>
      </c>
      <c r="ED53">
        <f t="shared" si="50"/>
        <v>3085</v>
      </c>
      <c r="EE53">
        <f t="shared" si="50"/>
        <v>4713</v>
      </c>
      <c r="EF53">
        <f t="shared" si="50"/>
        <v>5436</v>
      </c>
      <c r="EG53">
        <f t="shared" si="50"/>
        <v>5130</v>
      </c>
      <c r="EH53">
        <f t="shared" si="50"/>
        <v>4548</v>
      </c>
      <c r="EI53">
        <f t="shared" si="50"/>
        <v>3856</v>
      </c>
      <c r="EJ53">
        <f t="shared" si="50"/>
        <v>2752</v>
      </c>
      <c r="EK53">
        <f t="shared" si="50"/>
        <v>3690</v>
      </c>
      <c r="EL53">
        <f t="shared" si="50"/>
        <v>4827</v>
      </c>
      <c r="EM53">
        <f t="shared" si="50"/>
        <v>5052</v>
      </c>
      <c r="EN53">
        <f t="shared" si="50"/>
        <v>4680</v>
      </c>
      <c r="EO53">
        <f t="shared" si="50"/>
        <v>4213</v>
      </c>
      <c r="EP53">
        <f t="shared" si="50"/>
        <v>4191</v>
      </c>
      <c r="EQ53">
        <f t="shared" si="50"/>
        <v>3417</v>
      </c>
      <c r="ER53">
        <f t="shared" si="50"/>
        <v>3420</v>
      </c>
      <c r="ES53">
        <f t="shared" si="50"/>
        <v>6722</v>
      </c>
      <c r="ET53">
        <f t="shared" si="50"/>
        <v>5095</v>
      </c>
      <c r="EU53">
        <f t="shared" si="50"/>
        <v>4961</v>
      </c>
      <c r="EV53">
        <f t="shared" si="50"/>
        <v>6151</v>
      </c>
      <c r="EW53">
        <f t="shared" si="50"/>
        <v>4204</v>
      </c>
      <c r="EX53">
        <f t="shared" si="50"/>
        <v>4013</v>
      </c>
      <c r="EY53">
        <f t="shared" si="50"/>
        <v>3560</v>
      </c>
      <c r="EZ53">
        <f t="shared" si="50"/>
        <v>5219</v>
      </c>
      <c r="FA53">
        <f t="shared" si="50"/>
        <v>5177</v>
      </c>
      <c r="FB53">
        <f t="shared" si="50"/>
        <v>4691</v>
      </c>
      <c r="FC53">
        <f t="shared" si="50"/>
        <v>4708</v>
      </c>
      <c r="FD53">
        <f t="shared" si="50"/>
        <v>4484</v>
      </c>
      <c r="FE53">
        <f t="shared" si="50"/>
        <v>3152</v>
      </c>
      <c r="FF53">
        <f t="shared" si="50"/>
        <v>3736</v>
      </c>
      <c r="FG53">
        <f t="shared" si="50"/>
        <v>4932</v>
      </c>
      <c r="FH53">
        <f t="shared" si="50"/>
        <v>4935</v>
      </c>
      <c r="FI53">
        <f t="shared" si="50"/>
        <v>5070</v>
      </c>
      <c r="FJ53">
        <f t="shared" si="50"/>
        <v>4939</v>
      </c>
      <c r="FK53">
        <f t="shared" si="50"/>
        <v>4393</v>
      </c>
      <c r="FL53">
        <f t="shared" si="50"/>
        <v>3488</v>
      </c>
      <c r="FM53">
        <f t="shared" si="50"/>
        <v>3837</v>
      </c>
      <c r="FN53">
        <f t="shared" si="50"/>
        <v>6003</v>
      </c>
      <c r="FO53">
        <f t="shared" si="50"/>
        <v>5302</v>
      </c>
      <c r="FP53">
        <f t="shared" si="50"/>
        <v>5385</v>
      </c>
      <c r="FQ53">
        <f t="shared" si="50"/>
        <v>5286</v>
      </c>
      <c r="FR53">
        <f t="shared" si="50"/>
        <v>4811</v>
      </c>
      <c r="FS53">
        <f t="shared" si="50"/>
        <v>3995</v>
      </c>
      <c r="FT53">
        <f t="shared" si="50"/>
        <v>3898</v>
      </c>
      <c r="FU53">
        <f t="shared" si="50"/>
        <v>5588</v>
      </c>
      <c r="FV53">
        <f t="shared" si="50"/>
        <v>5418</v>
      </c>
      <c r="FW53">
        <f t="shared" si="50"/>
        <v>5771</v>
      </c>
      <c r="FX53">
        <f t="shared" si="50"/>
        <v>6646</v>
      </c>
      <c r="FY53">
        <f t="shared" si="50"/>
        <v>5625</v>
      </c>
      <c r="FZ53">
        <f t="shared" si="50"/>
        <v>4077</v>
      </c>
      <c r="GA53">
        <f t="shared" si="50"/>
        <v>4201</v>
      </c>
      <c r="GB53">
        <f t="shared" si="50"/>
        <v>6185</v>
      </c>
      <c r="GC53">
        <f t="shared" si="50"/>
        <v>6924</v>
      </c>
      <c r="GD53">
        <f t="shared" si="50"/>
        <v>9905</v>
      </c>
      <c r="GE53">
        <f t="shared" si="50"/>
        <v>6058</v>
      </c>
      <c r="GF53">
        <f t="shared" si="50"/>
        <v>5524</v>
      </c>
      <c r="GG53">
        <f t="shared" si="50"/>
        <v>3708</v>
      </c>
      <c r="GH53">
        <f t="shared" si="50"/>
        <v>5191</v>
      </c>
      <c r="GI53">
        <f t="shared" si="50"/>
        <v>6294</v>
      </c>
      <c r="GJ53">
        <f t="shared" si="50"/>
        <v>6587</v>
      </c>
      <c r="GK53">
        <f t="shared" si="50"/>
        <v>6038</v>
      </c>
      <c r="GL53">
        <f t="shared" si="50"/>
        <v>6210</v>
      </c>
      <c r="GM53">
        <f t="shared" si="50"/>
        <v>5463</v>
      </c>
      <c r="GN53">
        <f t="shared" ref="GN53:IY53" si="51">GN3-GM3</f>
        <v>4309</v>
      </c>
      <c r="GO53">
        <f t="shared" si="51"/>
        <v>4671</v>
      </c>
      <c r="GP53">
        <f t="shared" si="51"/>
        <v>6604</v>
      </c>
      <c r="GQ53">
        <f t="shared" si="51"/>
        <v>7005</v>
      </c>
      <c r="GR53">
        <f t="shared" si="51"/>
        <v>6462</v>
      </c>
      <c r="GS53">
        <f t="shared" si="51"/>
        <v>6294</v>
      </c>
      <c r="GT53">
        <f t="shared" si="51"/>
        <v>5427</v>
      </c>
      <c r="GU53">
        <f t="shared" si="51"/>
        <v>4583</v>
      </c>
      <c r="GV53">
        <f t="shared" si="51"/>
        <v>5268</v>
      </c>
      <c r="GW53">
        <f t="shared" si="51"/>
        <v>6210</v>
      </c>
      <c r="GX53">
        <f t="shared" si="51"/>
        <v>6595</v>
      </c>
      <c r="GY53">
        <f t="shared" si="51"/>
        <v>6210</v>
      </c>
      <c r="GZ53">
        <f t="shared" si="51"/>
        <v>10124</v>
      </c>
      <c r="HA53">
        <f t="shared" si="51"/>
        <v>5388</v>
      </c>
      <c r="HB53">
        <f t="shared" si="51"/>
        <v>4219</v>
      </c>
      <c r="HC53">
        <f t="shared" si="51"/>
        <v>4151</v>
      </c>
      <c r="HD53">
        <f t="shared" si="51"/>
        <v>6882</v>
      </c>
      <c r="HE53">
        <f t="shared" si="51"/>
        <v>6695</v>
      </c>
      <c r="HF53">
        <f t="shared" si="51"/>
        <v>6049</v>
      </c>
      <c r="HG53">
        <f t="shared" si="51"/>
        <v>5434</v>
      </c>
      <c r="HH53">
        <f t="shared" si="51"/>
        <v>5565</v>
      </c>
      <c r="HI53">
        <f t="shared" si="51"/>
        <v>3865</v>
      </c>
      <c r="HJ53">
        <f t="shared" si="51"/>
        <v>4488</v>
      </c>
      <c r="HK53">
        <f t="shared" si="51"/>
        <v>6263</v>
      </c>
      <c r="HL53">
        <f t="shared" si="51"/>
        <v>6285</v>
      </c>
      <c r="HM53">
        <f t="shared" si="51"/>
        <v>5886</v>
      </c>
      <c r="HN53">
        <f t="shared" si="51"/>
        <v>5508</v>
      </c>
      <c r="HO53">
        <f t="shared" si="51"/>
        <v>5320</v>
      </c>
      <c r="HP53">
        <f t="shared" si="51"/>
        <v>4036</v>
      </c>
      <c r="HQ53">
        <f t="shared" si="51"/>
        <v>4162</v>
      </c>
      <c r="HR53">
        <f t="shared" si="51"/>
        <v>6438</v>
      </c>
      <c r="HS53">
        <f t="shared" si="51"/>
        <v>6079</v>
      </c>
      <c r="HT53">
        <f t="shared" si="51"/>
        <v>5705</v>
      </c>
      <c r="HU53">
        <f t="shared" si="51"/>
        <v>5873</v>
      </c>
      <c r="HV53">
        <f t="shared" si="51"/>
        <v>4947</v>
      </c>
      <c r="HW53">
        <f t="shared" si="51"/>
        <v>3791</v>
      </c>
      <c r="HX53">
        <f t="shared" si="51"/>
        <v>9363</v>
      </c>
      <c r="HY53">
        <f t="shared" si="51"/>
        <v>4913</v>
      </c>
      <c r="HZ53">
        <f t="shared" si="51"/>
        <v>6099</v>
      </c>
      <c r="IA53">
        <f t="shared" si="51"/>
        <v>5806</v>
      </c>
      <c r="IB53">
        <f t="shared" si="51"/>
        <v>5873</v>
      </c>
      <c r="IC53">
        <f t="shared" si="51"/>
        <v>4904</v>
      </c>
      <c r="ID53">
        <f t="shared" si="51"/>
        <v>3673</v>
      </c>
      <c r="IE53">
        <f t="shared" si="51"/>
        <v>4416</v>
      </c>
      <c r="IF53">
        <f t="shared" si="51"/>
        <v>6520</v>
      </c>
      <c r="IG53">
        <f t="shared" si="51"/>
        <v>5802</v>
      </c>
      <c r="IH53">
        <f t="shared" si="51"/>
        <v>5470</v>
      </c>
      <c r="II53">
        <f t="shared" si="51"/>
        <v>5686</v>
      </c>
      <c r="IJ53">
        <f t="shared" si="51"/>
        <v>5259</v>
      </c>
      <c r="IK53">
        <f t="shared" si="51"/>
        <v>3726</v>
      </c>
      <c r="IL53">
        <f t="shared" si="51"/>
        <v>4102</v>
      </c>
      <c r="IM53">
        <f t="shared" si="51"/>
        <v>5961</v>
      </c>
      <c r="IN53">
        <f t="shared" si="51"/>
        <v>5631</v>
      </c>
      <c r="IO53">
        <f t="shared" si="51"/>
        <v>6674</v>
      </c>
      <c r="IP53">
        <f t="shared" si="51"/>
        <v>5889</v>
      </c>
      <c r="IQ53">
        <f t="shared" si="51"/>
        <v>5331</v>
      </c>
      <c r="IR53">
        <f t="shared" si="51"/>
        <v>3663</v>
      </c>
      <c r="IS53">
        <f t="shared" si="51"/>
        <v>3945</v>
      </c>
      <c r="IT53">
        <f t="shared" si="51"/>
        <v>5956</v>
      </c>
      <c r="IU53">
        <f t="shared" si="51"/>
        <v>6432</v>
      </c>
      <c r="IV53">
        <f t="shared" si="51"/>
        <v>8699</v>
      </c>
      <c r="IW53">
        <f t="shared" si="51"/>
        <v>5003</v>
      </c>
      <c r="IX53">
        <f t="shared" si="51"/>
        <v>5367</v>
      </c>
      <c r="IY53">
        <f t="shared" si="51"/>
        <v>3815</v>
      </c>
      <c r="IZ53">
        <f t="shared" ref="IZ53:JQ53" si="52">IZ3-IY3</f>
        <v>6925</v>
      </c>
      <c r="JA53">
        <f t="shared" si="52"/>
        <v>5787</v>
      </c>
      <c r="JB53">
        <f t="shared" si="52"/>
        <v>5828</v>
      </c>
      <c r="JC53">
        <f t="shared" si="52"/>
        <v>6256</v>
      </c>
      <c r="JD53">
        <f t="shared" si="52"/>
        <v>6154</v>
      </c>
      <c r="JE53">
        <f t="shared" si="52"/>
        <v>4856</v>
      </c>
      <c r="JF53">
        <f t="shared" si="52"/>
        <v>3980</v>
      </c>
      <c r="JG53">
        <f t="shared" si="52"/>
        <v>3943</v>
      </c>
      <c r="JH53">
        <f t="shared" si="52"/>
        <v>5278</v>
      </c>
      <c r="JI53">
        <f t="shared" si="52"/>
        <v>6060</v>
      </c>
      <c r="JJ53">
        <f t="shared" si="52"/>
        <v>6097</v>
      </c>
      <c r="JK53">
        <f t="shared" si="52"/>
        <v>6143</v>
      </c>
      <c r="JL53">
        <f t="shared" si="52"/>
        <v>5582</v>
      </c>
      <c r="JM53">
        <f t="shared" si="52"/>
        <v>3503</v>
      </c>
      <c r="JN53">
        <f t="shared" si="52"/>
        <v>4803</v>
      </c>
      <c r="JO53">
        <f t="shared" si="52"/>
        <v>6553</v>
      </c>
      <c r="JP53">
        <f t="shared" si="52"/>
        <v>6663</v>
      </c>
      <c r="JQ53">
        <f t="shared" si="52"/>
        <v>5893</v>
      </c>
      <c r="JR53">
        <f t="shared" ref="JR53:NB53" si="53">JR3-JQ3</f>
        <v>6951</v>
      </c>
      <c r="JS53">
        <f t="shared" si="53"/>
        <v>5818</v>
      </c>
      <c r="JT53">
        <f t="shared" si="53"/>
        <v>4144</v>
      </c>
      <c r="JU53">
        <f t="shared" si="53"/>
        <v>5478</v>
      </c>
      <c r="JV53">
        <f t="shared" si="53"/>
        <v>7371</v>
      </c>
      <c r="JW53">
        <f t="shared" si="53"/>
        <v>7137</v>
      </c>
      <c r="JX53">
        <f t="shared" si="53"/>
        <v>7056</v>
      </c>
      <c r="JY53">
        <f t="shared" si="53"/>
        <v>7563</v>
      </c>
      <c r="JZ53">
        <f t="shared" si="53"/>
        <v>6550</v>
      </c>
      <c r="KA53">
        <f t="shared" si="53"/>
        <v>4952</v>
      </c>
      <c r="KB53">
        <f t="shared" si="53"/>
        <v>6084</v>
      </c>
      <c r="KC53">
        <f t="shared" si="53"/>
        <v>9338</v>
      </c>
      <c r="KD53">
        <f t="shared" si="53"/>
        <v>10190</v>
      </c>
      <c r="KE53">
        <f t="shared" si="53"/>
        <v>8007</v>
      </c>
      <c r="KF53">
        <f t="shared" si="53"/>
        <v>9609</v>
      </c>
      <c r="KG53">
        <f t="shared" si="53"/>
        <v>7537</v>
      </c>
      <c r="KH53">
        <f t="shared" si="53"/>
        <v>5773</v>
      </c>
      <c r="KI53">
        <f t="shared" si="53"/>
        <v>7127</v>
      </c>
      <c r="KJ53">
        <f t="shared" si="53"/>
        <v>9987</v>
      </c>
      <c r="KK53">
        <f t="shared" si="53"/>
        <v>10396</v>
      </c>
      <c r="KL53">
        <f t="shared" si="53"/>
        <v>9743</v>
      </c>
      <c r="KM53">
        <f t="shared" si="53"/>
        <v>9570</v>
      </c>
      <c r="KN53">
        <f t="shared" si="53"/>
        <v>8993</v>
      </c>
      <c r="KO53">
        <f t="shared" si="53"/>
        <v>6281</v>
      </c>
      <c r="KP53">
        <f t="shared" si="53"/>
        <v>7868</v>
      </c>
      <c r="KQ53">
        <f t="shared" si="53"/>
        <v>11079</v>
      </c>
      <c r="KR53">
        <f t="shared" si="53"/>
        <v>11313</v>
      </c>
      <c r="KS53">
        <f t="shared" si="53"/>
        <v>10956</v>
      </c>
      <c r="KT53">
        <f t="shared" si="53"/>
        <v>11816</v>
      </c>
      <c r="KU53">
        <f t="shared" si="53"/>
        <v>8834</v>
      </c>
      <c r="KV53">
        <f t="shared" si="53"/>
        <v>7021</v>
      </c>
      <c r="KW53">
        <f t="shared" si="53"/>
        <v>8351</v>
      </c>
      <c r="KX53">
        <f t="shared" si="53"/>
        <v>12745</v>
      </c>
      <c r="KY53">
        <f t="shared" si="53"/>
        <v>12053</v>
      </c>
      <c r="KZ53">
        <f t="shared" si="53"/>
        <v>10730</v>
      </c>
      <c r="LA53">
        <f t="shared" si="53"/>
        <v>11277</v>
      </c>
      <c r="LB53">
        <f t="shared" si="53"/>
        <v>9152</v>
      </c>
      <c r="LC53">
        <f t="shared" si="53"/>
        <v>6934</v>
      </c>
      <c r="LD53">
        <f t="shared" si="53"/>
        <v>8712</v>
      </c>
      <c r="LE53">
        <f t="shared" si="53"/>
        <v>12813</v>
      </c>
      <c r="LF53">
        <f t="shared" si="53"/>
        <v>12414</v>
      </c>
      <c r="LG53">
        <f t="shared" si="53"/>
        <v>12485</v>
      </c>
      <c r="LH53">
        <f t="shared" si="53"/>
        <v>12415</v>
      </c>
      <c r="LI53">
        <f t="shared" si="53"/>
        <v>10138</v>
      </c>
      <c r="LJ53">
        <f t="shared" si="53"/>
        <v>7194</v>
      </c>
      <c r="LK53">
        <f t="shared" si="53"/>
        <v>8518</v>
      </c>
      <c r="LL53">
        <f t="shared" si="53"/>
        <v>12347</v>
      </c>
      <c r="LM53">
        <f t="shared" si="53"/>
        <v>12469</v>
      </c>
      <c r="LN53">
        <f t="shared" si="53"/>
        <v>12604</v>
      </c>
      <c r="LO53">
        <f t="shared" si="53"/>
        <v>12925</v>
      </c>
      <c r="LP53">
        <f t="shared" si="53"/>
        <v>10167</v>
      </c>
      <c r="LQ53">
        <f t="shared" si="53"/>
        <v>7374</v>
      </c>
      <c r="LR53">
        <f t="shared" si="53"/>
        <v>8966</v>
      </c>
      <c r="LS53">
        <f t="shared" si="53"/>
        <v>14041</v>
      </c>
      <c r="LT53">
        <f t="shared" si="53"/>
        <v>13545</v>
      </c>
      <c r="LU53">
        <f t="shared" si="53"/>
        <v>13247</v>
      </c>
      <c r="LV53">
        <f t="shared" si="53"/>
        <v>12619</v>
      </c>
      <c r="LW53">
        <f t="shared" si="53"/>
        <v>10601</v>
      </c>
      <c r="LX53">
        <f t="shared" si="53"/>
        <v>7665</v>
      </c>
      <c r="LY53">
        <f t="shared" si="53"/>
        <v>9482</v>
      </c>
      <c r="LZ53">
        <f t="shared" si="53"/>
        <v>14431</v>
      </c>
      <c r="MA53">
        <f t="shared" si="53"/>
        <v>13603</v>
      </c>
      <c r="MB53">
        <f t="shared" si="53"/>
        <v>11606</v>
      </c>
      <c r="MC53">
        <f t="shared" si="53"/>
        <v>8280</v>
      </c>
      <c r="MD53">
        <f t="shared" si="53"/>
        <v>7072</v>
      </c>
      <c r="ME53">
        <f t="shared" si="53"/>
        <v>7238</v>
      </c>
      <c r="MF53">
        <f t="shared" si="53"/>
        <v>9560</v>
      </c>
      <c r="MG53">
        <f t="shared" si="53"/>
        <v>15454</v>
      </c>
      <c r="MH53">
        <f t="shared" si="53"/>
        <v>15092</v>
      </c>
      <c r="MI53">
        <f t="shared" si="53"/>
        <v>13104</v>
      </c>
      <c r="MJ53">
        <f t="shared" si="53"/>
        <v>9396</v>
      </c>
      <c r="MK53">
        <f t="shared" si="53"/>
        <v>8178</v>
      </c>
      <c r="ML53">
        <f t="shared" si="53"/>
        <v>7301</v>
      </c>
      <c r="MM53">
        <f t="shared" si="53"/>
        <v>10290</v>
      </c>
      <c r="MN53">
        <f t="shared" si="53"/>
        <v>15408</v>
      </c>
      <c r="MO53">
        <f t="shared" si="53"/>
        <v>15016</v>
      </c>
      <c r="MP53">
        <f t="shared" si="53"/>
        <v>14631</v>
      </c>
      <c r="MQ53">
        <f t="shared" si="53"/>
        <v>15363</v>
      </c>
      <c r="MR53">
        <f t="shared" si="53"/>
        <v>12719</v>
      </c>
      <c r="MS53">
        <f t="shared" si="53"/>
        <v>8167</v>
      </c>
      <c r="MT53">
        <f t="shared" si="53"/>
        <v>10228</v>
      </c>
      <c r="MU53">
        <f t="shared" si="53"/>
        <v>17330</v>
      </c>
      <c r="MV53">
        <f t="shared" si="53"/>
        <v>16378</v>
      </c>
      <c r="MW53">
        <f t="shared" si="53"/>
        <v>15313</v>
      </c>
      <c r="MX53">
        <f t="shared" si="53"/>
        <v>15038</v>
      </c>
      <c r="MY53">
        <f t="shared" si="53"/>
        <v>13033</v>
      </c>
      <c r="MZ53">
        <f t="shared" si="53"/>
        <v>8706</v>
      </c>
      <c r="NA53">
        <f t="shared" si="53"/>
        <v>9276</v>
      </c>
      <c r="NB53">
        <f t="shared" si="53"/>
        <v>17066</v>
      </c>
    </row>
    <row r="54" spans="1:366" x14ac:dyDescent="0.35">
      <c r="A54" s="4" t="s">
        <v>273</v>
      </c>
      <c r="B54" t="str">
        <f>"(220-226;252-254;261)"</f>
        <v>(220-226;252-254;261)</v>
      </c>
      <c r="D54">
        <f t="shared" ref="D54:BO54" si="54">D4-C4</f>
        <v>0</v>
      </c>
      <c r="E54">
        <f t="shared" si="54"/>
        <v>0</v>
      </c>
      <c r="F54">
        <f t="shared" si="54"/>
        <v>0</v>
      </c>
      <c r="G54">
        <f t="shared" si="54"/>
        <v>0</v>
      </c>
      <c r="H54">
        <f t="shared" si="54"/>
        <v>0</v>
      </c>
      <c r="I54">
        <f t="shared" si="54"/>
        <v>0</v>
      </c>
      <c r="J54">
        <f t="shared" si="54"/>
        <v>0</v>
      </c>
      <c r="K54">
        <f t="shared" si="54"/>
        <v>0</v>
      </c>
      <c r="L54">
        <f t="shared" si="54"/>
        <v>0</v>
      </c>
      <c r="M54">
        <f t="shared" si="54"/>
        <v>0</v>
      </c>
      <c r="N54">
        <f t="shared" si="54"/>
        <v>0</v>
      </c>
      <c r="O54">
        <f t="shared" si="54"/>
        <v>0</v>
      </c>
      <c r="P54">
        <f t="shared" si="54"/>
        <v>0</v>
      </c>
      <c r="Q54">
        <f t="shared" si="54"/>
        <v>0</v>
      </c>
      <c r="R54">
        <f t="shared" si="54"/>
        <v>0</v>
      </c>
      <c r="S54">
        <f t="shared" si="54"/>
        <v>0</v>
      </c>
      <c r="T54">
        <f t="shared" si="54"/>
        <v>0</v>
      </c>
      <c r="U54">
        <f t="shared" si="54"/>
        <v>0</v>
      </c>
      <c r="V54">
        <f t="shared" si="54"/>
        <v>0</v>
      </c>
      <c r="W54">
        <f t="shared" si="54"/>
        <v>0</v>
      </c>
      <c r="X54">
        <f t="shared" si="54"/>
        <v>0</v>
      </c>
      <c r="Y54">
        <f t="shared" si="54"/>
        <v>0</v>
      </c>
      <c r="Z54">
        <f t="shared" si="54"/>
        <v>0</v>
      </c>
      <c r="AA54">
        <f t="shared" si="54"/>
        <v>0</v>
      </c>
      <c r="AB54">
        <f t="shared" si="54"/>
        <v>0</v>
      </c>
      <c r="AC54">
        <f t="shared" si="54"/>
        <v>0</v>
      </c>
      <c r="AD54">
        <f t="shared" si="54"/>
        <v>0</v>
      </c>
      <c r="AE54">
        <f t="shared" si="54"/>
        <v>0</v>
      </c>
      <c r="AF54">
        <f t="shared" si="54"/>
        <v>0</v>
      </c>
      <c r="AG54">
        <f t="shared" si="54"/>
        <v>0</v>
      </c>
      <c r="AH54">
        <f t="shared" si="54"/>
        <v>0</v>
      </c>
      <c r="AI54">
        <f t="shared" si="54"/>
        <v>0</v>
      </c>
      <c r="AJ54">
        <f t="shared" si="54"/>
        <v>0</v>
      </c>
      <c r="AK54">
        <f t="shared" si="54"/>
        <v>0</v>
      </c>
      <c r="AL54">
        <f t="shared" si="54"/>
        <v>0</v>
      </c>
      <c r="AM54">
        <f t="shared" si="54"/>
        <v>0</v>
      </c>
      <c r="AN54">
        <f t="shared" si="54"/>
        <v>0</v>
      </c>
      <c r="AO54">
        <f t="shared" si="54"/>
        <v>0</v>
      </c>
      <c r="AP54">
        <f t="shared" si="54"/>
        <v>0</v>
      </c>
      <c r="AQ54">
        <f t="shared" si="54"/>
        <v>0</v>
      </c>
      <c r="AR54">
        <f t="shared" si="54"/>
        <v>0</v>
      </c>
      <c r="AS54">
        <f t="shared" si="54"/>
        <v>0</v>
      </c>
      <c r="AT54">
        <f t="shared" si="54"/>
        <v>0</v>
      </c>
      <c r="AU54">
        <f t="shared" si="54"/>
        <v>1</v>
      </c>
      <c r="AV54">
        <f t="shared" si="54"/>
        <v>1</v>
      </c>
      <c r="AW54">
        <f t="shared" si="54"/>
        <v>0</v>
      </c>
      <c r="AX54">
        <f t="shared" si="54"/>
        <v>1</v>
      </c>
      <c r="AY54">
        <f t="shared" si="54"/>
        <v>4</v>
      </c>
      <c r="AZ54">
        <f t="shared" si="54"/>
        <v>0</v>
      </c>
      <c r="BA54">
        <f t="shared" si="54"/>
        <v>2</v>
      </c>
      <c r="BB54">
        <f t="shared" si="54"/>
        <v>1</v>
      </c>
      <c r="BC54">
        <f t="shared" si="54"/>
        <v>19</v>
      </c>
      <c r="BD54">
        <f t="shared" si="54"/>
        <v>14</v>
      </c>
      <c r="BE54">
        <f t="shared" si="54"/>
        <v>23</v>
      </c>
      <c r="BF54">
        <f t="shared" si="54"/>
        <v>17</v>
      </c>
      <c r="BG54">
        <f t="shared" si="54"/>
        <v>34</v>
      </c>
      <c r="BH54">
        <f t="shared" si="54"/>
        <v>46</v>
      </c>
      <c r="BI54">
        <f t="shared" si="54"/>
        <v>32</v>
      </c>
      <c r="BJ54">
        <f t="shared" si="54"/>
        <v>58</v>
      </c>
      <c r="BK54">
        <f t="shared" si="54"/>
        <v>36</v>
      </c>
      <c r="BL54">
        <f t="shared" si="54"/>
        <v>76</v>
      </c>
      <c r="BM54">
        <f t="shared" si="54"/>
        <v>148</v>
      </c>
      <c r="BN54">
        <f t="shared" si="54"/>
        <v>191</v>
      </c>
      <c r="BO54">
        <f t="shared" si="54"/>
        <v>182</v>
      </c>
      <c r="BP54">
        <f t="shared" ref="BP54:EA54" si="55">BP4-BO4</f>
        <v>288</v>
      </c>
      <c r="BQ54">
        <f t="shared" si="55"/>
        <v>292</v>
      </c>
      <c r="BR54">
        <f t="shared" si="55"/>
        <v>213</v>
      </c>
      <c r="BS54">
        <f t="shared" si="55"/>
        <v>374</v>
      </c>
      <c r="BT54">
        <f t="shared" si="55"/>
        <v>404</v>
      </c>
      <c r="BU54">
        <f t="shared" si="55"/>
        <v>673</v>
      </c>
      <c r="BV54">
        <f t="shared" si="55"/>
        <v>657</v>
      </c>
      <c r="BW54">
        <f t="shared" si="55"/>
        <v>737</v>
      </c>
      <c r="BX54">
        <f t="shared" si="55"/>
        <v>757</v>
      </c>
      <c r="BY54">
        <f t="shared" si="55"/>
        <v>601</v>
      </c>
      <c r="BZ54">
        <f t="shared" si="55"/>
        <v>570</v>
      </c>
      <c r="CA54">
        <f t="shared" si="55"/>
        <v>1105</v>
      </c>
      <c r="CB54">
        <f t="shared" si="55"/>
        <v>1032</v>
      </c>
      <c r="CC54">
        <f t="shared" si="55"/>
        <v>1117</v>
      </c>
      <c r="CD54">
        <f t="shared" si="55"/>
        <v>1123</v>
      </c>
      <c r="CE54">
        <f t="shared" si="55"/>
        <v>844</v>
      </c>
      <c r="CF54">
        <f t="shared" si="55"/>
        <v>657</v>
      </c>
      <c r="CG54">
        <f t="shared" si="55"/>
        <v>725</v>
      </c>
      <c r="CH54">
        <f t="shared" si="55"/>
        <v>1080</v>
      </c>
      <c r="CI54">
        <f t="shared" si="55"/>
        <v>884</v>
      </c>
      <c r="CJ54">
        <f t="shared" si="55"/>
        <v>1040</v>
      </c>
      <c r="CK54">
        <f t="shared" si="55"/>
        <v>914</v>
      </c>
      <c r="CL54">
        <f t="shared" si="55"/>
        <v>1108</v>
      </c>
      <c r="CM54">
        <f t="shared" si="55"/>
        <v>433</v>
      </c>
      <c r="CN54">
        <f t="shared" si="55"/>
        <v>576</v>
      </c>
      <c r="CO54">
        <f t="shared" si="55"/>
        <v>1224</v>
      </c>
      <c r="CP54">
        <f t="shared" si="55"/>
        <v>857</v>
      </c>
      <c r="CQ54">
        <f t="shared" si="55"/>
        <v>684</v>
      </c>
      <c r="CR54">
        <f t="shared" si="55"/>
        <v>1018</v>
      </c>
      <c r="CS54">
        <f t="shared" si="55"/>
        <v>816</v>
      </c>
      <c r="CT54">
        <f t="shared" si="55"/>
        <v>364</v>
      </c>
      <c r="CU54">
        <f t="shared" si="55"/>
        <v>323</v>
      </c>
      <c r="CV54">
        <f t="shared" si="55"/>
        <v>971</v>
      </c>
      <c r="CW54">
        <f t="shared" si="55"/>
        <v>771</v>
      </c>
      <c r="CX54">
        <f t="shared" si="55"/>
        <v>636</v>
      </c>
      <c r="CY54">
        <f t="shared" si="55"/>
        <v>700</v>
      </c>
      <c r="CZ54">
        <f t="shared" si="55"/>
        <v>585</v>
      </c>
      <c r="DA54">
        <f t="shared" si="55"/>
        <v>253</v>
      </c>
      <c r="DB54">
        <f t="shared" si="55"/>
        <v>273</v>
      </c>
      <c r="DC54">
        <f t="shared" si="55"/>
        <v>725</v>
      </c>
      <c r="DD54">
        <f t="shared" si="55"/>
        <v>647</v>
      </c>
      <c r="DE54">
        <f t="shared" si="55"/>
        <v>458</v>
      </c>
      <c r="DF54">
        <f t="shared" si="55"/>
        <v>580</v>
      </c>
      <c r="DG54">
        <f t="shared" si="55"/>
        <v>275</v>
      </c>
      <c r="DH54">
        <f t="shared" si="55"/>
        <v>217</v>
      </c>
      <c r="DI54">
        <f t="shared" si="55"/>
        <v>188</v>
      </c>
      <c r="DJ54">
        <f t="shared" si="55"/>
        <v>615</v>
      </c>
      <c r="DK54">
        <f t="shared" si="55"/>
        <v>448</v>
      </c>
      <c r="DL54">
        <f t="shared" si="55"/>
        <v>353</v>
      </c>
      <c r="DM54">
        <f t="shared" si="55"/>
        <v>351</v>
      </c>
      <c r="DN54">
        <f t="shared" si="55"/>
        <v>411</v>
      </c>
      <c r="DO54">
        <f t="shared" si="55"/>
        <v>67</v>
      </c>
      <c r="DP54">
        <f t="shared" si="55"/>
        <v>146</v>
      </c>
      <c r="DQ54">
        <f t="shared" si="55"/>
        <v>501</v>
      </c>
      <c r="DR54">
        <f t="shared" si="55"/>
        <v>329</v>
      </c>
      <c r="DS54">
        <f t="shared" si="55"/>
        <v>273</v>
      </c>
      <c r="DT54">
        <f t="shared" si="55"/>
        <v>291</v>
      </c>
      <c r="DU54">
        <f t="shared" si="55"/>
        <v>220</v>
      </c>
      <c r="DV54">
        <f t="shared" si="55"/>
        <v>379</v>
      </c>
      <c r="DW54">
        <f t="shared" si="55"/>
        <v>104</v>
      </c>
      <c r="DX54">
        <f t="shared" si="55"/>
        <v>131</v>
      </c>
      <c r="DY54">
        <f t="shared" si="55"/>
        <v>422</v>
      </c>
      <c r="DZ54">
        <f t="shared" si="55"/>
        <v>343</v>
      </c>
      <c r="EA54">
        <f t="shared" si="55"/>
        <v>274</v>
      </c>
      <c r="EB54">
        <f t="shared" ref="EB54:GM54" si="56">EB4-EA4</f>
        <v>154</v>
      </c>
      <c r="EC54">
        <f t="shared" si="56"/>
        <v>60</v>
      </c>
      <c r="ED54">
        <f t="shared" si="56"/>
        <v>86</v>
      </c>
      <c r="EE54">
        <f t="shared" si="56"/>
        <v>250</v>
      </c>
      <c r="EF54">
        <f t="shared" si="56"/>
        <v>254</v>
      </c>
      <c r="EG54">
        <f t="shared" si="56"/>
        <v>130</v>
      </c>
      <c r="EH54">
        <f t="shared" si="56"/>
        <v>258</v>
      </c>
      <c r="EI54">
        <f t="shared" si="56"/>
        <v>143</v>
      </c>
      <c r="EJ54">
        <f t="shared" si="56"/>
        <v>54</v>
      </c>
      <c r="EK54">
        <f t="shared" si="56"/>
        <v>47</v>
      </c>
      <c r="EL54">
        <f t="shared" si="56"/>
        <v>197</v>
      </c>
      <c r="EM54">
        <f t="shared" si="56"/>
        <v>164</v>
      </c>
      <c r="EN54">
        <f t="shared" si="56"/>
        <v>76</v>
      </c>
      <c r="EO54">
        <f t="shared" si="56"/>
        <v>131</v>
      </c>
      <c r="EP54">
        <f t="shared" si="56"/>
        <v>107</v>
      </c>
      <c r="EQ54">
        <f t="shared" si="56"/>
        <v>27</v>
      </c>
      <c r="ER54">
        <f t="shared" si="56"/>
        <v>29</v>
      </c>
      <c r="ES54">
        <f t="shared" si="56"/>
        <v>120</v>
      </c>
      <c r="ET54">
        <f t="shared" si="56"/>
        <v>110</v>
      </c>
      <c r="EU54">
        <f t="shared" si="56"/>
        <v>67</v>
      </c>
      <c r="EV54">
        <f t="shared" si="56"/>
        <v>84</v>
      </c>
      <c r="EW54">
        <f t="shared" si="56"/>
        <v>71</v>
      </c>
      <c r="EX54">
        <f t="shared" si="56"/>
        <v>31</v>
      </c>
      <c r="EY54">
        <f t="shared" si="56"/>
        <v>13</v>
      </c>
      <c r="EZ54">
        <f t="shared" si="56"/>
        <v>94</v>
      </c>
      <c r="FA54">
        <f t="shared" si="56"/>
        <v>87</v>
      </c>
      <c r="FB54">
        <f t="shared" si="56"/>
        <v>99</v>
      </c>
      <c r="FC54">
        <f t="shared" si="56"/>
        <v>77</v>
      </c>
      <c r="FD54">
        <f t="shared" si="56"/>
        <v>40</v>
      </c>
      <c r="FE54">
        <f t="shared" si="56"/>
        <v>31</v>
      </c>
      <c r="FF54">
        <f t="shared" si="56"/>
        <v>21</v>
      </c>
      <c r="FG54">
        <f t="shared" si="56"/>
        <v>54</v>
      </c>
      <c r="FH54">
        <f t="shared" si="56"/>
        <v>97</v>
      </c>
      <c r="FI54">
        <f t="shared" si="56"/>
        <v>41</v>
      </c>
      <c r="FJ54">
        <f t="shared" si="56"/>
        <v>49</v>
      </c>
      <c r="FK54">
        <f t="shared" si="56"/>
        <v>32</v>
      </c>
      <c r="FL54">
        <f t="shared" si="56"/>
        <v>19</v>
      </c>
      <c r="FM54">
        <f t="shared" si="56"/>
        <v>11</v>
      </c>
      <c r="FN54">
        <f t="shared" si="56"/>
        <v>54</v>
      </c>
      <c r="FO54">
        <f t="shared" si="56"/>
        <v>57</v>
      </c>
      <c r="FP54">
        <f t="shared" si="56"/>
        <v>31</v>
      </c>
      <c r="FQ54">
        <f t="shared" si="56"/>
        <v>34</v>
      </c>
      <c r="FR54">
        <f t="shared" si="56"/>
        <v>17</v>
      </c>
      <c r="FS54">
        <f t="shared" si="56"/>
        <v>9</v>
      </c>
      <c r="FT54">
        <f t="shared" si="56"/>
        <v>10</v>
      </c>
      <c r="FU54">
        <f t="shared" si="56"/>
        <v>44</v>
      </c>
      <c r="FV54">
        <f t="shared" si="56"/>
        <v>26</v>
      </c>
      <c r="FW54">
        <f t="shared" si="56"/>
        <v>24</v>
      </c>
      <c r="FX54">
        <f t="shared" si="56"/>
        <v>26</v>
      </c>
      <c r="FY54">
        <f t="shared" si="56"/>
        <v>9</v>
      </c>
      <c r="FZ54">
        <f t="shared" si="56"/>
        <v>11</v>
      </c>
      <c r="GA54">
        <f t="shared" si="56"/>
        <v>10</v>
      </c>
      <c r="GB54">
        <f t="shared" si="56"/>
        <v>25</v>
      </c>
      <c r="GC54">
        <f t="shared" si="56"/>
        <v>17</v>
      </c>
      <c r="GD54">
        <f t="shared" si="56"/>
        <v>9</v>
      </c>
      <c r="GE54">
        <f t="shared" si="56"/>
        <v>32</v>
      </c>
      <c r="GF54">
        <f t="shared" si="56"/>
        <v>15</v>
      </c>
      <c r="GG54">
        <f t="shared" si="56"/>
        <v>8</v>
      </c>
      <c r="GH54">
        <f t="shared" si="56"/>
        <v>3</v>
      </c>
      <c r="GI54">
        <f t="shared" si="56"/>
        <v>21</v>
      </c>
      <c r="GJ54">
        <f t="shared" si="56"/>
        <v>34</v>
      </c>
      <c r="GK54">
        <f t="shared" si="56"/>
        <v>0</v>
      </c>
      <c r="GL54">
        <f t="shared" si="56"/>
        <v>20</v>
      </c>
      <c r="GM54">
        <f t="shared" si="56"/>
        <v>13</v>
      </c>
      <c r="GN54">
        <f t="shared" ref="GN54:IY54" si="57">GN4-GM4</f>
        <v>5</v>
      </c>
      <c r="GO54">
        <f t="shared" si="57"/>
        <v>1</v>
      </c>
      <c r="GP54">
        <f t="shared" si="57"/>
        <v>18</v>
      </c>
      <c r="GQ54">
        <f t="shared" si="57"/>
        <v>14</v>
      </c>
      <c r="GR54">
        <f t="shared" si="57"/>
        <v>18</v>
      </c>
      <c r="GS54">
        <f t="shared" si="57"/>
        <v>12</v>
      </c>
      <c r="GT54">
        <f t="shared" si="57"/>
        <v>3</v>
      </c>
      <c r="GU54">
        <f t="shared" si="57"/>
        <v>5</v>
      </c>
      <c r="GV54">
        <f t="shared" si="57"/>
        <v>18</v>
      </c>
      <c r="GW54">
        <f t="shared" si="57"/>
        <v>13</v>
      </c>
      <c r="GX54">
        <f t="shared" si="57"/>
        <v>20</v>
      </c>
      <c r="GY54">
        <f t="shared" si="57"/>
        <v>18</v>
      </c>
      <c r="GZ54">
        <f t="shared" si="57"/>
        <v>11</v>
      </c>
      <c r="HA54">
        <f t="shared" si="57"/>
        <v>3</v>
      </c>
      <c r="HB54">
        <f t="shared" si="57"/>
        <v>5</v>
      </c>
      <c r="HC54">
        <f t="shared" si="57"/>
        <v>3</v>
      </c>
      <c r="HD54">
        <f t="shared" si="57"/>
        <v>12</v>
      </c>
      <c r="HE54">
        <f t="shared" si="57"/>
        <v>17</v>
      </c>
      <c r="HF54">
        <f t="shared" si="57"/>
        <v>6</v>
      </c>
      <c r="HG54">
        <f t="shared" si="57"/>
        <v>2</v>
      </c>
      <c r="HH54">
        <f t="shared" si="57"/>
        <v>18</v>
      </c>
      <c r="HI54">
        <f t="shared" si="57"/>
        <v>6</v>
      </c>
      <c r="HJ54">
        <f t="shared" si="57"/>
        <v>4</v>
      </c>
      <c r="HK54">
        <f t="shared" si="57"/>
        <v>16</v>
      </c>
      <c r="HL54">
        <f t="shared" si="57"/>
        <v>17</v>
      </c>
      <c r="HM54">
        <f t="shared" si="57"/>
        <v>12</v>
      </c>
      <c r="HN54">
        <f t="shared" si="57"/>
        <v>9</v>
      </c>
      <c r="HO54">
        <f t="shared" si="57"/>
        <v>12</v>
      </c>
      <c r="HP54">
        <f t="shared" si="57"/>
        <v>1</v>
      </c>
      <c r="HQ54">
        <f t="shared" si="57"/>
        <v>3</v>
      </c>
      <c r="HR54">
        <f t="shared" si="57"/>
        <v>3</v>
      </c>
      <c r="HS54">
        <f t="shared" si="57"/>
        <v>10</v>
      </c>
      <c r="HT54">
        <f t="shared" si="57"/>
        <v>14</v>
      </c>
      <c r="HU54">
        <f t="shared" si="57"/>
        <v>10</v>
      </c>
      <c r="HV54">
        <f t="shared" si="57"/>
        <v>12</v>
      </c>
      <c r="HW54">
        <f t="shared" si="57"/>
        <v>2</v>
      </c>
      <c r="HX54">
        <f t="shared" si="57"/>
        <v>3</v>
      </c>
      <c r="HY54">
        <f t="shared" si="57"/>
        <v>32</v>
      </c>
      <c r="HZ54">
        <f t="shared" si="57"/>
        <v>8</v>
      </c>
      <c r="IA54">
        <f t="shared" si="57"/>
        <v>14</v>
      </c>
      <c r="IB54">
        <f t="shared" si="57"/>
        <v>6</v>
      </c>
      <c r="IC54">
        <f t="shared" si="57"/>
        <v>9</v>
      </c>
      <c r="ID54">
        <f t="shared" si="57"/>
        <v>5</v>
      </c>
      <c r="IE54">
        <f t="shared" si="57"/>
        <v>9</v>
      </c>
      <c r="IF54">
        <f t="shared" si="57"/>
        <v>27</v>
      </c>
      <c r="IG54">
        <f t="shared" si="57"/>
        <v>20</v>
      </c>
      <c r="IH54">
        <f t="shared" si="57"/>
        <v>21</v>
      </c>
      <c r="II54">
        <f t="shared" si="57"/>
        <v>27</v>
      </c>
      <c r="IJ54">
        <f t="shared" si="57"/>
        <v>27</v>
      </c>
      <c r="IK54">
        <f t="shared" si="57"/>
        <v>18</v>
      </c>
      <c r="IL54">
        <f t="shared" si="57"/>
        <v>11</v>
      </c>
      <c r="IM54">
        <f t="shared" si="57"/>
        <v>37</v>
      </c>
      <c r="IN54">
        <f t="shared" si="57"/>
        <v>37</v>
      </c>
      <c r="IO54">
        <f t="shared" si="57"/>
        <v>40</v>
      </c>
      <c r="IP54">
        <f t="shared" si="57"/>
        <v>34</v>
      </c>
      <c r="IQ54">
        <f t="shared" si="57"/>
        <v>35</v>
      </c>
      <c r="IR54">
        <f t="shared" si="57"/>
        <v>17</v>
      </c>
      <c r="IS54">
        <f t="shared" si="57"/>
        <v>13</v>
      </c>
      <c r="IT54">
        <f t="shared" si="57"/>
        <v>72</v>
      </c>
      <c r="IU54">
        <f t="shared" si="57"/>
        <v>71</v>
      </c>
      <c r="IV54">
        <f t="shared" si="57"/>
        <v>59</v>
      </c>
      <c r="IW54">
        <f t="shared" si="57"/>
        <v>66</v>
      </c>
      <c r="IX54">
        <f t="shared" si="57"/>
        <v>49</v>
      </c>
      <c r="IY54">
        <f t="shared" si="57"/>
        <v>33</v>
      </c>
      <c r="IZ54">
        <f t="shared" ref="IZ54:JQ54" si="58">IZ4-IY4</f>
        <v>19</v>
      </c>
      <c r="JA54">
        <f t="shared" si="58"/>
        <v>76</v>
      </c>
      <c r="JB54">
        <f t="shared" si="58"/>
        <v>70</v>
      </c>
      <c r="JC54">
        <f t="shared" si="58"/>
        <v>77</v>
      </c>
      <c r="JD54">
        <f t="shared" si="58"/>
        <v>87</v>
      </c>
      <c r="JE54">
        <f t="shared" si="58"/>
        <v>81</v>
      </c>
      <c r="JF54">
        <f t="shared" si="58"/>
        <v>65</v>
      </c>
      <c r="JG54">
        <f t="shared" si="58"/>
        <v>50</v>
      </c>
      <c r="JH54">
        <f t="shared" si="58"/>
        <v>143</v>
      </c>
      <c r="JI54">
        <f t="shared" si="58"/>
        <v>137</v>
      </c>
      <c r="JJ54">
        <f t="shared" si="58"/>
        <v>138</v>
      </c>
      <c r="JK54">
        <f t="shared" si="58"/>
        <v>136</v>
      </c>
      <c r="JL54">
        <f t="shared" si="58"/>
        <v>150</v>
      </c>
      <c r="JM54">
        <f t="shared" si="58"/>
        <v>67</v>
      </c>
      <c r="JN54">
        <f t="shared" si="58"/>
        <v>80</v>
      </c>
      <c r="JO54">
        <f t="shared" si="58"/>
        <v>241</v>
      </c>
      <c r="JP54">
        <f t="shared" si="58"/>
        <v>191</v>
      </c>
      <c r="JQ54">
        <f t="shared" si="58"/>
        <v>189</v>
      </c>
      <c r="JR54">
        <f t="shared" ref="JR54:NB54" si="59">JR4-JQ4</f>
        <v>224</v>
      </c>
      <c r="JS54">
        <f t="shared" si="59"/>
        <v>174</v>
      </c>
      <c r="JT54">
        <f t="shared" si="59"/>
        <v>151</v>
      </c>
      <c r="JU54">
        <f t="shared" si="59"/>
        <v>102</v>
      </c>
      <c r="JV54">
        <f t="shared" si="59"/>
        <v>367</v>
      </c>
      <c r="JW54">
        <f t="shared" si="59"/>
        <v>310</v>
      </c>
      <c r="JX54">
        <f t="shared" si="59"/>
        <v>280</v>
      </c>
      <c r="JY54">
        <f t="shared" si="59"/>
        <v>274</v>
      </c>
      <c r="JZ54">
        <f t="shared" si="59"/>
        <v>326</v>
      </c>
      <c r="KA54">
        <f t="shared" si="59"/>
        <v>162</v>
      </c>
      <c r="KB54">
        <f t="shared" si="59"/>
        <v>136</v>
      </c>
      <c r="KC54">
        <f t="shared" si="59"/>
        <v>397</v>
      </c>
      <c r="KD54">
        <f t="shared" si="59"/>
        <v>492</v>
      </c>
      <c r="KE54">
        <f t="shared" si="59"/>
        <v>378</v>
      </c>
      <c r="KF54">
        <f t="shared" si="59"/>
        <v>355</v>
      </c>
      <c r="KG54">
        <f t="shared" si="59"/>
        <v>413</v>
      </c>
      <c r="KH54">
        <f t="shared" si="59"/>
        <v>156</v>
      </c>
      <c r="KI54">
        <f t="shared" si="59"/>
        <v>195</v>
      </c>
      <c r="KJ54">
        <f t="shared" si="59"/>
        <v>532</v>
      </c>
      <c r="KK54">
        <f t="shared" si="59"/>
        <v>596</v>
      </c>
      <c r="KL54">
        <f t="shared" si="59"/>
        <v>563</v>
      </c>
      <c r="KM54">
        <f t="shared" si="59"/>
        <v>376</v>
      </c>
      <c r="KN54">
        <f t="shared" si="59"/>
        <v>462</v>
      </c>
      <c r="KO54">
        <f t="shared" si="59"/>
        <v>168</v>
      </c>
      <c r="KP54">
        <f t="shared" si="59"/>
        <v>214</v>
      </c>
      <c r="KQ54">
        <f t="shared" si="59"/>
        <v>599</v>
      </c>
      <c r="KR54">
        <f t="shared" si="59"/>
        <v>529</v>
      </c>
      <c r="KS54">
        <f t="shared" si="59"/>
        <v>502</v>
      </c>
      <c r="KT54">
        <f t="shared" si="59"/>
        <v>511</v>
      </c>
      <c r="KU54">
        <f t="shared" si="59"/>
        <v>340</v>
      </c>
      <c r="KV54">
        <f t="shared" si="59"/>
        <v>399</v>
      </c>
      <c r="KW54">
        <f t="shared" si="59"/>
        <v>207</v>
      </c>
      <c r="KX54">
        <f t="shared" si="59"/>
        <v>608</v>
      </c>
      <c r="KY54">
        <f t="shared" si="59"/>
        <v>695</v>
      </c>
      <c r="KZ54">
        <f t="shared" si="59"/>
        <v>498</v>
      </c>
      <c r="LA54">
        <f t="shared" si="59"/>
        <v>520</v>
      </c>
      <c r="LB54">
        <f t="shared" si="59"/>
        <v>479</v>
      </c>
      <c r="LC54">
        <f t="shared" si="59"/>
        <v>215</v>
      </c>
      <c r="LD54">
        <f t="shared" si="59"/>
        <v>203</v>
      </c>
      <c r="LE54">
        <f t="shared" si="59"/>
        <v>603</v>
      </c>
      <c r="LF54">
        <f t="shared" si="59"/>
        <v>648</v>
      </c>
      <c r="LG54">
        <f t="shared" si="59"/>
        <v>414</v>
      </c>
      <c r="LH54">
        <f t="shared" si="59"/>
        <v>504</v>
      </c>
      <c r="LI54">
        <f t="shared" si="59"/>
        <v>397</v>
      </c>
      <c r="LJ54">
        <f t="shared" si="59"/>
        <v>231</v>
      </c>
      <c r="LK54">
        <f t="shared" si="59"/>
        <v>189</v>
      </c>
      <c r="LL54">
        <f t="shared" si="59"/>
        <v>599</v>
      </c>
      <c r="LM54">
        <f t="shared" si="59"/>
        <v>533</v>
      </c>
      <c r="LN54">
        <f t="shared" si="59"/>
        <v>516</v>
      </c>
      <c r="LO54">
        <f t="shared" si="59"/>
        <v>424</v>
      </c>
      <c r="LP54">
        <f t="shared" si="59"/>
        <v>520</v>
      </c>
      <c r="LQ54">
        <f t="shared" si="59"/>
        <v>144</v>
      </c>
      <c r="LR54">
        <f t="shared" si="59"/>
        <v>233</v>
      </c>
      <c r="LS54">
        <f t="shared" si="59"/>
        <v>506</v>
      </c>
      <c r="LT54">
        <f t="shared" si="59"/>
        <v>612</v>
      </c>
      <c r="LU54">
        <f t="shared" si="59"/>
        <v>532</v>
      </c>
      <c r="LV54">
        <f t="shared" si="59"/>
        <v>490</v>
      </c>
      <c r="LW54">
        <f t="shared" si="59"/>
        <v>537</v>
      </c>
      <c r="LX54">
        <f t="shared" si="59"/>
        <v>326</v>
      </c>
      <c r="LY54">
        <f t="shared" si="59"/>
        <v>215</v>
      </c>
      <c r="LZ54">
        <f t="shared" si="59"/>
        <v>691</v>
      </c>
      <c r="MA54">
        <f t="shared" si="59"/>
        <v>748</v>
      </c>
      <c r="MB54">
        <f t="shared" si="59"/>
        <v>575</v>
      </c>
      <c r="MC54">
        <f t="shared" si="59"/>
        <v>570</v>
      </c>
      <c r="MD54">
        <f t="shared" si="59"/>
        <v>211</v>
      </c>
      <c r="ME54">
        <f t="shared" si="59"/>
        <v>347</v>
      </c>
      <c r="MF54">
        <f t="shared" si="59"/>
        <v>357</v>
      </c>
      <c r="MG54">
        <f t="shared" si="59"/>
        <v>458</v>
      </c>
      <c r="MH54">
        <f t="shared" si="59"/>
        <v>982</v>
      </c>
      <c r="MI54">
        <f t="shared" si="59"/>
        <v>965</v>
      </c>
      <c r="MJ54">
        <f t="shared" si="59"/>
        <v>615</v>
      </c>
      <c r="MK54">
        <f t="shared" si="59"/>
        <v>445</v>
      </c>
      <c r="ML54">
        <f t="shared" si="59"/>
        <v>455</v>
      </c>
      <c r="MM54">
        <f t="shared" si="59"/>
        <v>410</v>
      </c>
      <c r="MN54">
        <f t="shared" si="59"/>
        <v>881</v>
      </c>
      <c r="MO54">
        <f t="shared" si="59"/>
        <v>1042</v>
      </c>
      <c r="MP54">
        <f t="shared" si="59"/>
        <v>1162</v>
      </c>
      <c r="MQ54">
        <f t="shared" si="59"/>
        <v>1333</v>
      </c>
      <c r="MR54">
        <f t="shared" si="59"/>
        <v>1035</v>
      </c>
      <c r="MS54">
        <f t="shared" si="59"/>
        <v>567</v>
      </c>
      <c r="MT54">
        <f t="shared" si="59"/>
        <v>529</v>
      </c>
      <c r="MU54">
        <f t="shared" si="59"/>
        <v>1246</v>
      </c>
      <c r="MV54">
        <f t="shared" si="59"/>
        <v>1568</v>
      </c>
      <c r="MW54">
        <f t="shared" si="59"/>
        <v>1253</v>
      </c>
      <c r="MX54">
        <f t="shared" si="59"/>
        <v>1285</v>
      </c>
      <c r="MY54">
        <f t="shared" si="59"/>
        <v>1299</v>
      </c>
      <c r="MZ54">
        <f t="shared" si="59"/>
        <v>682</v>
      </c>
      <c r="NA54">
        <f t="shared" si="59"/>
        <v>602</v>
      </c>
      <c r="NB54">
        <f t="shared" si="59"/>
        <v>1612</v>
      </c>
    </row>
    <row r="55" spans="1:366" x14ac:dyDescent="0.35">
      <c r="A55" s="8" t="s">
        <v>52</v>
      </c>
      <c r="B55" t="str">
        <f>"(140)"</f>
        <v>(140)</v>
      </c>
      <c r="D55">
        <f t="shared" ref="D55:BO55" si="60">D5-C5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0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0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0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1</v>
      </c>
      <c r="AH55">
        <f t="shared" si="60"/>
        <v>1</v>
      </c>
      <c r="AI55">
        <f t="shared" si="60"/>
        <v>1</v>
      </c>
      <c r="AJ55">
        <f t="shared" si="60"/>
        <v>4</v>
      </c>
      <c r="AK55">
        <f t="shared" si="60"/>
        <v>3</v>
      </c>
      <c r="AL55">
        <f t="shared" si="60"/>
        <v>2</v>
      </c>
      <c r="AM55">
        <f t="shared" si="60"/>
        <v>5</v>
      </c>
      <c r="AN55">
        <f t="shared" si="60"/>
        <v>4</v>
      </c>
      <c r="AO55">
        <f t="shared" si="60"/>
        <v>8</v>
      </c>
      <c r="AP55">
        <f t="shared" si="60"/>
        <v>5</v>
      </c>
      <c r="AQ55">
        <f t="shared" si="60"/>
        <v>18</v>
      </c>
      <c r="AR55">
        <f t="shared" si="60"/>
        <v>27</v>
      </c>
      <c r="AS55">
        <f t="shared" si="60"/>
        <v>28</v>
      </c>
      <c r="AT55">
        <f t="shared" si="60"/>
        <v>41</v>
      </c>
      <c r="AU55">
        <f t="shared" si="60"/>
        <v>49</v>
      </c>
      <c r="AV55">
        <f t="shared" si="60"/>
        <v>36</v>
      </c>
      <c r="AW55">
        <f t="shared" si="60"/>
        <v>133</v>
      </c>
      <c r="AX55">
        <f t="shared" si="60"/>
        <v>97</v>
      </c>
      <c r="AY55">
        <f t="shared" si="60"/>
        <v>168</v>
      </c>
      <c r="AZ55">
        <f t="shared" si="60"/>
        <v>196</v>
      </c>
      <c r="BA55">
        <f t="shared" si="60"/>
        <v>189</v>
      </c>
      <c r="BB55">
        <f t="shared" si="60"/>
        <v>250</v>
      </c>
      <c r="BC55">
        <f t="shared" si="60"/>
        <v>175</v>
      </c>
      <c r="BD55">
        <f t="shared" si="60"/>
        <v>368</v>
      </c>
      <c r="BE55">
        <f t="shared" si="60"/>
        <v>349</v>
      </c>
      <c r="BF55">
        <f t="shared" si="60"/>
        <v>345</v>
      </c>
      <c r="BG55">
        <f t="shared" si="60"/>
        <v>475</v>
      </c>
      <c r="BH55">
        <f t="shared" si="60"/>
        <v>427</v>
      </c>
      <c r="BI55">
        <f t="shared" si="60"/>
        <v>627</v>
      </c>
      <c r="BJ55">
        <f t="shared" si="60"/>
        <v>793</v>
      </c>
      <c r="BK55">
        <f t="shared" si="60"/>
        <v>651</v>
      </c>
      <c r="BL55">
        <f t="shared" si="60"/>
        <v>601</v>
      </c>
      <c r="BM55">
        <f t="shared" si="60"/>
        <v>743</v>
      </c>
      <c r="BN55">
        <f t="shared" si="60"/>
        <v>683</v>
      </c>
      <c r="BO55">
        <f t="shared" si="60"/>
        <v>712</v>
      </c>
      <c r="BP55">
        <f t="shared" ref="BP55:EA55" si="61">BP5-BO5</f>
        <v>919</v>
      </c>
      <c r="BQ55">
        <f t="shared" si="61"/>
        <v>889</v>
      </c>
      <c r="BR55">
        <f t="shared" si="61"/>
        <v>756</v>
      </c>
      <c r="BS55">
        <f t="shared" si="61"/>
        <v>812</v>
      </c>
      <c r="BT55">
        <f t="shared" si="61"/>
        <v>837</v>
      </c>
      <c r="BU55">
        <f t="shared" si="61"/>
        <v>727</v>
      </c>
      <c r="BV55">
        <f t="shared" si="61"/>
        <v>760</v>
      </c>
      <c r="BW55">
        <f t="shared" si="61"/>
        <v>766</v>
      </c>
      <c r="BX55">
        <f t="shared" si="61"/>
        <v>681</v>
      </c>
      <c r="BY55">
        <f t="shared" si="61"/>
        <v>525</v>
      </c>
      <c r="BZ55">
        <f t="shared" si="61"/>
        <v>636</v>
      </c>
      <c r="CA55">
        <f t="shared" si="61"/>
        <v>604</v>
      </c>
      <c r="CB55">
        <f t="shared" si="61"/>
        <v>542</v>
      </c>
      <c r="CC55">
        <f t="shared" si="61"/>
        <v>610</v>
      </c>
      <c r="CD55">
        <f t="shared" si="61"/>
        <v>570</v>
      </c>
      <c r="CE55">
        <f t="shared" si="61"/>
        <v>619</v>
      </c>
      <c r="CF55">
        <f t="shared" si="61"/>
        <v>431</v>
      </c>
      <c r="CG55">
        <f t="shared" si="61"/>
        <v>566</v>
      </c>
      <c r="CH55">
        <f t="shared" si="61"/>
        <v>602</v>
      </c>
      <c r="CI55">
        <f t="shared" si="61"/>
        <v>578</v>
      </c>
      <c r="CJ55">
        <f t="shared" si="61"/>
        <v>525</v>
      </c>
      <c r="CK55">
        <f t="shared" si="61"/>
        <v>575</v>
      </c>
      <c r="CL55">
        <f t="shared" si="61"/>
        <v>482</v>
      </c>
      <c r="CM55">
        <f t="shared" si="61"/>
        <v>433</v>
      </c>
      <c r="CN55">
        <f t="shared" si="61"/>
        <v>454</v>
      </c>
      <c r="CO55">
        <f t="shared" si="61"/>
        <v>534</v>
      </c>
      <c r="CP55">
        <f t="shared" si="61"/>
        <v>437</v>
      </c>
      <c r="CQ55">
        <f t="shared" si="61"/>
        <v>464</v>
      </c>
      <c r="CR55">
        <f t="shared" si="61"/>
        <v>420</v>
      </c>
      <c r="CS55">
        <f t="shared" si="61"/>
        <v>415</v>
      </c>
      <c r="CT55">
        <f t="shared" si="61"/>
        <v>260</v>
      </c>
      <c r="CU55">
        <f t="shared" si="61"/>
        <v>333</v>
      </c>
      <c r="CV55">
        <f t="shared" si="61"/>
        <v>382</v>
      </c>
      <c r="CW55">
        <f t="shared" si="61"/>
        <v>323</v>
      </c>
      <c r="CX55">
        <f t="shared" si="61"/>
        <v>285</v>
      </c>
      <c r="CY55">
        <f t="shared" si="61"/>
        <v>269</v>
      </c>
      <c r="CZ55">
        <f t="shared" si="61"/>
        <v>474</v>
      </c>
      <c r="DA55">
        <f t="shared" si="61"/>
        <v>174</v>
      </c>
      <c r="DB55">
        <f t="shared" si="61"/>
        <v>195</v>
      </c>
      <c r="DC55">
        <f t="shared" si="61"/>
        <v>236</v>
      </c>
      <c r="DD55">
        <f t="shared" si="61"/>
        <v>369</v>
      </c>
      <c r="DE55">
        <f t="shared" si="61"/>
        <v>274</v>
      </c>
      <c r="DF55">
        <f t="shared" si="61"/>
        <v>243</v>
      </c>
      <c r="DG55">
        <f t="shared" si="61"/>
        <v>194</v>
      </c>
      <c r="DH55">
        <f t="shared" si="61"/>
        <v>165</v>
      </c>
      <c r="DI55">
        <f t="shared" si="61"/>
        <v>179</v>
      </c>
      <c r="DJ55">
        <f t="shared" si="61"/>
        <v>172</v>
      </c>
      <c r="DK55">
        <f t="shared" si="61"/>
        <v>195</v>
      </c>
      <c r="DL55">
        <f t="shared" si="61"/>
        <v>262</v>
      </c>
      <c r="DM55">
        <f t="shared" si="61"/>
        <v>242</v>
      </c>
      <c r="DN55">
        <f t="shared" si="61"/>
        <v>153</v>
      </c>
      <c r="DO55">
        <f t="shared" si="61"/>
        <v>145</v>
      </c>
      <c r="DP55">
        <f t="shared" si="61"/>
        <v>99</v>
      </c>
      <c r="DQ55">
        <f t="shared" si="61"/>
        <v>162</v>
      </c>
      <c r="DR55">
        <f t="shared" si="61"/>
        <v>161</v>
      </c>
      <c r="DS55">
        <f t="shared" si="61"/>
        <v>156</v>
      </c>
      <c r="DT55">
        <f t="shared" si="61"/>
        <v>130</v>
      </c>
      <c r="DU55">
        <f t="shared" si="61"/>
        <v>119</v>
      </c>
      <c r="DV55">
        <f t="shared" si="61"/>
        <v>50</v>
      </c>
      <c r="DW55">
        <f t="shared" si="61"/>
        <v>92</v>
      </c>
      <c r="DX55">
        <f t="shared" si="61"/>
        <v>78</v>
      </c>
      <c r="DY55">
        <f t="shared" si="61"/>
        <v>117</v>
      </c>
      <c r="DZ55">
        <f t="shared" si="61"/>
        <v>70</v>
      </c>
      <c r="EA55">
        <f t="shared" si="61"/>
        <v>87</v>
      </c>
      <c r="EB55">
        <f t="shared" ref="EB55:GM55" si="62">EB5-EA5</f>
        <v>111</v>
      </c>
      <c r="EC55">
        <f t="shared" si="62"/>
        <v>75</v>
      </c>
      <c r="ED55">
        <f t="shared" si="62"/>
        <v>60</v>
      </c>
      <c r="EE55">
        <f t="shared" si="62"/>
        <v>55</v>
      </c>
      <c r="EF55">
        <f t="shared" si="62"/>
        <v>71</v>
      </c>
      <c r="EG55">
        <f t="shared" si="62"/>
        <v>88</v>
      </c>
      <c r="EH55">
        <f t="shared" si="62"/>
        <v>85</v>
      </c>
      <c r="EI55">
        <f t="shared" si="62"/>
        <v>72</v>
      </c>
      <c r="EJ55">
        <f t="shared" si="62"/>
        <v>53</v>
      </c>
      <c r="EK55">
        <f t="shared" si="62"/>
        <v>65</v>
      </c>
      <c r="EL55">
        <f t="shared" si="62"/>
        <v>79</v>
      </c>
      <c r="EM55">
        <f t="shared" si="62"/>
        <v>71</v>
      </c>
      <c r="EN55">
        <f t="shared" si="62"/>
        <v>53</v>
      </c>
      <c r="EO55">
        <f t="shared" si="62"/>
        <v>56</v>
      </c>
      <c r="EP55">
        <f t="shared" si="62"/>
        <v>78</v>
      </c>
      <c r="EQ55">
        <f t="shared" si="62"/>
        <v>44</v>
      </c>
      <c r="ER55">
        <f t="shared" si="62"/>
        <v>26</v>
      </c>
      <c r="ES55">
        <f t="shared" si="62"/>
        <v>34</v>
      </c>
      <c r="ET55">
        <f t="shared" si="62"/>
        <v>43</v>
      </c>
      <c r="EU55">
        <f t="shared" si="62"/>
        <v>66</v>
      </c>
      <c r="EV55">
        <f t="shared" si="62"/>
        <v>47</v>
      </c>
      <c r="EW55">
        <f t="shared" si="62"/>
        <v>49</v>
      </c>
      <c r="EX55">
        <f t="shared" si="62"/>
        <v>24</v>
      </c>
      <c r="EY55">
        <f t="shared" si="62"/>
        <v>23</v>
      </c>
      <c r="EZ55">
        <f t="shared" si="62"/>
        <v>18</v>
      </c>
      <c r="FA55">
        <f t="shared" si="62"/>
        <v>-31</v>
      </c>
      <c r="FB55">
        <f t="shared" si="62"/>
        <v>34</v>
      </c>
      <c r="FC55">
        <f t="shared" si="62"/>
        <v>30</v>
      </c>
      <c r="FD55">
        <f t="shared" si="62"/>
        <v>8</v>
      </c>
      <c r="FE55">
        <f t="shared" si="62"/>
        <v>22</v>
      </c>
      <c r="FF55">
        <f t="shared" si="62"/>
        <v>6</v>
      </c>
      <c r="FG55">
        <f t="shared" si="62"/>
        <v>23</v>
      </c>
      <c r="FH55">
        <f t="shared" si="62"/>
        <v>21</v>
      </c>
      <c r="FI55">
        <f t="shared" si="62"/>
        <v>30</v>
      </c>
      <c r="FJ55">
        <f t="shared" si="62"/>
        <v>15</v>
      </c>
      <c r="FK55">
        <f t="shared" si="62"/>
        <v>21</v>
      </c>
      <c r="FL55">
        <f t="shared" si="62"/>
        <v>7</v>
      </c>
      <c r="FM55">
        <f t="shared" si="62"/>
        <v>8</v>
      </c>
      <c r="FN55">
        <f t="shared" si="62"/>
        <v>30</v>
      </c>
      <c r="FO55">
        <f t="shared" si="62"/>
        <v>15</v>
      </c>
      <c r="FP55">
        <f t="shared" si="62"/>
        <v>12</v>
      </c>
      <c r="FQ55">
        <f t="shared" si="62"/>
        <v>12</v>
      </c>
      <c r="FR55">
        <f t="shared" si="62"/>
        <v>7</v>
      </c>
      <c r="FS55">
        <f t="shared" si="62"/>
        <v>9</v>
      </c>
      <c r="FT55">
        <f t="shared" si="62"/>
        <v>13</v>
      </c>
      <c r="FU55">
        <f t="shared" si="62"/>
        <v>17</v>
      </c>
      <c r="FV55">
        <f t="shared" si="62"/>
        <v>13</v>
      </c>
      <c r="FW55">
        <f t="shared" si="62"/>
        <v>20</v>
      </c>
      <c r="FX55">
        <f t="shared" si="62"/>
        <v>11</v>
      </c>
      <c r="FY55">
        <f t="shared" si="62"/>
        <v>14</v>
      </c>
      <c r="FZ55">
        <f t="shared" si="62"/>
        <v>3</v>
      </c>
      <c r="GA55">
        <f t="shared" si="62"/>
        <v>13</v>
      </c>
      <c r="GB55">
        <f t="shared" si="62"/>
        <v>15</v>
      </c>
      <c r="GC55">
        <f t="shared" si="62"/>
        <v>9</v>
      </c>
      <c r="GD55">
        <f t="shared" si="62"/>
        <v>10</v>
      </c>
      <c r="GE55">
        <f t="shared" si="62"/>
        <v>5</v>
      </c>
      <c r="GF55">
        <f t="shared" si="62"/>
        <v>5</v>
      </c>
      <c r="GG55">
        <f t="shared" si="62"/>
        <v>5</v>
      </c>
      <c r="GH55">
        <f t="shared" si="62"/>
        <v>5</v>
      </c>
      <c r="GI55">
        <f t="shared" si="62"/>
        <v>11</v>
      </c>
      <c r="GJ55">
        <f t="shared" si="62"/>
        <v>6</v>
      </c>
      <c r="GK55">
        <f t="shared" si="62"/>
        <v>3</v>
      </c>
      <c r="GL55">
        <f t="shared" si="62"/>
        <v>9</v>
      </c>
      <c r="GM55">
        <f t="shared" si="62"/>
        <v>5</v>
      </c>
      <c r="GN55">
        <f t="shared" ref="GN55:IY55" si="63">GN5-GM5</f>
        <v>8</v>
      </c>
      <c r="GO55">
        <f t="shared" si="63"/>
        <v>12</v>
      </c>
      <c r="GP55">
        <f t="shared" si="63"/>
        <v>5</v>
      </c>
      <c r="GQ55">
        <f t="shared" si="63"/>
        <v>10</v>
      </c>
      <c r="GR55">
        <f t="shared" si="63"/>
        <v>6</v>
      </c>
      <c r="GS55">
        <f t="shared" si="63"/>
        <v>3</v>
      </c>
      <c r="GT55">
        <f t="shared" si="63"/>
        <v>13</v>
      </c>
      <c r="GU55">
        <f t="shared" si="63"/>
        <v>2</v>
      </c>
      <c r="GV55">
        <f t="shared" si="63"/>
        <v>4</v>
      </c>
      <c r="GW55">
        <f t="shared" si="63"/>
        <v>6</v>
      </c>
      <c r="GX55">
        <f t="shared" si="63"/>
        <v>10</v>
      </c>
      <c r="GY55">
        <f t="shared" si="63"/>
        <v>6</v>
      </c>
      <c r="GZ55">
        <f t="shared" si="63"/>
        <v>3</v>
      </c>
      <c r="HA55">
        <f t="shared" si="63"/>
        <v>158</v>
      </c>
      <c r="HB55">
        <f t="shared" si="63"/>
        <v>4</v>
      </c>
      <c r="HC55">
        <f t="shared" si="63"/>
        <v>4</v>
      </c>
      <c r="HD55">
        <f t="shared" si="63"/>
        <v>5</v>
      </c>
      <c r="HE55">
        <f t="shared" si="63"/>
        <v>7</v>
      </c>
      <c r="HF55">
        <f t="shared" si="63"/>
        <v>6</v>
      </c>
      <c r="HG55">
        <f t="shared" si="63"/>
        <v>9</v>
      </c>
      <c r="HH55">
        <f t="shared" si="63"/>
        <v>3</v>
      </c>
      <c r="HI55">
        <f t="shared" si="63"/>
        <v>7</v>
      </c>
      <c r="HJ55">
        <f t="shared" si="63"/>
        <v>4</v>
      </c>
      <c r="HK55">
        <f t="shared" si="63"/>
        <v>4</v>
      </c>
      <c r="HL55">
        <f t="shared" si="63"/>
        <v>13</v>
      </c>
      <c r="HM55">
        <f t="shared" si="63"/>
        <v>5</v>
      </c>
      <c r="HN55">
        <f t="shared" si="63"/>
        <v>9</v>
      </c>
      <c r="HO55">
        <f t="shared" si="63"/>
        <v>1</v>
      </c>
      <c r="HP55">
        <f t="shared" si="63"/>
        <v>4</v>
      </c>
      <c r="HQ55">
        <f t="shared" si="63"/>
        <v>6</v>
      </c>
      <c r="HR55">
        <f t="shared" si="63"/>
        <v>8</v>
      </c>
      <c r="HS55">
        <f t="shared" si="63"/>
        <v>6</v>
      </c>
      <c r="HT55">
        <f t="shared" si="63"/>
        <v>10</v>
      </c>
      <c r="HU55">
        <f t="shared" si="63"/>
        <v>11</v>
      </c>
      <c r="HV55">
        <f t="shared" si="63"/>
        <v>16</v>
      </c>
      <c r="HW55">
        <f t="shared" si="63"/>
        <v>7</v>
      </c>
      <c r="HX55">
        <f t="shared" si="63"/>
        <v>12</v>
      </c>
      <c r="HY55">
        <f t="shared" si="63"/>
        <v>10</v>
      </c>
      <c r="HZ55">
        <f t="shared" si="63"/>
        <v>14</v>
      </c>
      <c r="IA55">
        <f t="shared" si="63"/>
        <v>10</v>
      </c>
      <c r="IB55">
        <f t="shared" si="63"/>
        <v>10</v>
      </c>
      <c r="IC55">
        <f t="shared" si="63"/>
        <v>6</v>
      </c>
      <c r="ID55">
        <f t="shared" si="63"/>
        <v>7</v>
      </c>
      <c r="IE55">
        <f t="shared" si="63"/>
        <v>14</v>
      </c>
      <c r="IF55">
        <f t="shared" si="63"/>
        <v>9</v>
      </c>
      <c r="IG55">
        <f t="shared" si="63"/>
        <v>12</v>
      </c>
      <c r="IH55">
        <f t="shared" si="63"/>
        <v>13</v>
      </c>
      <c r="II55">
        <f t="shared" si="63"/>
        <v>10</v>
      </c>
      <c r="IJ55">
        <f t="shared" si="63"/>
        <v>24</v>
      </c>
      <c r="IK55">
        <f t="shared" si="63"/>
        <v>15</v>
      </c>
      <c r="IL55">
        <f t="shared" si="63"/>
        <v>17</v>
      </c>
      <c r="IM55">
        <f t="shared" si="63"/>
        <v>14</v>
      </c>
      <c r="IN55">
        <f t="shared" si="63"/>
        <v>20</v>
      </c>
      <c r="IO55">
        <f t="shared" si="63"/>
        <v>23</v>
      </c>
      <c r="IP55">
        <f t="shared" si="63"/>
        <v>20</v>
      </c>
      <c r="IQ55">
        <f t="shared" si="63"/>
        <v>17</v>
      </c>
      <c r="IR55">
        <f t="shared" si="63"/>
        <v>17</v>
      </c>
      <c r="IS55">
        <f t="shared" si="63"/>
        <v>16</v>
      </c>
      <c r="IT55">
        <f t="shared" si="63"/>
        <v>24</v>
      </c>
      <c r="IU55">
        <f t="shared" si="63"/>
        <v>19</v>
      </c>
      <c r="IV55">
        <f t="shared" si="63"/>
        <v>24</v>
      </c>
      <c r="IW55">
        <f t="shared" si="63"/>
        <v>23</v>
      </c>
      <c r="IX55">
        <f t="shared" si="63"/>
        <v>27</v>
      </c>
      <c r="IY55">
        <f t="shared" si="63"/>
        <v>18</v>
      </c>
      <c r="IZ55">
        <f t="shared" ref="IZ55:JQ55" si="64">IZ5-IY5</f>
        <v>16</v>
      </c>
      <c r="JA55">
        <f t="shared" si="64"/>
        <v>28</v>
      </c>
      <c r="JB55">
        <f t="shared" si="64"/>
        <v>31</v>
      </c>
      <c r="JC55">
        <f t="shared" si="64"/>
        <v>22</v>
      </c>
      <c r="JD55">
        <f t="shared" si="64"/>
        <v>28</v>
      </c>
      <c r="JE55">
        <f t="shared" si="64"/>
        <v>29</v>
      </c>
      <c r="JF55">
        <f t="shared" si="64"/>
        <v>26</v>
      </c>
      <c r="JG55">
        <f t="shared" si="64"/>
        <v>39</v>
      </c>
      <c r="JH55">
        <f t="shared" si="64"/>
        <v>41</v>
      </c>
      <c r="JI55">
        <f t="shared" si="64"/>
        <v>43</v>
      </c>
      <c r="JJ55">
        <f t="shared" si="64"/>
        <v>83</v>
      </c>
      <c r="JK55">
        <f t="shared" si="64"/>
        <v>55</v>
      </c>
      <c r="JL55">
        <f t="shared" si="64"/>
        <v>47</v>
      </c>
      <c r="JM55">
        <f t="shared" si="64"/>
        <v>69</v>
      </c>
      <c r="JN55">
        <f t="shared" si="64"/>
        <v>73</v>
      </c>
      <c r="JO55">
        <f t="shared" si="64"/>
        <v>89</v>
      </c>
      <c r="JP55">
        <f t="shared" si="64"/>
        <v>127</v>
      </c>
      <c r="JQ55">
        <f t="shared" si="64"/>
        <v>136</v>
      </c>
      <c r="JR55">
        <f t="shared" ref="JR55:NB55" si="65">JR5-JQ5</f>
        <v>91</v>
      </c>
      <c r="JS55">
        <f t="shared" si="65"/>
        <v>151</v>
      </c>
      <c r="JT55">
        <f t="shared" si="65"/>
        <v>128</v>
      </c>
      <c r="JU55">
        <f t="shared" si="65"/>
        <v>141</v>
      </c>
      <c r="JV55">
        <f t="shared" si="65"/>
        <v>221</v>
      </c>
      <c r="JW55">
        <f t="shared" si="65"/>
        <v>205</v>
      </c>
      <c r="JX55">
        <f t="shared" si="65"/>
        <v>217</v>
      </c>
      <c r="JY55">
        <f t="shared" si="65"/>
        <v>199</v>
      </c>
      <c r="JZ55">
        <f t="shared" si="65"/>
        <v>297</v>
      </c>
      <c r="KA55">
        <f t="shared" si="65"/>
        <v>208</v>
      </c>
      <c r="KB55">
        <f t="shared" si="65"/>
        <v>233</v>
      </c>
      <c r="KC55">
        <f t="shared" si="65"/>
        <v>353</v>
      </c>
      <c r="KD55">
        <f t="shared" si="65"/>
        <v>352</v>
      </c>
      <c r="KE55">
        <f t="shared" si="65"/>
        <v>428</v>
      </c>
      <c r="KF55">
        <f t="shared" si="65"/>
        <v>446</v>
      </c>
      <c r="KG55">
        <f t="shared" si="65"/>
        <v>425</v>
      </c>
      <c r="KH55">
        <f t="shared" si="65"/>
        <v>331</v>
      </c>
      <c r="KI55">
        <f t="shared" si="65"/>
        <v>356</v>
      </c>
      <c r="KJ55">
        <f t="shared" si="65"/>
        <v>580</v>
      </c>
      <c r="KK55">
        <f t="shared" si="65"/>
        <v>623</v>
      </c>
      <c r="KL55">
        <f t="shared" si="65"/>
        <v>636</v>
      </c>
      <c r="KM55">
        <f t="shared" si="65"/>
        <v>550</v>
      </c>
      <c r="KN55">
        <f t="shared" si="65"/>
        <v>544</v>
      </c>
      <c r="KO55">
        <f t="shared" si="65"/>
        <v>546</v>
      </c>
      <c r="KP55">
        <f t="shared" si="65"/>
        <v>504</v>
      </c>
      <c r="KQ55">
        <f t="shared" si="65"/>
        <v>731</v>
      </c>
      <c r="KR55">
        <f t="shared" si="65"/>
        <v>753</v>
      </c>
      <c r="KS55">
        <f t="shared" si="65"/>
        <v>653</v>
      </c>
      <c r="KT55">
        <f t="shared" si="65"/>
        <v>699</v>
      </c>
      <c r="KU55">
        <f t="shared" si="65"/>
        <v>692</v>
      </c>
      <c r="KV55">
        <f t="shared" si="65"/>
        <v>562</v>
      </c>
      <c r="KW55">
        <f t="shared" si="65"/>
        <v>630</v>
      </c>
      <c r="KX55">
        <f t="shared" si="65"/>
        <v>853</v>
      </c>
      <c r="KY55">
        <f t="shared" si="65"/>
        <v>722</v>
      </c>
      <c r="KZ55">
        <f t="shared" si="65"/>
        <v>822</v>
      </c>
      <c r="LA55">
        <f t="shared" si="65"/>
        <v>827</v>
      </c>
      <c r="LB55">
        <f t="shared" si="65"/>
        <v>686</v>
      </c>
      <c r="LC55">
        <f t="shared" si="65"/>
        <v>541</v>
      </c>
      <c r="LD55">
        <f t="shared" si="65"/>
        <v>672</v>
      </c>
      <c r="LE55">
        <f t="shared" si="65"/>
        <v>785</v>
      </c>
      <c r="LF55">
        <f t="shared" si="65"/>
        <v>684</v>
      </c>
      <c r="LG55">
        <f t="shared" si="65"/>
        <v>993</v>
      </c>
      <c r="LH55">
        <f t="shared" si="65"/>
        <v>814</v>
      </c>
      <c r="LI55">
        <f t="shared" si="65"/>
        <v>662</v>
      </c>
      <c r="LJ55">
        <f t="shared" si="65"/>
        <v>564</v>
      </c>
      <c r="LK55">
        <f t="shared" si="65"/>
        <v>528</v>
      </c>
      <c r="LL55">
        <f t="shared" si="65"/>
        <v>634</v>
      </c>
      <c r="LM55">
        <f t="shared" si="65"/>
        <v>499</v>
      </c>
      <c r="LN55">
        <f t="shared" si="65"/>
        <v>887</v>
      </c>
      <c r="LO55">
        <f t="shared" si="65"/>
        <v>761</v>
      </c>
      <c r="LP55">
        <f t="shared" si="65"/>
        <v>649</v>
      </c>
      <c r="LQ55">
        <f t="shared" si="65"/>
        <v>484</v>
      </c>
      <c r="LR55">
        <f t="shared" si="65"/>
        <v>491</v>
      </c>
      <c r="LS55">
        <f t="shared" si="65"/>
        <v>846</v>
      </c>
      <c r="LT55">
        <f t="shared" si="65"/>
        <v>680</v>
      </c>
      <c r="LU55">
        <f t="shared" si="65"/>
        <v>683</v>
      </c>
      <c r="LV55">
        <f t="shared" si="65"/>
        <v>674</v>
      </c>
      <c r="LW55">
        <f t="shared" si="65"/>
        <v>553</v>
      </c>
      <c r="LX55">
        <f t="shared" si="65"/>
        <v>352</v>
      </c>
      <c r="LY55">
        <f t="shared" si="65"/>
        <v>415</v>
      </c>
      <c r="LZ55">
        <f t="shared" si="65"/>
        <v>628</v>
      </c>
      <c r="MA55">
        <f t="shared" si="65"/>
        <v>553</v>
      </c>
      <c r="MB55">
        <f t="shared" si="65"/>
        <v>505</v>
      </c>
      <c r="MC55">
        <f t="shared" si="65"/>
        <v>459</v>
      </c>
      <c r="MD55">
        <f t="shared" si="65"/>
        <v>261</v>
      </c>
      <c r="ME55">
        <f t="shared" si="65"/>
        <v>305</v>
      </c>
      <c r="MF55">
        <f t="shared" si="65"/>
        <v>445</v>
      </c>
      <c r="MG55">
        <f t="shared" si="65"/>
        <v>659</v>
      </c>
      <c r="MH55">
        <f t="shared" si="65"/>
        <v>575</v>
      </c>
      <c r="MI55">
        <f t="shared" si="65"/>
        <v>555</v>
      </c>
      <c r="MJ55">
        <f t="shared" si="65"/>
        <v>462</v>
      </c>
      <c r="MK55">
        <f t="shared" si="65"/>
        <v>364</v>
      </c>
      <c r="ML55">
        <f t="shared" si="65"/>
        <v>347</v>
      </c>
      <c r="MM55">
        <f t="shared" si="65"/>
        <v>348</v>
      </c>
      <c r="MN55">
        <f t="shared" si="65"/>
        <v>649</v>
      </c>
      <c r="MO55">
        <f t="shared" si="65"/>
        <v>548</v>
      </c>
      <c r="MP55">
        <f t="shared" si="65"/>
        <v>414</v>
      </c>
      <c r="MQ55">
        <f t="shared" si="65"/>
        <v>620</v>
      </c>
      <c r="MR55">
        <f t="shared" si="65"/>
        <v>483</v>
      </c>
      <c r="MS55">
        <f t="shared" si="65"/>
        <v>361</v>
      </c>
      <c r="MT55">
        <f t="shared" si="65"/>
        <v>448</v>
      </c>
      <c r="MU55">
        <f t="shared" si="65"/>
        <v>616</v>
      </c>
      <c r="MV55">
        <f t="shared" si="65"/>
        <v>507</v>
      </c>
      <c r="MW55">
        <f t="shared" si="65"/>
        <v>522</v>
      </c>
      <c r="MX55">
        <f t="shared" si="65"/>
        <v>477</v>
      </c>
      <c r="MY55">
        <f t="shared" si="65"/>
        <v>475</v>
      </c>
      <c r="MZ55">
        <f t="shared" si="65"/>
        <v>377</v>
      </c>
      <c r="NA55">
        <f t="shared" si="65"/>
        <v>377</v>
      </c>
      <c r="NB55">
        <f t="shared" si="65"/>
        <v>603</v>
      </c>
    </row>
    <row r="56" spans="1:366" x14ac:dyDescent="0.35">
      <c r="A56" s="8" t="s">
        <v>274</v>
      </c>
      <c r="B56" t="str">
        <f>"(203)"</f>
        <v>(203)</v>
      </c>
      <c r="D56">
        <f t="shared" ref="D56:BO56" si="66">D6-C6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0</v>
      </c>
      <c r="AL56">
        <f t="shared" si="66"/>
        <v>0</v>
      </c>
      <c r="AM56">
        <f t="shared" si="66"/>
        <v>0</v>
      </c>
      <c r="AN56">
        <f t="shared" si="66"/>
        <v>0</v>
      </c>
      <c r="AO56">
        <f t="shared" si="66"/>
        <v>0</v>
      </c>
      <c r="AP56">
        <f t="shared" si="66"/>
        <v>0</v>
      </c>
      <c r="AQ56">
        <f t="shared" si="66"/>
        <v>0</v>
      </c>
      <c r="AR56">
        <f t="shared" si="66"/>
        <v>0</v>
      </c>
      <c r="AS56">
        <f t="shared" si="66"/>
        <v>0</v>
      </c>
      <c r="AT56">
        <f t="shared" si="66"/>
        <v>0</v>
      </c>
      <c r="AU56">
        <f t="shared" si="66"/>
        <v>0</v>
      </c>
      <c r="AV56">
        <f t="shared" si="66"/>
        <v>0</v>
      </c>
      <c r="AW56">
        <f t="shared" si="66"/>
        <v>0</v>
      </c>
      <c r="AX56">
        <f t="shared" si="66"/>
        <v>0</v>
      </c>
      <c r="AY56">
        <f t="shared" si="66"/>
        <v>0</v>
      </c>
      <c r="AZ56">
        <f t="shared" si="66"/>
        <v>0</v>
      </c>
      <c r="BA56">
        <f t="shared" si="66"/>
        <v>0</v>
      </c>
      <c r="BB56">
        <f t="shared" si="66"/>
        <v>0</v>
      </c>
      <c r="BC56">
        <f t="shared" si="66"/>
        <v>0</v>
      </c>
      <c r="BD56">
        <f t="shared" si="66"/>
        <v>0</v>
      </c>
      <c r="BE56">
        <f t="shared" si="66"/>
        <v>0</v>
      </c>
      <c r="BF56">
        <f t="shared" si="66"/>
        <v>0</v>
      </c>
      <c r="BG56">
        <f t="shared" si="66"/>
        <v>0</v>
      </c>
      <c r="BH56">
        <f t="shared" si="66"/>
        <v>0</v>
      </c>
      <c r="BI56">
        <f t="shared" si="66"/>
        <v>0</v>
      </c>
      <c r="BJ56">
        <f t="shared" si="66"/>
        <v>0</v>
      </c>
      <c r="BK56">
        <f t="shared" si="66"/>
        <v>0</v>
      </c>
      <c r="BL56">
        <f t="shared" si="66"/>
        <v>0</v>
      </c>
      <c r="BM56">
        <f t="shared" si="66"/>
        <v>0</v>
      </c>
      <c r="BN56">
        <f t="shared" si="66"/>
        <v>0</v>
      </c>
      <c r="BO56">
        <f t="shared" si="66"/>
        <v>0</v>
      </c>
      <c r="BP56">
        <f t="shared" ref="BP56:EA56" si="67">BP6-BO6</f>
        <v>1</v>
      </c>
      <c r="BQ56">
        <f t="shared" si="67"/>
        <v>0</v>
      </c>
      <c r="BR56">
        <f t="shared" si="67"/>
        <v>1</v>
      </c>
      <c r="BS56">
        <f t="shared" si="67"/>
        <v>1</v>
      </c>
      <c r="BT56">
        <f t="shared" si="67"/>
        <v>2</v>
      </c>
      <c r="BU56">
        <f t="shared" si="67"/>
        <v>0</v>
      </c>
      <c r="BV56">
        <f t="shared" si="67"/>
        <v>0</v>
      </c>
      <c r="BW56">
        <f t="shared" si="67"/>
        <v>4</v>
      </c>
      <c r="BX56">
        <f t="shared" si="67"/>
        <v>0</v>
      </c>
      <c r="BY56">
        <f t="shared" si="67"/>
        <v>2</v>
      </c>
      <c r="BZ56">
        <f t="shared" si="67"/>
        <v>1</v>
      </c>
      <c r="CA56">
        <f t="shared" si="67"/>
        <v>1</v>
      </c>
      <c r="CB56">
        <f t="shared" si="67"/>
        <v>5</v>
      </c>
      <c r="CC56">
        <f t="shared" si="67"/>
        <v>0</v>
      </c>
      <c r="CD56">
        <f t="shared" si="67"/>
        <v>6</v>
      </c>
      <c r="CE56">
        <f t="shared" si="67"/>
        <v>1</v>
      </c>
      <c r="CF56">
        <f t="shared" si="67"/>
        <v>0</v>
      </c>
      <c r="CG56">
        <f t="shared" si="67"/>
        <v>2</v>
      </c>
      <c r="CH56">
        <f t="shared" si="67"/>
        <v>0</v>
      </c>
      <c r="CI56">
        <f t="shared" si="67"/>
        <v>7</v>
      </c>
      <c r="CJ56">
        <f t="shared" si="67"/>
        <v>14</v>
      </c>
      <c r="CK56">
        <f t="shared" si="67"/>
        <v>2</v>
      </c>
      <c r="CL56">
        <f t="shared" si="67"/>
        <v>2</v>
      </c>
      <c r="CM56">
        <f t="shared" si="67"/>
        <v>2</v>
      </c>
      <c r="CN56">
        <f t="shared" si="67"/>
        <v>4</v>
      </c>
      <c r="CO56">
        <f t="shared" si="67"/>
        <v>0</v>
      </c>
      <c r="CP56">
        <f t="shared" si="67"/>
        <v>7</v>
      </c>
      <c r="CQ56">
        <f t="shared" si="67"/>
        <v>10</v>
      </c>
      <c r="CR56">
        <f t="shared" si="67"/>
        <v>4</v>
      </c>
      <c r="CS56">
        <f t="shared" si="67"/>
        <v>7</v>
      </c>
      <c r="CT56">
        <f t="shared" si="67"/>
        <v>1</v>
      </c>
      <c r="CU56">
        <f t="shared" si="67"/>
        <v>3</v>
      </c>
      <c r="CV56">
        <f t="shared" si="67"/>
        <v>3</v>
      </c>
      <c r="CW56">
        <f t="shared" si="67"/>
        <v>10</v>
      </c>
      <c r="CX56">
        <f t="shared" si="67"/>
        <v>0</v>
      </c>
      <c r="CY56">
        <f t="shared" si="67"/>
        <v>13</v>
      </c>
      <c r="CZ56">
        <f t="shared" si="67"/>
        <v>7</v>
      </c>
      <c r="DA56">
        <f t="shared" si="67"/>
        <v>8</v>
      </c>
      <c r="DB56">
        <f t="shared" si="67"/>
        <v>7</v>
      </c>
      <c r="DC56">
        <f t="shared" si="67"/>
        <v>10</v>
      </c>
      <c r="DD56">
        <f t="shared" si="67"/>
        <v>5</v>
      </c>
      <c r="DE56">
        <f t="shared" si="67"/>
        <v>8</v>
      </c>
      <c r="DF56">
        <f t="shared" si="67"/>
        <v>17</v>
      </c>
      <c r="DG56">
        <f t="shared" si="67"/>
        <v>8</v>
      </c>
      <c r="DH56">
        <f t="shared" si="67"/>
        <v>8</v>
      </c>
      <c r="DI56">
        <f t="shared" si="67"/>
        <v>12</v>
      </c>
      <c r="DJ56">
        <f t="shared" si="67"/>
        <v>0</v>
      </c>
      <c r="DK56">
        <f t="shared" si="67"/>
        <v>13</v>
      </c>
      <c r="DL56">
        <f t="shared" si="67"/>
        <v>19</v>
      </c>
      <c r="DM56">
        <f t="shared" si="67"/>
        <v>9</v>
      </c>
      <c r="DN56">
        <f t="shared" si="67"/>
        <v>14</v>
      </c>
      <c r="DO56">
        <f t="shared" si="67"/>
        <v>3</v>
      </c>
      <c r="DP56">
        <f t="shared" si="67"/>
        <v>22</v>
      </c>
      <c r="DQ56">
        <f t="shared" si="67"/>
        <v>26</v>
      </c>
      <c r="DR56">
        <f t="shared" si="67"/>
        <v>27</v>
      </c>
      <c r="DS56">
        <f t="shared" si="67"/>
        <v>30</v>
      </c>
      <c r="DT56">
        <f t="shared" si="67"/>
        <v>28</v>
      </c>
      <c r="DU56">
        <f t="shared" si="67"/>
        <v>10</v>
      </c>
      <c r="DV56">
        <f t="shared" si="67"/>
        <v>22</v>
      </c>
      <c r="DW56">
        <f t="shared" si="67"/>
        <v>52</v>
      </c>
      <c r="DX56">
        <f t="shared" si="67"/>
        <v>43</v>
      </c>
      <c r="DY56">
        <f t="shared" si="67"/>
        <v>28</v>
      </c>
      <c r="DZ56">
        <f t="shared" si="67"/>
        <v>25</v>
      </c>
      <c r="EA56">
        <f t="shared" si="67"/>
        <v>34</v>
      </c>
      <c r="EB56">
        <f t="shared" ref="EB56:GM56" si="68">EB6-EA6</f>
        <v>32</v>
      </c>
      <c r="EC56">
        <f t="shared" si="68"/>
        <v>40</v>
      </c>
      <c r="ED56">
        <f t="shared" si="68"/>
        <v>22</v>
      </c>
      <c r="EE56">
        <f t="shared" si="68"/>
        <v>50</v>
      </c>
      <c r="EF56">
        <f t="shared" si="68"/>
        <v>37</v>
      </c>
      <c r="EG56">
        <f t="shared" si="68"/>
        <v>56</v>
      </c>
      <c r="EH56">
        <f t="shared" si="68"/>
        <v>60</v>
      </c>
      <c r="EI56">
        <f t="shared" si="68"/>
        <v>44</v>
      </c>
      <c r="EJ56">
        <f t="shared" si="68"/>
        <v>46</v>
      </c>
      <c r="EK56">
        <f t="shared" si="68"/>
        <v>82</v>
      </c>
      <c r="EL56">
        <f t="shared" si="68"/>
        <v>82</v>
      </c>
      <c r="EM56">
        <f t="shared" si="68"/>
        <v>48</v>
      </c>
      <c r="EN56">
        <f t="shared" si="68"/>
        <v>74</v>
      </c>
      <c r="EO56">
        <f t="shared" si="68"/>
        <v>70</v>
      </c>
      <c r="EP56">
        <f t="shared" si="68"/>
        <v>69</v>
      </c>
      <c r="EQ56">
        <f t="shared" si="68"/>
        <v>57</v>
      </c>
      <c r="ER56">
        <f t="shared" si="68"/>
        <v>88</v>
      </c>
      <c r="ES56">
        <f t="shared" si="68"/>
        <v>57</v>
      </c>
      <c r="ET56">
        <f t="shared" si="68"/>
        <v>49</v>
      </c>
      <c r="EU56">
        <f t="shared" si="68"/>
        <v>63</v>
      </c>
      <c r="EV56">
        <f t="shared" si="68"/>
        <v>94</v>
      </c>
      <c r="EW56">
        <f t="shared" si="68"/>
        <v>46</v>
      </c>
      <c r="EX56">
        <f t="shared" si="68"/>
        <v>53</v>
      </c>
      <c r="EY56">
        <f t="shared" si="68"/>
        <v>61</v>
      </c>
      <c r="EZ56">
        <f t="shared" si="68"/>
        <v>111</v>
      </c>
      <c r="FA56">
        <f t="shared" si="68"/>
        <v>103</v>
      </c>
      <c r="FB56">
        <f t="shared" si="68"/>
        <v>87</v>
      </c>
      <c r="FC56">
        <f t="shared" si="68"/>
        <v>48</v>
      </c>
      <c r="FD56">
        <f t="shared" si="68"/>
        <v>73</v>
      </c>
      <c r="FE56">
        <f t="shared" si="68"/>
        <v>43</v>
      </c>
      <c r="FF56">
        <f t="shared" si="68"/>
        <v>73</v>
      </c>
      <c r="FG56">
        <f t="shared" si="68"/>
        <v>128</v>
      </c>
      <c r="FH56">
        <f t="shared" si="68"/>
        <v>92</v>
      </c>
      <c r="FI56">
        <f t="shared" si="68"/>
        <v>95</v>
      </c>
      <c r="FJ56">
        <f t="shared" si="68"/>
        <v>108</v>
      </c>
      <c r="FK56">
        <f t="shared" si="68"/>
        <v>74</v>
      </c>
      <c r="FL56">
        <f t="shared" si="68"/>
        <v>173</v>
      </c>
      <c r="FM56">
        <f t="shared" si="68"/>
        <v>111</v>
      </c>
      <c r="FN56">
        <f t="shared" si="68"/>
        <v>192</v>
      </c>
      <c r="FO56">
        <f t="shared" si="68"/>
        <v>100</v>
      </c>
      <c r="FP56">
        <f t="shared" si="68"/>
        <v>118</v>
      </c>
      <c r="FQ56">
        <f t="shared" si="68"/>
        <v>140</v>
      </c>
      <c r="FR56">
        <f t="shared" si="68"/>
        <v>111</v>
      </c>
      <c r="FS56">
        <f t="shared" si="68"/>
        <v>108</v>
      </c>
      <c r="FT56">
        <f t="shared" si="68"/>
        <v>93</v>
      </c>
      <c r="FU56">
        <f t="shared" si="68"/>
        <v>174</v>
      </c>
      <c r="FV56">
        <f t="shared" si="68"/>
        <v>107</v>
      </c>
      <c r="FW56">
        <f t="shared" si="68"/>
        <v>216</v>
      </c>
      <c r="FX56">
        <f t="shared" si="68"/>
        <v>135</v>
      </c>
      <c r="FY56">
        <f t="shared" si="68"/>
        <v>144</v>
      </c>
      <c r="FZ56">
        <f t="shared" si="68"/>
        <v>85</v>
      </c>
      <c r="GA56">
        <f t="shared" si="68"/>
        <v>140</v>
      </c>
      <c r="GB56">
        <f t="shared" si="68"/>
        <v>195</v>
      </c>
      <c r="GC56">
        <f t="shared" si="68"/>
        <v>572</v>
      </c>
      <c r="GD56">
        <f t="shared" si="68"/>
        <v>153</v>
      </c>
      <c r="GE56">
        <f t="shared" si="68"/>
        <v>250</v>
      </c>
      <c r="GF56">
        <f t="shared" si="68"/>
        <v>312</v>
      </c>
      <c r="GG56">
        <f t="shared" si="68"/>
        <v>114</v>
      </c>
      <c r="GH56">
        <f t="shared" si="68"/>
        <v>298</v>
      </c>
      <c r="GI56">
        <f t="shared" si="68"/>
        <v>190</v>
      </c>
      <c r="GJ56">
        <f t="shared" si="68"/>
        <v>240</v>
      </c>
      <c r="GK56">
        <f t="shared" si="68"/>
        <v>315</v>
      </c>
      <c r="GL56">
        <f t="shared" si="68"/>
        <v>193</v>
      </c>
      <c r="GM56">
        <f t="shared" si="68"/>
        <v>148</v>
      </c>
      <c r="GN56">
        <f t="shared" ref="GN56:IY56" si="69">GN6-GM6</f>
        <v>213</v>
      </c>
      <c r="GO56">
        <f t="shared" si="69"/>
        <v>173</v>
      </c>
      <c r="GP56">
        <f t="shared" si="69"/>
        <v>345</v>
      </c>
      <c r="GQ56">
        <f t="shared" si="69"/>
        <v>414</v>
      </c>
      <c r="GR56">
        <f t="shared" si="69"/>
        <v>306</v>
      </c>
      <c r="GS56">
        <f t="shared" si="69"/>
        <v>305</v>
      </c>
      <c r="GT56">
        <f t="shared" si="69"/>
        <v>301</v>
      </c>
      <c r="GU56">
        <f t="shared" si="69"/>
        <v>198</v>
      </c>
      <c r="GV56">
        <f t="shared" si="69"/>
        <v>213</v>
      </c>
      <c r="GW56">
        <f t="shared" si="69"/>
        <v>130</v>
      </c>
      <c r="GX56">
        <f t="shared" si="69"/>
        <v>259</v>
      </c>
      <c r="GY56">
        <f t="shared" si="69"/>
        <v>260</v>
      </c>
      <c r="GZ56">
        <f t="shared" si="69"/>
        <v>286</v>
      </c>
      <c r="HA56">
        <f t="shared" si="69"/>
        <v>121</v>
      </c>
      <c r="HB56">
        <f t="shared" si="69"/>
        <v>162</v>
      </c>
      <c r="HC56">
        <f t="shared" si="69"/>
        <v>143</v>
      </c>
      <c r="HD56">
        <f t="shared" si="69"/>
        <v>282</v>
      </c>
      <c r="HE56">
        <f t="shared" si="69"/>
        <v>159</v>
      </c>
      <c r="HF56">
        <f t="shared" si="69"/>
        <v>195</v>
      </c>
      <c r="HG56">
        <f t="shared" si="69"/>
        <v>225</v>
      </c>
      <c r="HH56">
        <f t="shared" si="69"/>
        <v>144</v>
      </c>
      <c r="HI56">
        <f t="shared" si="69"/>
        <v>72</v>
      </c>
      <c r="HJ56">
        <f t="shared" si="69"/>
        <v>100</v>
      </c>
      <c r="HK56">
        <f t="shared" si="69"/>
        <v>149</v>
      </c>
      <c r="HL56">
        <f t="shared" si="69"/>
        <v>194</v>
      </c>
      <c r="HM56">
        <f t="shared" si="69"/>
        <v>126</v>
      </c>
      <c r="HN56">
        <f t="shared" si="69"/>
        <v>115</v>
      </c>
      <c r="HO56">
        <f t="shared" si="69"/>
        <v>238</v>
      </c>
      <c r="HP56">
        <f t="shared" si="69"/>
        <v>47</v>
      </c>
      <c r="HQ56">
        <f t="shared" si="69"/>
        <v>121</v>
      </c>
      <c r="HR56">
        <f t="shared" si="69"/>
        <v>114</v>
      </c>
      <c r="HS56">
        <f t="shared" si="69"/>
        <v>126</v>
      </c>
      <c r="HT56">
        <f t="shared" si="69"/>
        <v>174</v>
      </c>
      <c r="HU56">
        <f t="shared" si="69"/>
        <v>115</v>
      </c>
      <c r="HV56">
        <f t="shared" si="69"/>
        <v>101</v>
      </c>
      <c r="HW56">
        <f t="shared" si="69"/>
        <v>110</v>
      </c>
      <c r="HX56">
        <f t="shared" si="69"/>
        <v>115</v>
      </c>
      <c r="HY56">
        <f t="shared" si="69"/>
        <v>82</v>
      </c>
      <c r="HZ56">
        <f t="shared" si="69"/>
        <v>82</v>
      </c>
      <c r="IA56">
        <f t="shared" si="69"/>
        <v>97</v>
      </c>
      <c r="IB56">
        <f t="shared" si="69"/>
        <v>113</v>
      </c>
      <c r="IC56">
        <f t="shared" si="69"/>
        <v>49</v>
      </c>
      <c r="ID56">
        <f t="shared" si="69"/>
        <v>20</v>
      </c>
      <c r="IE56">
        <f t="shared" si="69"/>
        <v>52</v>
      </c>
      <c r="IF56">
        <f t="shared" si="69"/>
        <v>142</v>
      </c>
      <c r="IG56">
        <f t="shared" si="69"/>
        <v>64</v>
      </c>
      <c r="IH56">
        <f t="shared" si="69"/>
        <v>67</v>
      </c>
      <c r="II56">
        <f t="shared" si="69"/>
        <v>85</v>
      </c>
      <c r="IJ56">
        <f t="shared" si="69"/>
        <v>83</v>
      </c>
      <c r="IK56">
        <f t="shared" si="69"/>
        <v>13</v>
      </c>
      <c r="IL56">
        <f t="shared" si="69"/>
        <v>39</v>
      </c>
      <c r="IM56">
        <f t="shared" si="69"/>
        <v>126</v>
      </c>
      <c r="IN56">
        <f t="shared" si="69"/>
        <v>88</v>
      </c>
      <c r="IO56">
        <f t="shared" si="69"/>
        <v>77</v>
      </c>
      <c r="IP56">
        <f t="shared" si="69"/>
        <v>29</v>
      </c>
      <c r="IQ56">
        <f t="shared" si="69"/>
        <v>64</v>
      </c>
      <c r="IR56">
        <f t="shared" si="69"/>
        <v>22</v>
      </c>
      <c r="IS56">
        <f t="shared" si="69"/>
        <v>188</v>
      </c>
      <c r="IT56">
        <f t="shared" si="69"/>
        <v>81</v>
      </c>
      <c r="IU56">
        <f t="shared" si="69"/>
        <v>67</v>
      </c>
      <c r="IV56">
        <f t="shared" si="69"/>
        <v>132</v>
      </c>
      <c r="IW56">
        <f t="shared" si="69"/>
        <v>43</v>
      </c>
      <c r="IX56">
        <f t="shared" si="69"/>
        <v>29</v>
      </c>
      <c r="IY56">
        <f t="shared" si="69"/>
        <v>38</v>
      </c>
      <c r="IZ56">
        <f t="shared" ref="IZ56:JQ56" si="70">IZ6-IY6</f>
        <v>40</v>
      </c>
      <c r="JA56">
        <f t="shared" si="70"/>
        <v>87</v>
      </c>
      <c r="JB56">
        <f t="shared" si="70"/>
        <v>145</v>
      </c>
      <c r="JC56">
        <f t="shared" si="70"/>
        <v>160</v>
      </c>
      <c r="JD56">
        <f t="shared" si="70"/>
        <v>139</v>
      </c>
      <c r="JE56">
        <f t="shared" si="70"/>
        <v>126</v>
      </c>
      <c r="JF56">
        <f t="shared" si="70"/>
        <v>107</v>
      </c>
      <c r="JG56">
        <f t="shared" si="70"/>
        <v>83</v>
      </c>
      <c r="JH56">
        <f t="shared" si="70"/>
        <v>165</v>
      </c>
      <c r="JI56">
        <f t="shared" si="70"/>
        <v>123</v>
      </c>
      <c r="JJ56">
        <f t="shared" si="70"/>
        <v>158</v>
      </c>
      <c r="JK56">
        <f t="shared" si="70"/>
        <v>61</v>
      </c>
      <c r="JL56">
        <f t="shared" si="70"/>
        <v>38</v>
      </c>
      <c r="JM56">
        <f t="shared" si="70"/>
        <v>63</v>
      </c>
      <c r="JN56">
        <f t="shared" si="70"/>
        <v>21</v>
      </c>
      <c r="JO56">
        <f t="shared" si="70"/>
        <v>164</v>
      </c>
      <c r="JP56">
        <f t="shared" si="70"/>
        <v>85</v>
      </c>
      <c r="JQ56">
        <f t="shared" si="70"/>
        <v>102</v>
      </c>
      <c r="JR56">
        <f t="shared" ref="JR56:NB56" si="71">JR6-JQ6</f>
        <v>48</v>
      </c>
      <c r="JS56">
        <f t="shared" si="71"/>
        <v>53</v>
      </c>
      <c r="JT56">
        <f t="shared" si="71"/>
        <v>24</v>
      </c>
      <c r="JU56">
        <f t="shared" si="71"/>
        <v>40</v>
      </c>
      <c r="JV56">
        <f t="shared" si="71"/>
        <v>45</v>
      </c>
      <c r="JW56">
        <f t="shared" si="71"/>
        <v>58</v>
      </c>
      <c r="JX56">
        <f t="shared" si="71"/>
        <v>53</v>
      </c>
      <c r="JY56">
        <f t="shared" si="71"/>
        <v>66</v>
      </c>
      <c r="JZ56">
        <f t="shared" si="71"/>
        <v>46</v>
      </c>
      <c r="KA56">
        <f t="shared" si="71"/>
        <v>135</v>
      </c>
      <c r="KB56">
        <f t="shared" si="71"/>
        <v>54</v>
      </c>
      <c r="KC56">
        <f t="shared" si="71"/>
        <v>74</v>
      </c>
      <c r="KD56">
        <f t="shared" si="71"/>
        <v>46</v>
      </c>
      <c r="KE56">
        <f t="shared" si="71"/>
        <v>92</v>
      </c>
      <c r="KF56">
        <f t="shared" si="71"/>
        <v>72</v>
      </c>
      <c r="KG56">
        <f t="shared" si="71"/>
        <v>40</v>
      </c>
      <c r="KH56">
        <f t="shared" si="71"/>
        <v>20</v>
      </c>
      <c r="KI56">
        <f t="shared" si="71"/>
        <v>36</v>
      </c>
      <c r="KJ56">
        <f t="shared" si="71"/>
        <v>106</v>
      </c>
      <c r="KK56">
        <f t="shared" si="71"/>
        <v>60</v>
      </c>
      <c r="KL56">
        <f t="shared" si="71"/>
        <v>65</v>
      </c>
      <c r="KM56">
        <f t="shared" si="71"/>
        <v>77</v>
      </c>
      <c r="KN56">
        <f t="shared" si="71"/>
        <v>53</v>
      </c>
      <c r="KO56">
        <f t="shared" si="71"/>
        <v>35</v>
      </c>
      <c r="KP56">
        <f t="shared" si="71"/>
        <v>73</v>
      </c>
      <c r="KQ56">
        <f t="shared" si="71"/>
        <v>118</v>
      </c>
      <c r="KR56">
        <f t="shared" si="71"/>
        <v>124</v>
      </c>
      <c r="KS56">
        <f t="shared" si="71"/>
        <v>115</v>
      </c>
      <c r="KT56">
        <f t="shared" si="71"/>
        <v>88</v>
      </c>
      <c r="KU56">
        <f t="shared" si="71"/>
        <v>86</v>
      </c>
      <c r="KV56">
        <f t="shared" si="71"/>
        <v>58</v>
      </c>
      <c r="KW56">
        <f t="shared" si="71"/>
        <v>65</v>
      </c>
      <c r="KX56">
        <f t="shared" si="71"/>
        <v>115</v>
      </c>
      <c r="KY56">
        <f t="shared" si="71"/>
        <v>118</v>
      </c>
      <c r="KZ56">
        <f t="shared" si="71"/>
        <v>88</v>
      </c>
      <c r="LA56">
        <f t="shared" si="71"/>
        <v>89</v>
      </c>
      <c r="LB56">
        <f t="shared" si="71"/>
        <v>61</v>
      </c>
      <c r="LC56">
        <f t="shared" si="71"/>
        <v>38</v>
      </c>
      <c r="LD56">
        <f t="shared" si="71"/>
        <v>58</v>
      </c>
      <c r="LE56">
        <f t="shared" si="71"/>
        <v>109</v>
      </c>
      <c r="LF56">
        <f t="shared" si="71"/>
        <v>65</v>
      </c>
      <c r="LG56">
        <f t="shared" si="71"/>
        <v>94</v>
      </c>
      <c r="LH56">
        <f t="shared" si="71"/>
        <v>160</v>
      </c>
      <c r="LI56">
        <f t="shared" si="71"/>
        <v>104</v>
      </c>
      <c r="LJ56">
        <f t="shared" si="71"/>
        <v>139</v>
      </c>
      <c r="LK56">
        <f t="shared" si="71"/>
        <v>43</v>
      </c>
      <c r="LL56">
        <f t="shared" si="71"/>
        <v>183</v>
      </c>
      <c r="LM56">
        <f t="shared" si="71"/>
        <v>142</v>
      </c>
      <c r="LN56">
        <f t="shared" si="71"/>
        <v>173</v>
      </c>
      <c r="LO56">
        <f t="shared" si="71"/>
        <v>205</v>
      </c>
      <c r="LP56">
        <f t="shared" si="71"/>
        <v>154</v>
      </c>
      <c r="LQ56">
        <f t="shared" si="71"/>
        <v>170</v>
      </c>
      <c r="LR56">
        <f t="shared" si="71"/>
        <v>175</v>
      </c>
      <c r="LS56">
        <f t="shared" si="71"/>
        <v>210</v>
      </c>
      <c r="LT56">
        <f t="shared" si="71"/>
        <v>166</v>
      </c>
      <c r="LU56">
        <f t="shared" si="71"/>
        <v>184</v>
      </c>
      <c r="LV56">
        <f t="shared" si="71"/>
        <v>274</v>
      </c>
      <c r="LW56">
        <f t="shared" si="71"/>
        <v>254</v>
      </c>
      <c r="LX56">
        <f t="shared" si="71"/>
        <v>152</v>
      </c>
      <c r="LY56">
        <f t="shared" si="71"/>
        <v>216</v>
      </c>
      <c r="LZ56">
        <f t="shared" si="71"/>
        <v>339</v>
      </c>
      <c r="MA56">
        <f t="shared" si="71"/>
        <v>411</v>
      </c>
      <c r="MB56">
        <f t="shared" si="71"/>
        <v>326</v>
      </c>
      <c r="MC56">
        <f t="shared" si="71"/>
        <v>293</v>
      </c>
      <c r="MD56">
        <f t="shared" si="71"/>
        <v>245</v>
      </c>
      <c r="ME56">
        <f t="shared" si="71"/>
        <v>214</v>
      </c>
      <c r="MF56">
        <f t="shared" si="71"/>
        <v>336</v>
      </c>
      <c r="MG56">
        <f t="shared" si="71"/>
        <v>497</v>
      </c>
      <c r="MH56">
        <f t="shared" si="71"/>
        <v>465</v>
      </c>
      <c r="MI56">
        <f t="shared" si="71"/>
        <v>436</v>
      </c>
      <c r="MJ56">
        <f t="shared" si="71"/>
        <v>418</v>
      </c>
      <c r="MK56">
        <f t="shared" si="71"/>
        <v>288</v>
      </c>
      <c r="ML56">
        <f t="shared" si="71"/>
        <v>402</v>
      </c>
      <c r="MM56">
        <f t="shared" si="71"/>
        <v>434</v>
      </c>
      <c r="MN56">
        <f t="shared" si="71"/>
        <v>513</v>
      </c>
      <c r="MO56">
        <f t="shared" si="71"/>
        <v>844</v>
      </c>
      <c r="MP56">
        <f t="shared" si="71"/>
        <v>441</v>
      </c>
      <c r="MQ56">
        <f t="shared" si="71"/>
        <v>616</v>
      </c>
      <c r="MR56">
        <f t="shared" si="71"/>
        <v>399</v>
      </c>
      <c r="MS56">
        <f t="shared" si="71"/>
        <v>339</v>
      </c>
      <c r="MT56">
        <f t="shared" si="71"/>
        <v>416</v>
      </c>
      <c r="MU56">
        <f t="shared" si="71"/>
        <v>755</v>
      </c>
      <c r="MV56">
        <f t="shared" si="71"/>
        <v>806</v>
      </c>
      <c r="MW56">
        <f t="shared" si="71"/>
        <v>712</v>
      </c>
      <c r="MX56">
        <f t="shared" si="71"/>
        <v>615</v>
      </c>
      <c r="MY56">
        <f t="shared" si="71"/>
        <v>384</v>
      </c>
      <c r="MZ56">
        <f t="shared" si="71"/>
        <v>254</v>
      </c>
      <c r="NA56">
        <f t="shared" si="71"/>
        <v>344</v>
      </c>
      <c r="NB56">
        <f t="shared" si="71"/>
        <v>839</v>
      </c>
    </row>
    <row r="57" spans="1:366" x14ac:dyDescent="0.35">
      <c r="A57" s="8" t="s">
        <v>54</v>
      </c>
      <c r="B57" t="str">
        <f>"(204)"</f>
        <v>(204)</v>
      </c>
      <c r="D57">
        <f t="shared" ref="D57:BO57" si="72">D7-C7</f>
        <v>0</v>
      </c>
      <c r="E57">
        <f t="shared" si="72"/>
        <v>0</v>
      </c>
      <c r="F57">
        <f t="shared" si="72"/>
        <v>0</v>
      </c>
      <c r="G57">
        <f t="shared" si="72"/>
        <v>0</v>
      </c>
      <c r="H57">
        <f t="shared" si="72"/>
        <v>0</v>
      </c>
      <c r="I57">
        <f t="shared" si="72"/>
        <v>0</v>
      </c>
      <c r="J57">
        <f t="shared" si="72"/>
        <v>0</v>
      </c>
      <c r="K57">
        <f t="shared" si="72"/>
        <v>0</v>
      </c>
      <c r="L57">
        <f t="shared" si="72"/>
        <v>0</v>
      </c>
      <c r="M57">
        <f t="shared" si="72"/>
        <v>0</v>
      </c>
      <c r="N57">
        <f t="shared" si="72"/>
        <v>0</v>
      </c>
      <c r="O57">
        <f t="shared" si="72"/>
        <v>0</v>
      </c>
      <c r="P57">
        <f t="shared" si="72"/>
        <v>0</v>
      </c>
      <c r="Q57">
        <f t="shared" si="72"/>
        <v>0</v>
      </c>
      <c r="R57">
        <f t="shared" si="72"/>
        <v>0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0</v>
      </c>
      <c r="X57">
        <f t="shared" si="72"/>
        <v>0</v>
      </c>
      <c r="Y57">
        <f t="shared" si="72"/>
        <v>0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0</v>
      </c>
      <c r="AH57">
        <f t="shared" si="72"/>
        <v>0</v>
      </c>
      <c r="AI57">
        <f t="shared" si="72"/>
        <v>0</v>
      </c>
      <c r="AJ57">
        <f t="shared" si="72"/>
        <v>0</v>
      </c>
      <c r="AK57">
        <f t="shared" si="72"/>
        <v>0</v>
      </c>
      <c r="AL57">
        <f t="shared" si="72"/>
        <v>0</v>
      </c>
      <c r="AM57">
        <f t="shared" si="72"/>
        <v>0</v>
      </c>
      <c r="AN57">
        <f t="shared" si="72"/>
        <v>0</v>
      </c>
      <c r="AO57">
        <f t="shared" si="72"/>
        <v>0</v>
      </c>
      <c r="AP57">
        <f t="shared" si="72"/>
        <v>0</v>
      </c>
      <c r="AQ57">
        <f t="shared" si="72"/>
        <v>0</v>
      </c>
      <c r="AR57">
        <f t="shared" si="72"/>
        <v>1</v>
      </c>
      <c r="AS57">
        <f t="shared" si="72"/>
        <v>1</v>
      </c>
      <c r="AT57">
        <f t="shared" si="72"/>
        <v>1</v>
      </c>
      <c r="AU57">
        <f t="shared" si="72"/>
        <v>2</v>
      </c>
      <c r="AV57">
        <f t="shared" si="72"/>
        <v>5</v>
      </c>
      <c r="AW57">
        <f t="shared" si="72"/>
        <v>7</v>
      </c>
      <c r="AX57">
        <f t="shared" si="72"/>
        <v>11</v>
      </c>
      <c r="AY57">
        <f t="shared" si="72"/>
        <v>7</v>
      </c>
      <c r="AZ57">
        <f t="shared" si="72"/>
        <v>19</v>
      </c>
      <c r="BA57">
        <f t="shared" si="72"/>
        <v>1</v>
      </c>
      <c r="BB57">
        <f t="shared" si="72"/>
        <v>78</v>
      </c>
      <c r="BC57">
        <f t="shared" si="72"/>
        <v>62</v>
      </c>
      <c r="BD57">
        <f t="shared" si="72"/>
        <v>94</v>
      </c>
      <c r="BE57">
        <f t="shared" si="72"/>
        <v>53</v>
      </c>
      <c r="BF57">
        <f t="shared" si="72"/>
        <v>191</v>
      </c>
      <c r="BG57">
        <f t="shared" si="72"/>
        <v>90</v>
      </c>
      <c r="BH57">
        <f t="shared" si="72"/>
        <v>207</v>
      </c>
      <c r="BI57">
        <f t="shared" si="72"/>
        <v>213</v>
      </c>
      <c r="BJ57">
        <f t="shared" si="72"/>
        <v>332</v>
      </c>
      <c r="BK57">
        <f t="shared" si="72"/>
        <v>397</v>
      </c>
      <c r="BL57">
        <f t="shared" si="72"/>
        <v>539</v>
      </c>
      <c r="BM57">
        <f t="shared" si="72"/>
        <v>497</v>
      </c>
      <c r="BN57">
        <f t="shared" si="72"/>
        <v>839</v>
      </c>
      <c r="BO57">
        <f t="shared" si="72"/>
        <v>718</v>
      </c>
      <c r="BP57">
        <f t="shared" ref="BP57:EA57" si="73">BP7-BO7</f>
        <v>773</v>
      </c>
      <c r="BQ57">
        <f t="shared" si="73"/>
        <v>844</v>
      </c>
      <c r="BR57">
        <f t="shared" si="73"/>
        <v>821</v>
      </c>
      <c r="BS57">
        <f t="shared" si="73"/>
        <v>913</v>
      </c>
      <c r="BT57">
        <f t="shared" si="73"/>
        <v>748</v>
      </c>
      <c r="BU57">
        <f t="shared" si="73"/>
        <v>923</v>
      </c>
      <c r="BV57">
        <f t="shared" si="73"/>
        <v>961</v>
      </c>
      <c r="BW57">
        <f t="shared" si="73"/>
        <v>850</v>
      </c>
      <c r="BX57">
        <f t="shared" si="73"/>
        <v>749</v>
      </c>
      <c r="BY57">
        <f t="shared" si="73"/>
        <v>694</v>
      </c>
      <c r="BZ57">
        <f t="shared" si="73"/>
        <v>700</v>
      </c>
      <c r="CA57">
        <f t="shared" si="73"/>
        <v>704</v>
      </c>
      <c r="CB57">
        <f t="shared" si="73"/>
        <v>747</v>
      </c>
      <c r="CC57">
        <f t="shared" si="73"/>
        <v>655</v>
      </c>
      <c r="CD57">
        <f t="shared" si="73"/>
        <v>634</v>
      </c>
      <c r="CE57">
        <f t="shared" si="73"/>
        <v>525</v>
      </c>
      <c r="CF57">
        <f t="shared" si="73"/>
        <v>603</v>
      </c>
      <c r="CG57">
        <f t="shared" si="73"/>
        <v>547</v>
      </c>
      <c r="CH57">
        <f t="shared" si="73"/>
        <v>300</v>
      </c>
      <c r="CI57">
        <f t="shared" si="73"/>
        <v>652</v>
      </c>
      <c r="CJ57">
        <f t="shared" si="73"/>
        <v>607</v>
      </c>
      <c r="CK57">
        <f t="shared" si="73"/>
        <v>687</v>
      </c>
      <c r="CL57">
        <f t="shared" si="73"/>
        <v>41</v>
      </c>
      <c r="CM57">
        <f t="shared" si="73"/>
        <v>410</v>
      </c>
      <c r="CN57">
        <f t="shared" si="73"/>
        <v>399</v>
      </c>
      <c r="CO57">
        <f t="shared" si="73"/>
        <v>430</v>
      </c>
      <c r="CP57">
        <f t="shared" si="73"/>
        <v>435</v>
      </c>
      <c r="CQ57">
        <f t="shared" si="73"/>
        <v>440</v>
      </c>
      <c r="CR57">
        <f t="shared" si="73"/>
        <v>367</v>
      </c>
      <c r="CS57">
        <f t="shared" si="73"/>
        <v>378</v>
      </c>
      <c r="CT57">
        <f t="shared" si="73"/>
        <v>288</v>
      </c>
      <c r="CU57">
        <f t="shared" si="73"/>
        <v>331</v>
      </c>
      <c r="CV57">
        <f t="shared" si="73"/>
        <v>301</v>
      </c>
      <c r="CW57">
        <f t="shared" si="73"/>
        <v>453</v>
      </c>
      <c r="CX57">
        <f t="shared" si="73"/>
        <v>268</v>
      </c>
      <c r="CY57">
        <f t="shared" si="73"/>
        <v>0</v>
      </c>
      <c r="CZ57">
        <f t="shared" si="73"/>
        <v>557</v>
      </c>
      <c r="DA57">
        <f t="shared" si="73"/>
        <v>164</v>
      </c>
      <c r="DB57">
        <f t="shared" si="73"/>
        <v>164</v>
      </c>
      <c r="DC57">
        <f t="shared" si="73"/>
        <v>185</v>
      </c>
      <c r="DD57">
        <f t="shared" si="73"/>
        <v>244</v>
      </c>
      <c r="DE57">
        <f t="shared" si="73"/>
        <v>213</v>
      </c>
      <c r="DF57">
        <f t="shared" si="73"/>
        <v>229</v>
      </c>
      <c r="DG57">
        <f t="shared" si="73"/>
        <v>179</v>
      </c>
      <c r="DH57">
        <f t="shared" si="73"/>
        <v>143</v>
      </c>
      <c r="DI57">
        <f t="shared" si="73"/>
        <v>123</v>
      </c>
      <c r="DJ57">
        <f t="shared" si="73"/>
        <v>176</v>
      </c>
      <c r="DK57">
        <f t="shared" si="73"/>
        <v>184</v>
      </c>
      <c r="DL57">
        <f t="shared" si="73"/>
        <v>217</v>
      </c>
      <c r="DM57">
        <f t="shared" si="73"/>
        <v>138</v>
      </c>
      <c r="DN57">
        <f t="shared" si="73"/>
        <v>104</v>
      </c>
      <c r="DO57">
        <f t="shared" si="73"/>
        <v>0</v>
      </c>
      <c r="DP57">
        <f t="shared" si="73"/>
        <v>146</v>
      </c>
      <c r="DQ57">
        <f t="shared" si="73"/>
        <v>69</v>
      </c>
      <c r="DR57">
        <f t="shared" si="73"/>
        <v>110</v>
      </c>
      <c r="DS57">
        <f t="shared" si="73"/>
        <v>52</v>
      </c>
      <c r="DT57">
        <f t="shared" si="73"/>
        <v>688</v>
      </c>
      <c r="DU57">
        <f t="shared" si="73"/>
        <v>50</v>
      </c>
      <c r="DV57">
        <f t="shared" si="73"/>
        <v>74</v>
      </c>
      <c r="DW57">
        <f t="shared" si="73"/>
        <v>-1918</v>
      </c>
      <c r="DX57">
        <f t="shared" si="73"/>
        <v>283</v>
      </c>
      <c r="DY57">
        <f t="shared" si="73"/>
        <v>0</v>
      </c>
      <c r="DZ57">
        <f t="shared" si="73"/>
        <v>2</v>
      </c>
      <c r="EA57">
        <f t="shared" si="73"/>
        <v>2</v>
      </c>
      <c r="EB57">
        <f t="shared" ref="EB57:GM57" si="74">EB7-EA7</f>
        <v>4</v>
      </c>
      <c r="EC57">
        <f t="shared" si="74"/>
        <v>2</v>
      </c>
      <c r="ED57">
        <f t="shared" si="74"/>
        <v>0</v>
      </c>
      <c r="EE57">
        <f t="shared" si="74"/>
        <v>0</v>
      </c>
      <c r="EF57">
        <f t="shared" si="74"/>
        <v>1</v>
      </c>
      <c r="EG57">
        <f t="shared" si="74"/>
        <v>5</v>
      </c>
      <c r="EH57">
        <f t="shared" si="74"/>
        <v>1</v>
      </c>
      <c r="EI57">
        <f t="shared" si="74"/>
        <v>1</v>
      </c>
      <c r="EJ57">
        <f t="shared" si="74"/>
        <v>1</v>
      </c>
      <c r="EK57">
        <f t="shared" si="74"/>
        <v>0</v>
      </c>
      <c r="EL57">
        <f t="shared" si="74"/>
        <v>0</v>
      </c>
      <c r="EM57">
        <f t="shared" si="74"/>
        <v>0</v>
      </c>
      <c r="EN57">
        <f t="shared" si="74"/>
        <v>0</v>
      </c>
      <c r="EO57">
        <f t="shared" si="74"/>
        <v>0</v>
      </c>
      <c r="EP57">
        <f t="shared" si="74"/>
        <v>0</v>
      </c>
      <c r="EQ57">
        <f t="shared" si="74"/>
        <v>0</v>
      </c>
      <c r="ER57">
        <f t="shared" si="74"/>
        <v>0</v>
      </c>
      <c r="ES57">
        <f t="shared" si="74"/>
        <v>0</v>
      </c>
      <c r="ET57">
        <f t="shared" si="74"/>
        <v>0</v>
      </c>
      <c r="EU57">
        <f t="shared" si="74"/>
        <v>0</v>
      </c>
      <c r="EV57">
        <f t="shared" si="74"/>
        <v>1179</v>
      </c>
      <c r="EW57">
        <f t="shared" si="74"/>
        <v>7</v>
      </c>
      <c r="EX57">
        <f t="shared" si="74"/>
        <v>1</v>
      </c>
      <c r="EY57">
        <f t="shared" si="74"/>
        <v>1</v>
      </c>
      <c r="EZ57">
        <f t="shared" si="74"/>
        <v>1</v>
      </c>
      <c r="FA57">
        <f t="shared" si="74"/>
        <v>2</v>
      </c>
      <c r="FB57">
        <f t="shared" si="74"/>
        <v>3</v>
      </c>
      <c r="FC57">
        <f t="shared" si="74"/>
        <v>8</v>
      </c>
      <c r="FD57">
        <f t="shared" si="74"/>
        <v>3</v>
      </c>
      <c r="FE57">
        <f t="shared" si="74"/>
        <v>2</v>
      </c>
      <c r="FF57">
        <f t="shared" si="74"/>
        <v>3</v>
      </c>
      <c r="FG57">
        <f t="shared" si="74"/>
        <v>9</v>
      </c>
      <c r="FH57">
        <f t="shared" si="74"/>
        <v>9</v>
      </c>
      <c r="FI57">
        <f t="shared" si="74"/>
        <v>4</v>
      </c>
      <c r="FJ57">
        <f t="shared" si="74"/>
        <v>17</v>
      </c>
      <c r="FK57">
        <f t="shared" si="74"/>
        <v>0</v>
      </c>
      <c r="FL57">
        <f t="shared" si="74"/>
        <v>0</v>
      </c>
      <c r="FM57">
        <f t="shared" si="74"/>
        <v>3</v>
      </c>
      <c r="FN57">
        <f t="shared" si="74"/>
        <v>4</v>
      </c>
      <c r="FO57">
        <f t="shared" si="74"/>
        <v>4</v>
      </c>
      <c r="FP57">
        <f t="shared" si="74"/>
        <v>5</v>
      </c>
      <c r="FQ57">
        <f t="shared" si="74"/>
        <v>2</v>
      </c>
      <c r="FR57">
        <f t="shared" si="74"/>
        <v>0</v>
      </c>
      <c r="FS57">
        <f t="shared" si="74"/>
        <v>0</v>
      </c>
      <c r="FT57">
        <f t="shared" si="74"/>
        <v>3</v>
      </c>
      <c r="FU57">
        <f t="shared" si="74"/>
        <v>3</v>
      </c>
      <c r="FV57">
        <f t="shared" si="74"/>
        <v>4</v>
      </c>
      <c r="FW57">
        <f t="shared" si="74"/>
        <v>3</v>
      </c>
      <c r="FX57">
        <f t="shared" si="74"/>
        <v>4</v>
      </c>
      <c r="FY57">
        <f t="shared" si="74"/>
        <v>0</v>
      </c>
      <c r="FZ57">
        <f t="shared" si="74"/>
        <v>0</v>
      </c>
      <c r="GA57">
        <f t="shared" si="74"/>
        <v>2</v>
      </c>
      <c r="GB57">
        <f t="shared" si="74"/>
        <v>2</v>
      </c>
      <c r="GC57">
        <f t="shared" si="74"/>
        <v>2</v>
      </c>
      <c r="GD57">
        <f t="shared" si="74"/>
        <v>3</v>
      </c>
      <c r="GE57">
        <f t="shared" si="74"/>
        <v>3</v>
      </c>
      <c r="GF57">
        <f t="shared" si="74"/>
        <v>0</v>
      </c>
      <c r="GG57">
        <f t="shared" si="74"/>
        <v>0</v>
      </c>
      <c r="GH57">
        <f t="shared" si="74"/>
        <v>2</v>
      </c>
      <c r="GI57">
        <f t="shared" si="74"/>
        <v>2</v>
      </c>
      <c r="GJ57">
        <f t="shared" si="74"/>
        <v>5</v>
      </c>
      <c r="GK57">
        <f t="shared" si="74"/>
        <v>2</v>
      </c>
      <c r="GL57">
        <f t="shared" si="74"/>
        <v>2</v>
      </c>
      <c r="GM57">
        <f t="shared" si="74"/>
        <v>0</v>
      </c>
      <c r="GN57">
        <f t="shared" ref="GN57:IY57" si="75">GN7-GM7</f>
        <v>0</v>
      </c>
      <c r="GO57">
        <f t="shared" si="75"/>
        <v>27</v>
      </c>
      <c r="GP57">
        <f t="shared" si="75"/>
        <v>26</v>
      </c>
      <c r="GQ57">
        <f t="shared" si="75"/>
        <v>1</v>
      </c>
      <c r="GR57">
        <f t="shared" si="75"/>
        <v>1</v>
      </c>
      <c r="GS57">
        <f t="shared" si="75"/>
        <v>3</v>
      </c>
      <c r="GT57">
        <f t="shared" si="75"/>
        <v>0</v>
      </c>
      <c r="GU57">
        <f t="shared" si="75"/>
        <v>0</v>
      </c>
      <c r="GV57">
        <f t="shared" si="75"/>
        <v>73</v>
      </c>
      <c r="GW57">
        <f t="shared" si="75"/>
        <v>5</v>
      </c>
      <c r="GX57">
        <f t="shared" si="75"/>
        <v>-2</v>
      </c>
      <c r="GY57">
        <f t="shared" si="75"/>
        <v>26</v>
      </c>
      <c r="GZ57">
        <f t="shared" si="75"/>
        <v>12</v>
      </c>
      <c r="HA57">
        <f t="shared" si="75"/>
        <v>0</v>
      </c>
      <c r="HB57">
        <f t="shared" si="75"/>
        <v>0</v>
      </c>
      <c r="HC57">
        <f t="shared" si="75"/>
        <v>29</v>
      </c>
      <c r="HD57">
        <f t="shared" si="75"/>
        <v>24</v>
      </c>
      <c r="HE57">
        <f t="shared" si="75"/>
        <v>127</v>
      </c>
      <c r="HF57">
        <f t="shared" si="75"/>
        <v>16</v>
      </c>
      <c r="HG57">
        <f t="shared" si="75"/>
        <v>25</v>
      </c>
      <c r="HH57">
        <f t="shared" si="75"/>
        <v>0</v>
      </c>
      <c r="HI57">
        <f t="shared" si="75"/>
        <v>0</v>
      </c>
      <c r="HJ57">
        <f t="shared" si="75"/>
        <v>34</v>
      </c>
      <c r="HK57">
        <f t="shared" si="75"/>
        <v>52</v>
      </c>
      <c r="HL57">
        <f t="shared" si="75"/>
        <v>47</v>
      </c>
      <c r="HM57">
        <f t="shared" si="75"/>
        <v>25</v>
      </c>
      <c r="HN57">
        <f t="shared" si="75"/>
        <v>15</v>
      </c>
      <c r="HO57">
        <f t="shared" si="75"/>
        <v>0</v>
      </c>
      <c r="HP57">
        <f t="shared" si="75"/>
        <v>0</v>
      </c>
      <c r="HQ57">
        <f t="shared" si="75"/>
        <v>83</v>
      </c>
      <c r="HR57">
        <f t="shared" si="75"/>
        <v>58</v>
      </c>
      <c r="HS57">
        <f t="shared" si="75"/>
        <v>42</v>
      </c>
      <c r="HT57">
        <f t="shared" si="75"/>
        <v>40</v>
      </c>
      <c r="HU57">
        <f t="shared" si="75"/>
        <v>184</v>
      </c>
      <c r="HV57">
        <f t="shared" si="75"/>
        <v>0</v>
      </c>
      <c r="HW57">
        <f t="shared" si="75"/>
        <v>0</v>
      </c>
      <c r="HX57">
        <f t="shared" si="75"/>
        <v>98</v>
      </c>
      <c r="HY57">
        <f t="shared" si="75"/>
        <v>78</v>
      </c>
      <c r="HZ57">
        <f t="shared" si="75"/>
        <v>34</v>
      </c>
      <c r="IA57">
        <f t="shared" si="75"/>
        <v>71</v>
      </c>
      <c r="IB57">
        <f t="shared" si="75"/>
        <v>48</v>
      </c>
      <c r="IC57">
        <f t="shared" si="75"/>
        <v>0</v>
      </c>
      <c r="ID57">
        <f t="shared" si="75"/>
        <v>0</v>
      </c>
      <c r="IE57">
        <f t="shared" si="75"/>
        <v>101</v>
      </c>
      <c r="IF57">
        <f t="shared" si="75"/>
        <v>156</v>
      </c>
      <c r="IG57">
        <f t="shared" si="75"/>
        <v>239</v>
      </c>
      <c r="IH57">
        <f t="shared" si="75"/>
        <v>162</v>
      </c>
      <c r="II57">
        <f t="shared" si="75"/>
        <v>90</v>
      </c>
      <c r="IJ57">
        <f t="shared" si="75"/>
        <v>0</v>
      </c>
      <c r="IK57">
        <f t="shared" si="75"/>
        <v>0</v>
      </c>
      <c r="IL57">
        <f t="shared" si="75"/>
        <v>168</v>
      </c>
      <c r="IM57">
        <f t="shared" si="75"/>
        <v>241</v>
      </c>
      <c r="IN57">
        <f t="shared" si="75"/>
        <v>130</v>
      </c>
      <c r="IO57">
        <f t="shared" si="75"/>
        <v>84</v>
      </c>
      <c r="IP57">
        <f t="shared" si="75"/>
        <v>114</v>
      </c>
      <c r="IQ57">
        <f t="shared" si="75"/>
        <v>0</v>
      </c>
      <c r="IR57">
        <f t="shared" si="75"/>
        <v>0</v>
      </c>
      <c r="IS57">
        <f t="shared" si="75"/>
        <v>179</v>
      </c>
      <c r="IT57">
        <f t="shared" si="75"/>
        <v>0</v>
      </c>
      <c r="IU57">
        <f t="shared" si="75"/>
        <v>380</v>
      </c>
      <c r="IV57">
        <f t="shared" si="75"/>
        <v>182</v>
      </c>
      <c r="IW57">
        <f t="shared" si="75"/>
        <v>113</v>
      </c>
      <c r="IX57">
        <f t="shared" si="75"/>
        <v>0</v>
      </c>
      <c r="IY57">
        <f t="shared" si="75"/>
        <v>0</v>
      </c>
      <c r="IZ57">
        <f t="shared" ref="IZ57:JQ57" si="76">IZ7-IY7</f>
        <v>139</v>
      </c>
      <c r="JA57">
        <f t="shared" si="76"/>
        <v>261</v>
      </c>
      <c r="JB57">
        <f t="shared" si="76"/>
        <v>76</v>
      </c>
      <c r="JC57">
        <f t="shared" si="76"/>
        <v>126</v>
      </c>
      <c r="JD57">
        <f t="shared" si="76"/>
        <v>241</v>
      </c>
      <c r="JE57">
        <f t="shared" si="76"/>
        <v>0</v>
      </c>
      <c r="JF57">
        <f t="shared" si="76"/>
        <v>0</v>
      </c>
      <c r="JG57">
        <f t="shared" si="76"/>
        <v>195</v>
      </c>
      <c r="JH57">
        <f t="shared" si="76"/>
        <v>80</v>
      </c>
      <c r="JI57">
        <f t="shared" si="76"/>
        <v>209</v>
      </c>
      <c r="JJ57">
        <f t="shared" si="76"/>
        <v>140</v>
      </c>
      <c r="JK57">
        <f t="shared" si="76"/>
        <v>222</v>
      </c>
      <c r="JL57">
        <f t="shared" si="76"/>
        <v>0</v>
      </c>
      <c r="JM57">
        <f t="shared" si="76"/>
        <v>0</v>
      </c>
      <c r="JN57">
        <f t="shared" si="76"/>
        <v>217</v>
      </c>
      <c r="JO57">
        <f t="shared" si="76"/>
        <v>218</v>
      </c>
      <c r="JP57">
        <f t="shared" si="76"/>
        <v>156</v>
      </c>
      <c r="JQ57">
        <f t="shared" si="76"/>
        <v>155</v>
      </c>
      <c r="JR57">
        <f t="shared" ref="JR57:NB57" si="77">JR7-JQ7</f>
        <v>231</v>
      </c>
      <c r="JS57">
        <f t="shared" si="77"/>
        <v>0</v>
      </c>
      <c r="JT57">
        <f t="shared" si="77"/>
        <v>0</v>
      </c>
      <c r="JU57">
        <f t="shared" si="77"/>
        <v>279</v>
      </c>
      <c r="JV57">
        <f t="shared" si="77"/>
        <v>267</v>
      </c>
      <c r="JW57">
        <f t="shared" si="77"/>
        <v>168</v>
      </c>
      <c r="JX57">
        <f t="shared" si="77"/>
        <v>173</v>
      </c>
      <c r="JY57">
        <f t="shared" si="77"/>
        <v>239</v>
      </c>
      <c r="JZ57">
        <f t="shared" si="77"/>
        <v>0</v>
      </c>
      <c r="KA57">
        <f t="shared" si="77"/>
        <v>0</v>
      </c>
      <c r="KB57">
        <f t="shared" si="77"/>
        <v>379</v>
      </c>
      <c r="KC57">
        <f t="shared" si="77"/>
        <v>238</v>
      </c>
      <c r="KD57">
        <f t="shared" si="77"/>
        <v>1623</v>
      </c>
      <c r="KE57">
        <f t="shared" si="77"/>
        <v>368</v>
      </c>
      <c r="KF57">
        <f t="shared" si="77"/>
        <v>347</v>
      </c>
      <c r="KG57">
        <f t="shared" si="77"/>
        <v>0</v>
      </c>
      <c r="KH57">
        <f t="shared" si="77"/>
        <v>0</v>
      </c>
      <c r="KI57">
        <f t="shared" si="77"/>
        <v>512</v>
      </c>
      <c r="KJ57">
        <f t="shared" si="77"/>
        <v>0</v>
      </c>
      <c r="KK57">
        <f t="shared" si="77"/>
        <v>760</v>
      </c>
      <c r="KL57">
        <f t="shared" si="77"/>
        <v>356</v>
      </c>
      <c r="KM57">
        <f t="shared" si="77"/>
        <v>308</v>
      </c>
      <c r="KN57">
        <f t="shared" si="77"/>
        <v>0</v>
      </c>
      <c r="KO57">
        <f t="shared" si="77"/>
        <v>0</v>
      </c>
      <c r="KP57">
        <f t="shared" si="77"/>
        <v>484</v>
      </c>
      <c r="KQ57">
        <f t="shared" si="77"/>
        <v>435</v>
      </c>
      <c r="KR57">
        <f t="shared" si="77"/>
        <v>351</v>
      </c>
      <c r="KS57">
        <f t="shared" si="77"/>
        <v>252</v>
      </c>
      <c r="KT57">
        <f t="shared" si="77"/>
        <v>328</v>
      </c>
      <c r="KU57">
        <f t="shared" si="77"/>
        <v>0</v>
      </c>
      <c r="KV57">
        <f t="shared" si="77"/>
        <v>0</v>
      </c>
      <c r="KW57">
        <f t="shared" si="77"/>
        <v>512</v>
      </c>
      <c r="KX57">
        <f t="shared" si="77"/>
        <v>537</v>
      </c>
      <c r="KY57">
        <f t="shared" si="77"/>
        <v>369</v>
      </c>
      <c r="KZ57">
        <f t="shared" si="77"/>
        <v>337</v>
      </c>
      <c r="LA57">
        <f t="shared" si="77"/>
        <v>294</v>
      </c>
      <c r="LB57">
        <f t="shared" si="77"/>
        <v>0</v>
      </c>
      <c r="LC57">
        <f t="shared" si="77"/>
        <v>0</v>
      </c>
      <c r="LD57">
        <f t="shared" si="77"/>
        <v>401</v>
      </c>
      <c r="LE57">
        <f t="shared" si="77"/>
        <v>442</v>
      </c>
      <c r="LF57">
        <f t="shared" si="77"/>
        <v>273</v>
      </c>
      <c r="LG57">
        <f t="shared" si="77"/>
        <v>254</v>
      </c>
      <c r="LH57">
        <f t="shared" si="77"/>
        <v>214</v>
      </c>
      <c r="LI57">
        <f t="shared" si="77"/>
        <v>0</v>
      </c>
      <c r="LJ57">
        <f t="shared" si="77"/>
        <v>0</v>
      </c>
      <c r="LK57">
        <f t="shared" si="77"/>
        <v>394</v>
      </c>
      <c r="LL57">
        <f t="shared" si="77"/>
        <v>0</v>
      </c>
      <c r="LM57">
        <f t="shared" si="77"/>
        <v>373</v>
      </c>
      <c r="LN57">
        <f t="shared" si="77"/>
        <v>325</v>
      </c>
      <c r="LO57">
        <f t="shared" si="77"/>
        <v>280</v>
      </c>
      <c r="LP57">
        <f t="shared" si="77"/>
        <v>0</v>
      </c>
      <c r="LQ57">
        <f t="shared" si="77"/>
        <v>0</v>
      </c>
      <c r="LR57">
        <f t="shared" si="77"/>
        <v>389</v>
      </c>
      <c r="LS57">
        <f t="shared" si="77"/>
        <v>388</v>
      </c>
      <c r="LT57">
        <f t="shared" si="77"/>
        <v>195</v>
      </c>
      <c r="LU57">
        <f t="shared" si="77"/>
        <v>181</v>
      </c>
      <c r="LV57">
        <f t="shared" si="77"/>
        <v>149</v>
      </c>
      <c r="LW57">
        <f t="shared" si="77"/>
        <v>0</v>
      </c>
      <c r="LX57">
        <f t="shared" si="77"/>
        <v>0</v>
      </c>
      <c r="LY57">
        <f t="shared" si="77"/>
        <v>334</v>
      </c>
      <c r="LZ57">
        <f t="shared" si="77"/>
        <v>260</v>
      </c>
      <c r="MA57">
        <f t="shared" si="77"/>
        <v>178</v>
      </c>
      <c r="MB57">
        <f t="shared" si="77"/>
        <v>126</v>
      </c>
      <c r="MC57">
        <f t="shared" si="77"/>
        <v>0</v>
      </c>
      <c r="MD57">
        <f t="shared" si="77"/>
        <v>0</v>
      </c>
      <c r="ME57">
        <f t="shared" si="77"/>
        <v>0</v>
      </c>
      <c r="MF57">
        <f t="shared" si="77"/>
        <v>298</v>
      </c>
      <c r="MG57">
        <f t="shared" si="77"/>
        <v>320</v>
      </c>
      <c r="MH57">
        <f t="shared" si="77"/>
        <v>247</v>
      </c>
      <c r="MI57">
        <f t="shared" si="77"/>
        <v>148</v>
      </c>
      <c r="MJ57">
        <f t="shared" si="77"/>
        <v>0</v>
      </c>
      <c r="MK57">
        <f t="shared" si="77"/>
        <v>0</v>
      </c>
      <c r="ML57">
        <f t="shared" si="77"/>
        <v>0</v>
      </c>
      <c r="MM57">
        <f t="shared" si="77"/>
        <v>241</v>
      </c>
      <c r="MN57">
        <f t="shared" si="77"/>
        <v>352</v>
      </c>
      <c r="MO57">
        <f t="shared" si="77"/>
        <v>0</v>
      </c>
      <c r="MP57">
        <f t="shared" si="77"/>
        <v>245</v>
      </c>
      <c r="MQ57">
        <f t="shared" si="77"/>
        <v>199</v>
      </c>
      <c r="MR57">
        <f t="shared" si="77"/>
        <v>0</v>
      </c>
      <c r="MS57">
        <f t="shared" si="77"/>
        <v>0</v>
      </c>
      <c r="MT57">
        <f t="shared" si="77"/>
        <v>401</v>
      </c>
      <c r="MU57">
        <f t="shared" si="77"/>
        <v>408</v>
      </c>
      <c r="MV57">
        <f t="shared" si="77"/>
        <v>195</v>
      </c>
      <c r="MW57">
        <f t="shared" si="77"/>
        <v>201</v>
      </c>
      <c r="MX57">
        <f t="shared" si="77"/>
        <v>235</v>
      </c>
      <c r="MY57">
        <f t="shared" si="77"/>
        <v>0</v>
      </c>
      <c r="MZ57">
        <f t="shared" si="77"/>
        <v>0</v>
      </c>
      <c r="NA57">
        <f t="shared" si="77"/>
        <v>455</v>
      </c>
      <c r="NB57">
        <f t="shared" si="77"/>
        <v>404</v>
      </c>
    </row>
    <row r="58" spans="1:366" x14ac:dyDescent="0.35">
      <c r="A58" s="4" t="s">
        <v>145</v>
      </c>
      <c r="B58" t="str">
        <f>"(190)"</f>
        <v>(190)</v>
      </c>
      <c r="D58">
        <f t="shared" ref="D58:BO58" si="78">D8-C8</f>
        <v>0</v>
      </c>
      <c r="E58">
        <f t="shared" si="78"/>
        <v>0</v>
      </c>
      <c r="F58">
        <f t="shared" si="78"/>
        <v>0</v>
      </c>
      <c r="G58">
        <f t="shared" si="78"/>
        <v>0</v>
      </c>
      <c r="H58">
        <f t="shared" si="78"/>
        <v>0</v>
      </c>
      <c r="I58">
        <f t="shared" si="78"/>
        <v>0</v>
      </c>
      <c r="J58">
        <f t="shared" si="78"/>
        <v>0</v>
      </c>
      <c r="K58">
        <f t="shared" si="78"/>
        <v>0</v>
      </c>
      <c r="L58">
        <f t="shared" si="78"/>
        <v>0</v>
      </c>
      <c r="M58">
        <f t="shared" si="78"/>
        <v>0</v>
      </c>
      <c r="N58">
        <f t="shared" si="78"/>
        <v>0</v>
      </c>
      <c r="O58">
        <f t="shared" si="78"/>
        <v>0</v>
      </c>
      <c r="P58">
        <f t="shared" si="78"/>
        <v>0</v>
      </c>
      <c r="Q58">
        <f t="shared" si="78"/>
        <v>0</v>
      </c>
      <c r="R58">
        <f t="shared" si="78"/>
        <v>0</v>
      </c>
      <c r="S58">
        <f t="shared" si="78"/>
        <v>0</v>
      </c>
      <c r="T58">
        <f t="shared" si="78"/>
        <v>0</v>
      </c>
      <c r="U58">
        <f t="shared" si="78"/>
        <v>0</v>
      </c>
      <c r="V58">
        <f t="shared" si="78"/>
        <v>0</v>
      </c>
      <c r="W58">
        <f t="shared" si="78"/>
        <v>0</v>
      </c>
      <c r="X58">
        <f t="shared" si="78"/>
        <v>0</v>
      </c>
      <c r="Y58">
        <f t="shared" si="78"/>
        <v>0</v>
      </c>
      <c r="Z58">
        <f t="shared" si="78"/>
        <v>0</v>
      </c>
      <c r="AA58">
        <f t="shared" si="78"/>
        <v>1</v>
      </c>
      <c r="AB58">
        <f t="shared" si="78"/>
        <v>0</v>
      </c>
      <c r="AC58">
        <f t="shared" si="78"/>
        <v>0</v>
      </c>
      <c r="AD58">
        <f t="shared" si="78"/>
        <v>0</v>
      </c>
      <c r="AE58">
        <f t="shared" si="78"/>
        <v>0</v>
      </c>
      <c r="AF58">
        <f t="shared" si="78"/>
        <v>0</v>
      </c>
      <c r="AG58">
        <f t="shared" si="78"/>
        <v>0</v>
      </c>
      <c r="AH58">
        <f t="shared" si="78"/>
        <v>0</v>
      </c>
      <c r="AI58">
        <f t="shared" si="78"/>
        <v>0</v>
      </c>
      <c r="AJ58">
        <f t="shared" si="78"/>
        <v>0</v>
      </c>
      <c r="AK58">
        <f t="shared" si="78"/>
        <v>0</v>
      </c>
      <c r="AL58">
        <f t="shared" si="78"/>
        <v>1</v>
      </c>
      <c r="AM58">
        <f t="shared" si="78"/>
        <v>0</v>
      </c>
      <c r="AN58">
        <f t="shared" si="78"/>
        <v>0</v>
      </c>
      <c r="AO58">
        <f t="shared" si="78"/>
        <v>0</v>
      </c>
      <c r="AP58">
        <f t="shared" si="78"/>
        <v>0</v>
      </c>
      <c r="AQ58">
        <f t="shared" si="78"/>
        <v>1</v>
      </c>
      <c r="AR58">
        <f t="shared" si="78"/>
        <v>1</v>
      </c>
      <c r="AS58">
        <f t="shared" si="78"/>
        <v>0</v>
      </c>
      <c r="AT58">
        <f t="shared" si="78"/>
        <v>3</v>
      </c>
      <c r="AU58">
        <f t="shared" si="78"/>
        <v>2</v>
      </c>
      <c r="AV58">
        <f t="shared" si="78"/>
        <v>7</v>
      </c>
      <c r="AW58">
        <f t="shared" si="78"/>
        <v>3</v>
      </c>
      <c r="AX58">
        <f t="shared" si="78"/>
        <v>6</v>
      </c>
      <c r="AY58">
        <f t="shared" si="78"/>
        <v>8</v>
      </c>
      <c r="AZ58">
        <f t="shared" si="78"/>
        <v>15</v>
      </c>
      <c r="BA58">
        <f t="shared" si="78"/>
        <v>0</v>
      </c>
      <c r="BB58">
        <f t="shared" si="78"/>
        <v>31</v>
      </c>
      <c r="BC58">
        <f t="shared" si="78"/>
        <v>12</v>
      </c>
      <c r="BD58">
        <f t="shared" si="78"/>
        <v>0</v>
      </c>
      <c r="BE58">
        <f t="shared" si="78"/>
        <v>58</v>
      </c>
      <c r="BF58">
        <f t="shared" si="78"/>
        <v>0</v>
      </c>
      <c r="BG58">
        <f t="shared" si="78"/>
        <v>0</v>
      </c>
      <c r="BH58">
        <f t="shared" si="78"/>
        <v>95</v>
      </c>
      <c r="BI58">
        <f t="shared" si="78"/>
        <v>207</v>
      </c>
      <c r="BJ58">
        <f t="shared" si="78"/>
        <v>112</v>
      </c>
      <c r="BK58">
        <f t="shared" si="78"/>
        <v>113</v>
      </c>
      <c r="BL58">
        <f t="shared" si="78"/>
        <v>186</v>
      </c>
      <c r="BM58">
        <f t="shared" si="78"/>
        <v>240</v>
      </c>
      <c r="BN58">
        <f t="shared" si="78"/>
        <v>231</v>
      </c>
      <c r="BO58">
        <f t="shared" si="78"/>
        <v>364</v>
      </c>
      <c r="BP58">
        <f t="shared" ref="BP58:EA58" si="79">BP8-BO8</f>
        <v>299</v>
      </c>
      <c r="BQ58">
        <f t="shared" si="79"/>
        <v>318</v>
      </c>
      <c r="BR58">
        <f t="shared" si="79"/>
        <v>294</v>
      </c>
      <c r="BS58">
        <f t="shared" si="79"/>
        <v>418</v>
      </c>
      <c r="BT58">
        <f t="shared" si="79"/>
        <v>500</v>
      </c>
      <c r="BU58">
        <f t="shared" si="79"/>
        <v>1252</v>
      </c>
      <c r="BV58">
        <f t="shared" si="79"/>
        <v>609</v>
      </c>
      <c r="BW58">
        <f t="shared" si="79"/>
        <v>1122</v>
      </c>
      <c r="BX58">
        <f t="shared" si="79"/>
        <v>1053</v>
      </c>
      <c r="BY58">
        <f t="shared" si="79"/>
        <v>519</v>
      </c>
      <c r="BZ58">
        <f t="shared" si="79"/>
        <v>833</v>
      </c>
      <c r="CA58">
        <f t="shared" si="79"/>
        <v>1416</v>
      </c>
      <c r="CB58">
        <f t="shared" si="79"/>
        <v>544</v>
      </c>
      <c r="CC58">
        <f t="shared" si="79"/>
        <v>1340</v>
      </c>
      <c r="CD58">
        <f t="shared" si="79"/>
        <v>985</v>
      </c>
      <c r="CE58">
        <f t="shared" si="79"/>
        <v>636</v>
      </c>
      <c r="CF58">
        <f t="shared" si="79"/>
        <v>561</v>
      </c>
      <c r="CG58">
        <f t="shared" si="79"/>
        <v>573</v>
      </c>
      <c r="CH58">
        <f t="shared" si="79"/>
        <v>743</v>
      </c>
      <c r="CI58">
        <f t="shared" si="79"/>
        <v>1438</v>
      </c>
      <c r="CJ58">
        <f t="shared" si="79"/>
        <v>753</v>
      </c>
      <c r="CK58">
        <f t="shared" si="79"/>
        <v>761</v>
      </c>
      <c r="CL58">
        <f t="shared" si="79"/>
        <v>641</v>
      </c>
      <c r="CM58">
        <f t="shared" si="79"/>
        <v>389</v>
      </c>
      <c r="CN58">
        <f t="shared" si="79"/>
        <v>547</v>
      </c>
      <c r="CO58">
        <f t="shared" si="79"/>
        <v>528</v>
      </c>
      <c r="CP58">
        <f t="shared" si="79"/>
        <v>544</v>
      </c>
      <c r="CQ58">
        <f t="shared" si="79"/>
        <v>516</v>
      </c>
      <c r="CR58">
        <f t="shared" si="79"/>
        <v>390</v>
      </c>
      <c r="CS58">
        <f t="shared" si="79"/>
        <v>369</v>
      </c>
      <c r="CT58">
        <f t="shared" si="79"/>
        <v>242</v>
      </c>
      <c r="CU58">
        <f t="shared" si="79"/>
        <v>437</v>
      </c>
      <c r="CV58">
        <f t="shared" si="79"/>
        <v>367</v>
      </c>
      <c r="CW58">
        <f t="shared" si="79"/>
        <v>426</v>
      </c>
      <c r="CX58">
        <f t="shared" si="79"/>
        <v>289</v>
      </c>
      <c r="CY58">
        <f t="shared" si="79"/>
        <v>217</v>
      </c>
      <c r="CZ58">
        <f t="shared" si="79"/>
        <v>197</v>
      </c>
      <c r="DA58">
        <f t="shared" si="79"/>
        <v>135</v>
      </c>
      <c r="DB58">
        <f t="shared" si="79"/>
        <v>306</v>
      </c>
      <c r="DC58">
        <f t="shared" si="79"/>
        <v>333</v>
      </c>
      <c r="DD58">
        <f t="shared" si="79"/>
        <v>275</v>
      </c>
      <c r="DE58">
        <f t="shared" si="79"/>
        <v>179</v>
      </c>
      <c r="DF58">
        <f t="shared" si="79"/>
        <v>242</v>
      </c>
      <c r="DG58">
        <f t="shared" si="79"/>
        <v>80</v>
      </c>
      <c r="DH58">
        <f t="shared" si="79"/>
        <v>70</v>
      </c>
      <c r="DI58">
        <f t="shared" si="79"/>
        <v>263</v>
      </c>
      <c r="DJ58">
        <f t="shared" si="79"/>
        <v>348</v>
      </c>
      <c r="DK58">
        <f t="shared" si="79"/>
        <v>85</v>
      </c>
      <c r="DL58">
        <f t="shared" si="79"/>
        <v>351</v>
      </c>
      <c r="DM58">
        <f t="shared" si="79"/>
        <v>102</v>
      </c>
      <c r="DN58">
        <f t="shared" si="79"/>
        <v>98</v>
      </c>
      <c r="DO58">
        <f t="shared" si="79"/>
        <v>483</v>
      </c>
      <c r="DP58">
        <f t="shared" si="79"/>
        <v>129</v>
      </c>
      <c r="DQ58">
        <f t="shared" si="79"/>
        <v>-217</v>
      </c>
      <c r="DR58">
        <f t="shared" si="79"/>
        <v>111</v>
      </c>
      <c r="DS58">
        <f t="shared" si="79"/>
        <v>82</v>
      </c>
      <c r="DT58">
        <f t="shared" si="79"/>
        <v>148</v>
      </c>
      <c r="DU58">
        <f t="shared" si="79"/>
        <v>86</v>
      </c>
      <c r="DV58">
        <f t="shared" si="79"/>
        <v>-80</v>
      </c>
      <c r="DW58">
        <f t="shared" si="79"/>
        <v>89</v>
      </c>
      <c r="DX58">
        <f t="shared" si="79"/>
        <v>137</v>
      </c>
      <c r="DY58">
        <f t="shared" si="79"/>
        <v>1</v>
      </c>
      <c r="DZ58">
        <f t="shared" si="79"/>
        <v>67</v>
      </c>
      <c r="EA58">
        <f t="shared" si="79"/>
        <v>51</v>
      </c>
      <c r="EB58">
        <f t="shared" ref="EB58:GM58" si="80">EB8-EA8</f>
        <v>57</v>
      </c>
      <c r="EC58">
        <f t="shared" si="80"/>
        <v>31</v>
      </c>
      <c r="ED58">
        <f t="shared" si="80"/>
        <v>32</v>
      </c>
      <c r="EE58">
        <f t="shared" si="80"/>
        <v>106</v>
      </c>
      <c r="EF58">
        <f t="shared" si="80"/>
        <v>81</v>
      </c>
      <c r="EG58">
        <f t="shared" si="80"/>
        <v>45</v>
      </c>
      <c r="EH58">
        <f t="shared" si="80"/>
        <v>45</v>
      </c>
      <c r="EI58">
        <f t="shared" si="80"/>
        <v>31</v>
      </c>
      <c r="EJ58">
        <f t="shared" si="80"/>
        <v>13</v>
      </c>
      <c r="EK58">
        <f t="shared" si="80"/>
        <v>55</v>
      </c>
      <c r="EL58">
        <f t="shared" si="80"/>
        <v>88</v>
      </c>
      <c r="EM58">
        <f t="shared" si="80"/>
        <v>21</v>
      </c>
      <c r="EN58">
        <f t="shared" si="80"/>
        <v>27</v>
      </c>
      <c r="EO58">
        <f t="shared" si="80"/>
        <v>28</v>
      </c>
      <c r="EP58">
        <f t="shared" si="80"/>
        <v>24</v>
      </c>
      <c r="EQ58">
        <f t="shared" si="80"/>
        <v>10</v>
      </c>
      <c r="ER58">
        <f t="shared" si="80"/>
        <v>28</v>
      </c>
      <c r="ES58">
        <f t="shared" si="80"/>
        <v>114</v>
      </c>
      <c r="ET58">
        <f t="shared" si="80"/>
        <v>25</v>
      </c>
      <c r="EU58">
        <f t="shared" si="80"/>
        <v>28</v>
      </c>
      <c r="EV58">
        <f t="shared" si="80"/>
        <v>14</v>
      </c>
      <c r="EW58">
        <f t="shared" si="80"/>
        <v>18</v>
      </c>
      <c r="EX58">
        <f t="shared" si="80"/>
        <v>6</v>
      </c>
      <c r="EY58">
        <f t="shared" si="80"/>
        <v>24</v>
      </c>
      <c r="EZ58">
        <f t="shared" si="80"/>
        <v>54</v>
      </c>
      <c r="FA58">
        <f t="shared" si="80"/>
        <v>13</v>
      </c>
      <c r="FB58">
        <f t="shared" si="80"/>
        <v>19</v>
      </c>
      <c r="FC58">
        <f t="shared" si="80"/>
        <v>26</v>
      </c>
      <c r="FD58">
        <f t="shared" si="80"/>
        <v>1</v>
      </c>
      <c r="FE58">
        <f t="shared" si="80"/>
        <v>0</v>
      </c>
      <c r="FF58">
        <f t="shared" si="80"/>
        <v>35</v>
      </c>
      <c r="FG58">
        <f t="shared" si="80"/>
        <v>30</v>
      </c>
      <c r="FH58">
        <f t="shared" si="80"/>
        <v>19</v>
      </c>
      <c r="FI58">
        <f t="shared" si="80"/>
        <v>13</v>
      </c>
      <c r="FJ58">
        <f t="shared" si="80"/>
        <v>18</v>
      </c>
      <c r="FK58">
        <f t="shared" si="80"/>
        <v>0</v>
      </c>
      <c r="FL58">
        <f t="shared" si="80"/>
        <v>-1</v>
      </c>
      <c r="FM58">
        <f t="shared" si="80"/>
        <v>30</v>
      </c>
      <c r="FN58">
        <f t="shared" si="80"/>
        <v>11</v>
      </c>
      <c r="FO58">
        <f t="shared" si="80"/>
        <v>31</v>
      </c>
      <c r="FP58">
        <f t="shared" si="80"/>
        <v>16</v>
      </c>
      <c r="FQ58">
        <f t="shared" si="80"/>
        <v>26</v>
      </c>
      <c r="FR58">
        <f t="shared" si="80"/>
        <v>3</v>
      </c>
      <c r="FS58">
        <f t="shared" si="80"/>
        <v>0</v>
      </c>
      <c r="FT58">
        <f t="shared" si="80"/>
        <v>23</v>
      </c>
      <c r="FU58">
        <f t="shared" si="80"/>
        <v>2</v>
      </c>
      <c r="FV58">
        <f t="shared" si="80"/>
        <v>88</v>
      </c>
      <c r="FW58">
        <f t="shared" si="80"/>
        <v>17</v>
      </c>
      <c r="FX58">
        <f t="shared" si="80"/>
        <v>13</v>
      </c>
      <c r="FY58">
        <f t="shared" si="80"/>
        <v>3</v>
      </c>
      <c r="FZ58">
        <f t="shared" si="80"/>
        <v>0</v>
      </c>
      <c r="GA58">
        <f t="shared" si="80"/>
        <v>24</v>
      </c>
      <c r="GB58">
        <f t="shared" si="80"/>
        <v>-13</v>
      </c>
      <c r="GC58">
        <f t="shared" si="80"/>
        <v>6</v>
      </c>
      <c r="GD58">
        <f t="shared" si="80"/>
        <v>11</v>
      </c>
      <c r="GE58">
        <f t="shared" si="80"/>
        <v>10</v>
      </c>
      <c r="GF58">
        <f t="shared" si="80"/>
        <v>0</v>
      </c>
      <c r="GG58">
        <f t="shared" si="80"/>
        <v>0</v>
      </c>
      <c r="GH58">
        <f t="shared" si="80"/>
        <v>18</v>
      </c>
      <c r="GI58">
        <f t="shared" si="80"/>
        <v>13</v>
      </c>
      <c r="GJ58">
        <f t="shared" si="80"/>
        <v>14</v>
      </c>
      <c r="GK58">
        <f t="shared" si="80"/>
        <v>16</v>
      </c>
      <c r="GL58">
        <f t="shared" si="80"/>
        <v>11</v>
      </c>
      <c r="GM58">
        <f t="shared" si="80"/>
        <v>0</v>
      </c>
      <c r="GN58">
        <f t="shared" ref="GN58:IY58" si="81">GN8-GM8</f>
        <v>0</v>
      </c>
      <c r="GO58">
        <f t="shared" si="81"/>
        <v>30</v>
      </c>
      <c r="GP58">
        <f t="shared" si="81"/>
        <v>2</v>
      </c>
      <c r="GQ58">
        <f t="shared" si="81"/>
        <v>11</v>
      </c>
      <c r="GR58">
        <f t="shared" si="81"/>
        <v>4</v>
      </c>
      <c r="GS58">
        <f t="shared" si="81"/>
        <v>13</v>
      </c>
      <c r="GT58">
        <f t="shared" si="81"/>
        <v>1</v>
      </c>
      <c r="GU58">
        <f t="shared" si="81"/>
        <v>0</v>
      </c>
      <c r="GV58">
        <f t="shared" si="81"/>
        <v>15</v>
      </c>
      <c r="GW58">
        <f t="shared" si="81"/>
        <v>14</v>
      </c>
      <c r="GX58">
        <f t="shared" si="81"/>
        <v>18</v>
      </c>
      <c r="GY58">
        <f t="shared" si="81"/>
        <v>17</v>
      </c>
      <c r="GZ58">
        <f t="shared" si="81"/>
        <v>19</v>
      </c>
      <c r="HA58">
        <f t="shared" si="81"/>
        <v>1</v>
      </c>
      <c r="HB58">
        <f t="shared" si="81"/>
        <v>1</v>
      </c>
      <c r="HC58">
        <f t="shared" si="81"/>
        <v>20</v>
      </c>
      <c r="HD58">
        <f t="shared" si="81"/>
        <v>22</v>
      </c>
      <c r="HE58">
        <f t="shared" si="81"/>
        <v>18</v>
      </c>
      <c r="HF58">
        <f t="shared" si="81"/>
        <v>11</v>
      </c>
      <c r="HG58">
        <f t="shared" si="81"/>
        <v>24</v>
      </c>
      <c r="HH58">
        <f t="shared" si="81"/>
        <v>9</v>
      </c>
      <c r="HI58">
        <f t="shared" si="81"/>
        <v>0</v>
      </c>
      <c r="HJ58">
        <f t="shared" si="81"/>
        <v>16</v>
      </c>
      <c r="HK58">
        <f t="shared" si="81"/>
        <v>19</v>
      </c>
      <c r="HL58">
        <f t="shared" si="81"/>
        <v>0</v>
      </c>
      <c r="HM58">
        <f t="shared" si="81"/>
        <v>35</v>
      </c>
      <c r="HN58">
        <f t="shared" si="81"/>
        <v>18</v>
      </c>
      <c r="HO58">
        <f t="shared" si="81"/>
        <v>6</v>
      </c>
      <c r="HP58">
        <f t="shared" si="81"/>
        <v>3</v>
      </c>
      <c r="HQ58">
        <f t="shared" si="81"/>
        <v>31</v>
      </c>
      <c r="HR58">
        <f t="shared" si="81"/>
        <v>27</v>
      </c>
      <c r="HS58">
        <f t="shared" si="81"/>
        <v>27</v>
      </c>
      <c r="HT58">
        <f t="shared" si="81"/>
        <v>17</v>
      </c>
      <c r="HU58">
        <f t="shared" si="81"/>
        <v>-21</v>
      </c>
      <c r="HV58">
        <f t="shared" si="81"/>
        <v>12</v>
      </c>
      <c r="HW58">
        <f t="shared" si="81"/>
        <v>4</v>
      </c>
      <c r="HX58">
        <f t="shared" si="81"/>
        <v>23</v>
      </c>
      <c r="HY58">
        <f t="shared" si="81"/>
        <v>38</v>
      </c>
      <c r="HZ58">
        <f t="shared" si="81"/>
        <v>32</v>
      </c>
      <c r="IA58">
        <f t="shared" si="81"/>
        <v>19</v>
      </c>
      <c r="IB58">
        <f t="shared" si="81"/>
        <v>82</v>
      </c>
      <c r="IC58">
        <f t="shared" si="81"/>
        <v>18</v>
      </c>
      <c r="ID58">
        <f t="shared" si="81"/>
        <v>5</v>
      </c>
      <c r="IE58">
        <f t="shared" si="81"/>
        <v>34</v>
      </c>
      <c r="IF58">
        <f t="shared" si="81"/>
        <v>50</v>
      </c>
      <c r="IG58">
        <f t="shared" si="81"/>
        <v>48</v>
      </c>
      <c r="IH58">
        <f t="shared" si="81"/>
        <v>47</v>
      </c>
      <c r="II58">
        <f t="shared" si="81"/>
        <v>154</v>
      </c>
      <c r="IJ58">
        <f t="shared" si="81"/>
        <v>25</v>
      </c>
      <c r="IK58">
        <f t="shared" si="81"/>
        <v>11</v>
      </c>
      <c r="IL58">
        <f t="shared" si="81"/>
        <v>53</v>
      </c>
      <c r="IM58">
        <f t="shared" si="81"/>
        <v>79</v>
      </c>
      <c r="IN58">
        <f t="shared" si="81"/>
        <v>48</v>
      </c>
      <c r="IO58">
        <f t="shared" si="81"/>
        <v>46</v>
      </c>
      <c r="IP58">
        <f t="shared" si="81"/>
        <v>151</v>
      </c>
      <c r="IQ58">
        <f t="shared" si="81"/>
        <v>39</v>
      </c>
      <c r="IR58">
        <f t="shared" si="81"/>
        <v>27</v>
      </c>
      <c r="IS58">
        <f t="shared" si="81"/>
        <v>84</v>
      </c>
      <c r="IT58">
        <f t="shared" si="81"/>
        <v>73</v>
      </c>
      <c r="IU58">
        <f t="shared" si="81"/>
        <v>80</v>
      </c>
      <c r="IV58">
        <f t="shared" si="81"/>
        <v>57</v>
      </c>
      <c r="IW58">
        <f t="shared" si="81"/>
        <v>136</v>
      </c>
      <c r="IX58">
        <f t="shared" si="81"/>
        <v>25</v>
      </c>
      <c r="IY58">
        <f t="shared" si="81"/>
        <v>32</v>
      </c>
      <c r="IZ58">
        <f t="shared" ref="IZ58:JQ58" si="82">IZ8-IY8</f>
        <v>71</v>
      </c>
      <c r="JA58">
        <f t="shared" si="82"/>
        <v>87</v>
      </c>
      <c r="JB58">
        <f t="shared" si="82"/>
        <v>80</v>
      </c>
      <c r="JC58">
        <f t="shared" si="82"/>
        <v>73</v>
      </c>
      <c r="JD58">
        <f t="shared" si="82"/>
        <v>110</v>
      </c>
      <c r="JE58">
        <f t="shared" si="82"/>
        <v>35</v>
      </c>
      <c r="JF58">
        <f t="shared" si="82"/>
        <v>46</v>
      </c>
      <c r="JG58">
        <f t="shared" si="82"/>
        <v>97</v>
      </c>
      <c r="JH58">
        <f t="shared" si="82"/>
        <v>128</v>
      </c>
      <c r="JI58">
        <f t="shared" si="82"/>
        <v>106</v>
      </c>
      <c r="JJ58">
        <f t="shared" si="82"/>
        <v>85</v>
      </c>
      <c r="JK58">
        <f t="shared" si="82"/>
        <v>179</v>
      </c>
      <c r="JL58">
        <f t="shared" si="82"/>
        <v>73</v>
      </c>
      <c r="JM58">
        <f t="shared" si="82"/>
        <v>85</v>
      </c>
      <c r="JN58">
        <f t="shared" si="82"/>
        <v>148</v>
      </c>
      <c r="JO58">
        <f t="shared" si="82"/>
        <v>281</v>
      </c>
      <c r="JP58">
        <f t="shared" si="82"/>
        <v>168</v>
      </c>
      <c r="JQ58">
        <f t="shared" si="82"/>
        <v>154</v>
      </c>
      <c r="JR58">
        <f t="shared" ref="JR58:NB58" si="83">JR8-JQ8</f>
        <v>300</v>
      </c>
      <c r="JS58">
        <f t="shared" si="83"/>
        <v>136</v>
      </c>
      <c r="JT58">
        <f t="shared" si="83"/>
        <v>-21</v>
      </c>
      <c r="JU58">
        <f t="shared" si="83"/>
        <v>389</v>
      </c>
      <c r="JV58">
        <f t="shared" si="83"/>
        <v>529</v>
      </c>
      <c r="JW58">
        <f t="shared" si="83"/>
        <v>259</v>
      </c>
      <c r="JX58">
        <f t="shared" si="83"/>
        <v>232</v>
      </c>
      <c r="JY58">
        <f t="shared" si="83"/>
        <v>547</v>
      </c>
      <c r="JZ58">
        <f t="shared" si="83"/>
        <v>222</v>
      </c>
      <c r="KA58">
        <f t="shared" si="83"/>
        <v>231</v>
      </c>
      <c r="KB58">
        <f t="shared" si="83"/>
        <v>428</v>
      </c>
      <c r="KC58">
        <f t="shared" si="83"/>
        <v>1279</v>
      </c>
      <c r="KD58">
        <f t="shared" si="83"/>
        <v>-31</v>
      </c>
      <c r="KE58">
        <f t="shared" si="83"/>
        <v>354</v>
      </c>
      <c r="KF58">
        <f t="shared" si="83"/>
        <v>829</v>
      </c>
      <c r="KG58">
        <f t="shared" si="83"/>
        <v>303</v>
      </c>
      <c r="KH58">
        <f t="shared" si="83"/>
        <v>270</v>
      </c>
      <c r="KI58">
        <f t="shared" si="83"/>
        <v>560</v>
      </c>
      <c r="KJ58">
        <f t="shared" si="83"/>
        <v>1231</v>
      </c>
      <c r="KK58">
        <f t="shared" si="83"/>
        <v>328</v>
      </c>
      <c r="KL58">
        <f t="shared" si="83"/>
        <v>415</v>
      </c>
      <c r="KM58">
        <f t="shared" si="83"/>
        <v>933</v>
      </c>
      <c r="KN58">
        <f t="shared" si="83"/>
        <v>353</v>
      </c>
      <c r="KO58">
        <f t="shared" si="83"/>
        <v>303</v>
      </c>
      <c r="KP58">
        <f t="shared" si="83"/>
        <v>511</v>
      </c>
      <c r="KQ58">
        <f t="shared" si="83"/>
        <v>1226</v>
      </c>
      <c r="KR58">
        <f t="shared" si="83"/>
        <v>431</v>
      </c>
      <c r="KS58">
        <f t="shared" si="83"/>
        <v>417</v>
      </c>
      <c r="KT58">
        <f t="shared" si="83"/>
        <v>1141</v>
      </c>
      <c r="KU58">
        <f t="shared" si="83"/>
        <v>252</v>
      </c>
      <c r="KV58">
        <f t="shared" si="83"/>
        <v>214</v>
      </c>
      <c r="KW58">
        <f t="shared" si="83"/>
        <v>506</v>
      </c>
      <c r="KX58">
        <f t="shared" si="83"/>
        <v>1011</v>
      </c>
      <c r="KY58">
        <f t="shared" si="83"/>
        <v>388</v>
      </c>
      <c r="KZ58">
        <f t="shared" si="83"/>
        <v>331</v>
      </c>
      <c r="LA58">
        <f t="shared" si="83"/>
        <v>959</v>
      </c>
      <c r="LB58">
        <f t="shared" si="83"/>
        <v>212</v>
      </c>
      <c r="LC58">
        <f t="shared" si="83"/>
        <v>198</v>
      </c>
      <c r="LD58">
        <f t="shared" si="83"/>
        <v>409</v>
      </c>
      <c r="LE58">
        <f t="shared" si="83"/>
        <v>777</v>
      </c>
      <c r="LF58">
        <f t="shared" si="83"/>
        <v>311</v>
      </c>
      <c r="LG58">
        <f t="shared" si="83"/>
        <v>324</v>
      </c>
      <c r="LH58">
        <f t="shared" si="83"/>
        <v>630</v>
      </c>
      <c r="LI58">
        <f t="shared" si="83"/>
        <v>212</v>
      </c>
      <c r="LJ58">
        <f t="shared" si="83"/>
        <v>174</v>
      </c>
      <c r="LK58">
        <f t="shared" si="83"/>
        <v>366</v>
      </c>
      <c r="LL58">
        <f t="shared" si="83"/>
        <v>838</v>
      </c>
      <c r="LM58">
        <f t="shared" si="83"/>
        <v>297</v>
      </c>
      <c r="LN58">
        <f t="shared" si="83"/>
        <v>296</v>
      </c>
      <c r="LO58">
        <f t="shared" si="83"/>
        <v>628</v>
      </c>
      <c r="LP58">
        <f t="shared" si="83"/>
        <v>-1</v>
      </c>
      <c r="LQ58">
        <f t="shared" si="83"/>
        <v>344</v>
      </c>
      <c r="LR58">
        <f t="shared" si="83"/>
        <v>376</v>
      </c>
      <c r="LS58">
        <f t="shared" si="83"/>
        <v>791</v>
      </c>
      <c r="LT58">
        <f t="shared" si="83"/>
        <v>290</v>
      </c>
      <c r="LU58">
        <f t="shared" si="83"/>
        <v>261</v>
      </c>
      <c r="LV58">
        <f t="shared" si="83"/>
        <v>612</v>
      </c>
      <c r="LW58">
        <f t="shared" si="83"/>
        <v>189</v>
      </c>
      <c r="LX58">
        <f t="shared" si="83"/>
        <v>131</v>
      </c>
      <c r="LY58">
        <f t="shared" si="83"/>
        <v>354</v>
      </c>
      <c r="LZ58">
        <f t="shared" si="83"/>
        <v>802</v>
      </c>
      <c r="MA58">
        <f t="shared" si="83"/>
        <v>277</v>
      </c>
      <c r="MB58">
        <f t="shared" si="83"/>
        <v>291</v>
      </c>
      <c r="MC58">
        <f t="shared" si="83"/>
        <v>159</v>
      </c>
      <c r="MD58">
        <f t="shared" si="83"/>
        <v>146</v>
      </c>
      <c r="ME58">
        <f t="shared" si="83"/>
        <v>173</v>
      </c>
      <c r="MF58">
        <f t="shared" si="83"/>
        <v>368</v>
      </c>
      <c r="MG58">
        <f t="shared" si="83"/>
        <v>969</v>
      </c>
      <c r="MH58">
        <f t="shared" si="83"/>
        <v>304</v>
      </c>
      <c r="MI58">
        <f t="shared" si="83"/>
        <v>251</v>
      </c>
      <c r="MJ58">
        <f t="shared" si="83"/>
        <v>133</v>
      </c>
      <c r="MK58">
        <f t="shared" si="83"/>
        <v>156</v>
      </c>
      <c r="ML58">
        <f t="shared" si="83"/>
        <v>116</v>
      </c>
      <c r="MM58">
        <f t="shared" si="83"/>
        <v>385</v>
      </c>
      <c r="MN58">
        <f t="shared" si="83"/>
        <v>868</v>
      </c>
      <c r="MO58">
        <f t="shared" si="83"/>
        <v>282</v>
      </c>
      <c r="MP58">
        <f t="shared" si="83"/>
        <v>1</v>
      </c>
      <c r="MQ58">
        <f t="shared" si="83"/>
        <v>866</v>
      </c>
      <c r="MR58">
        <f t="shared" si="83"/>
        <v>168</v>
      </c>
      <c r="MS58">
        <f t="shared" si="83"/>
        <v>151</v>
      </c>
      <c r="MT58">
        <f t="shared" si="83"/>
        <v>312</v>
      </c>
      <c r="MU58">
        <f t="shared" si="83"/>
        <v>742</v>
      </c>
      <c r="MV58">
        <f t="shared" si="83"/>
        <v>229</v>
      </c>
      <c r="MW58">
        <f t="shared" si="83"/>
        <v>284</v>
      </c>
      <c r="MX58">
        <f t="shared" si="83"/>
        <v>638</v>
      </c>
      <c r="MY58">
        <f t="shared" si="83"/>
        <v>3</v>
      </c>
      <c r="MZ58">
        <f t="shared" si="83"/>
        <v>329</v>
      </c>
      <c r="NA58">
        <f t="shared" si="83"/>
        <v>404</v>
      </c>
      <c r="NB58">
        <f t="shared" si="83"/>
        <v>656</v>
      </c>
    </row>
    <row r="59" spans="1:366" x14ac:dyDescent="0.35">
      <c r="A59" s="8" t="s">
        <v>134</v>
      </c>
      <c r="B59" t="str">
        <f>"(228)"</f>
        <v>(228)</v>
      </c>
      <c r="D59">
        <f t="shared" ref="D59:BO59" si="84">D9-C9</f>
        <v>0</v>
      </c>
      <c r="E59">
        <f t="shared" si="84"/>
        <v>0</v>
      </c>
      <c r="F59">
        <f t="shared" si="84"/>
        <v>0</v>
      </c>
      <c r="G59">
        <f t="shared" si="84"/>
        <v>0</v>
      </c>
      <c r="H59">
        <f t="shared" si="84"/>
        <v>0</v>
      </c>
      <c r="I59">
        <f t="shared" si="84"/>
        <v>0</v>
      </c>
      <c r="J59">
        <f t="shared" si="84"/>
        <v>0</v>
      </c>
      <c r="K59">
        <f t="shared" si="84"/>
        <v>0</v>
      </c>
      <c r="L59">
        <f t="shared" si="84"/>
        <v>0</v>
      </c>
      <c r="M59">
        <f t="shared" si="84"/>
        <v>0</v>
      </c>
      <c r="N59">
        <f t="shared" si="84"/>
        <v>0</v>
      </c>
      <c r="O59">
        <f t="shared" si="84"/>
        <v>0</v>
      </c>
      <c r="P59">
        <f t="shared" si="84"/>
        <v>0</v>
      </c>
      <c r="Q59">
        <f t="shared" si="84"/>
        <v>0</v>
      </c>
      <c r="R59">
        <f t="shared" si="84"/>
        <v>0</v>
      </c>
      <c r="S59">
        <f t="shared" si="84"/>
        <v>0</v>
      </c>
      <c r="T59">
        <f t="shared" si="84"/>
        <v>0</v>
      </c>
      <c r="U59">
        <f t="shared" si="84"/>
        <v>0</v>
      </c>
      <c r="V59">
        <f t="shared" si="84"/>
        <v>0</v>
      </c>
      <c r="W59">
        <f t="shared" si="84"/>
        <v>0</v>
      </c>
      <c r="X59">
        <f t="shared" si="84"/>
        <v>0</v>
      </c>
      <c r="Y59">
        <f t="shared" si="84"/>
        <v>0</v>
      </c>
      <c r="Z59">
        <f t="shared" si="84"/>
        <v>0</v>
      </c>
      <c r="AA59">
        <f t="shared" si="84"/>
        <v>0</v>
      </c>
      <c r="AB59">
        <f t="shared" si="84"/>
        <v>0</v>
      </c>
      <c r="AC59">
        <f t="shared" si="84"/>
        <v>0</v>
      </c>
      <c r="AD59">
        <f t="shared" si="84"/>
        <v>0</v>
      </c>
      <c r="AE59">
        <f t="shared" si="84"/>
        <v>0</v>
      </c>
      <c r="AF59">
        <f t="shared" si="84"/>
        <v>0</v>
      </c>
      <c r="AG59">
        <f t="shared" si="84"/>
        <v>0</v>
      </c>
      <c r="AH59">
        <f t="shared" si="84"/>
        <v>0</v>
      </c>
      <c r="AI59">
        <f t="shared" si="84"/>
        <v>0</v>
      </c>
      <c r="AJ59">
        <f t="shared" si="84"/>
        <v>0</v>
      </c>
      <c r="AK59">
        <f t="shared" si="84"/>
        <v>0</v>
      </c>
      <c r="AL59">
        <f t="shared" si="84"/>
        <v>0</v>
      </c>
      <c r="AM59">
        <f t="shared" si="84"/>
        <v>0</v>
      </c>
      <c r="AN59">
        <f t="shared" si="84"/>
        <v>0</v>
      </c>
      <c r="AO59">
        <f t="shared" si="84"/>
        <v>1</v>
      </c>
      <c r="AP59">
        <f t="shared" si="84"/>
        <v>0</v>
      </c>
      <c r="AQ59">
        <f t="shared" si="84"/>
        <v>5</v>
      </c>
      <c r="AR59">
        <f t="shared" si="84"/>
        <v>1</v>
      </c>
      <c r="AS59">
        <f t="shared" si="84"/>
        <v>4</v>
      </c>
      <c r="AT59">
        <f t="shared" si="84"/>
        <v>1</v>
      </c>
      <c r="AU59">
        <f t="shared" si="84"/>
        <v>2</v>
      </c>
      <c r="AV59">
        <f t="shared" si="84"/>
        <v>3</v>
      </c>
      <c r="AW59">
        <f t="shared" si="84"/>
        <v>4</v>
      </c>
      <c r="AX59">
        <f t="shared" si="84"/>
        <v>1</v>
      </c>
      <c r="AY59">
        <f t="shared" si="84"/>
        <v>6</v>
      </c>
      <c r="AZ59">
        <f t="shared" si="84"/>
        <v>5</v>
      </c>
      <c r="BA59">
        <f t="shared" si="84"/>
        <v>10</v>
      </c>
      <c r="BB59">
        <f t="shared" si="84"/>
        <v>8</v>
      </c>
      <c r="BC59">
        <f t="shared" si="84"/>
        <v>7</v>
      </c>
      <c r="BD59">
        <f t="shared" si="84"/>
        <v>12</v>
      </c>
      <c r="BE59">
        <f t="shared" si="84"/>
        <v>27</v>
      </c>
      <c r="BF59">
        <f t="shared" si="84"/>
        <v>36</v>
      </c>
      <c r="BG59">
        <f t="shared" si="84"/>
        <v>59</v>
      </c>
      <c r="BH59">
        <f t="shared" si="84"/>
        <v>72</v>
      </c>
      <c r="BI59">
        <f t="shared" si="84"/>
        <v>103</v>
      </c>
      <c r="BJ59">
        <f t="shared" si="84"/>
        <v>99</v>
      </c>
      <c r="BK59">
        <f t="shared" si="84"/>
        <v>110</v>
      </c>
      <c r="BL59">
        <f t="shared" si="84"/>
        <v>187</v>
      </c>
      <c r="BM59">
        <f t="shared" si="84"/>
        <v>241</v>
      </c>
      <c r="BN59">
        <f t="shared" si="84"/>
        <v>326</v>
      </c>
      <c r="BO59">
        <f t="shared" si="84"/>
        <v>412</v>
      </c>
      <c r="BP59">
        <f t="shared" ref="BP59:EA59" si="85">BP9-BO9</f>
        <v>521</v>
      </c>
      <c r="BQ59">
        <f t="shared" si="85"/>
        <v>635</v>
      </c>
      <c r="BR59">
        <f t="shared" si="85"/>
        <v>592</v>
      </c>
      <c r="BS59">
        <f t="shared" si="85"/>
        <v>697</v>
      </c>
      <c r="BT59">
        <f t="shared" si="85"/>
        <v>1091</v>
      </c>
      <c r="BU59">
        <f t="shared" si="85"/>
        <v>1261</v>
      </c>
      <c r="BV59">
        <f t="shared" si="85"/>
        <v>1496</v>
      </c>
      <c r="BW59">
        <f t="shared" si="85"/>
        <v>1407</v>
      </c>
      <c r="BX59">
        <f t="shared" si="85"/>
        <v>1547</v>
      </c>
      <c r="BY59">
        <f t="shared" si="85"/>
        <v>1581</v>
      </c>
      <c r="BZ59">
        <f t="shared" si="85"/>
        <v>1756</v>
      </c>
      <c r="CA59">
        <f t="shared" si="85"/>
        <v>2574</v>
      </c>
      <c r="CB59">
        <f t="shared" si="85"/>
        <v>2143</v>
      </c>
      <c r="CC59">
        <f t="shared" si="85"/>
        <v>2206</v>
      </c>
      <c r="CD59">
        <f t="shared" si="85"/>
        <v>2218</v>
      </c>
      <c r="CE59">
        <f t="shared" si="85"/>
        <v>2132</v>
      </c>
      <c r="CF59">
        <f t="shared" si="85"/>
        <v>1820</v>
      </c>
      <c r="CG59">
        <f t="shared" si="85"/>
        <v>1962</v>
      </c>
      <c r="CH59">
        <f t="shared" si="85"/>
        <v>2443</v>
      </c>
      <c r="CI59">
        <f t="shared" si="85"/>
        <v>2598</v>
      </c>
      <c r="CJ59">
        <f t="shared" si="85"/>
        <v>2160</v>
      </c>
      <c r="CK59">
        <f t="shared" si="85"/>
        <v>2091</v>
      </c>
      <c r="CL59">
        <f t="shared" si="85"/>
        <v>1973</v>
      </c>
      <c r="CM59">
        <f t="shared" si="85"/>
        <v>1938</v>
      </c>
      <c r="CN59">
        <f t="shared" si="85"/>
        <v>2196</v>
      </c>
      <c r="CO59">
        <f t="shared" si="85"/>
        <v>2538</v>
      </c>
      <c r="CP59">
        <f t="shared" si="85"/>
        <v>2428</v>
      </c>
      <c r="CQ59">
        <f t="shared" si="85"/>
        <v>2456</v>
      </c>
      <c r="CR59">
        <f t="shared" si="85"/>
        <v>2160</v>
      </c>
      <c r="CS59">
        <f t="shared" si="85"/>
        <v>1706</v>
      </c>
      <c r="CT59">
        <f t="shared" si="85"/>
        <v>1350</v>
      </c>
      <c r="CU59">
        <f t="shared" si="85"/>
        <v>1464</v>
      </c>
      <c r="CV59">
        <f t="shared" si="85"/>
        <v>2224</v>
      </c>
      <c r="CW59">
        <f t="shared" si="85"/>
        <v>2519</v>
      </c>
      <c r="CX59">
        <f t="shared" si="85"/>
        <v>2403</v>
      </c>
      <c r="CY59">
        <f t="shared" si="85"/>
        <v>1888</v>
      </c>
      <c r="CZ59">
        <f t="shared" si="85"/>
        <v>1705</v>
      </c>
      <c r="DA59">
        <f t="shared" si="85"/>
        <v>1118</v>
      </c>
      <c r="DB59">
        <f t="shared" si="85"/>
        <v>1324</v>
      </c>
      <c r="DC59">
        <f t="shared" si="85"/>
        <v>2287</v>
      </c>
      <c r="DD59">
        <f t="shared" si="85"/>
        <v>2349</v>
      </c>
      <c r="DE59">
        <f t="shared" si="85"/>
        <v>1919</v>
      </c>
      <c r="DF59">
        <f t="shared" si="85"/>
        <v>1749</v>
      </c>
      <c r="DG59">
        <f t="shared" si="85"/>
        <v>1532</v>
      </c>
      <c r="DH59">
        <f t="shared" si="85"/>
        <v>911</v>
      </c>
      <c r="DI59">
        <f t="shared" si="85"/>
        <v>1000</v>
      </c>
      <c r="DJ59">
        <f t="shared" si="85"/>
        <v>1618</v>
      </c>
      <c r="DK59">
        <f t="shared" si="85"/>
        <v>1742</v>
      </c>
      <c r="DL59">
        <f t="shared" si="85"/>
        <v>1781</v>
      </c>
      <c r="DM59">
        <f t="shared" si="85"/>
        <v>1670</v>
      </c>
      <c r="DN59">
        <f t="shared" si="85"/>
        <v>1272</v>
      </c>
      <c r="DO59">
        <f t="shared" si="85"/>
        <v>763</v>
      </c>
      <c r="DP59">
        <f t="shared" si="85"/>
        <v>1176</v>
      </c>
      <c r="DQ59">
        <f t="shared" si="85"/>
        <v>1501</v>
      </c>
      <c r="DR59">
        <f t="shared" si="85"/>
        <v>1515</v>
      </c>
      <c r="DS59">
        <f t="shared" si="85"/>
        <v>1207</v>
      </c>
      <c r="DT59">
        <f t="shared" si="85"/>
        <v>1245</v>
      </c>
      <c r="DU59">
        <f t="shared" si="85"/>
        <v>1147</v>
      </c>
      <c r="DV59">
        <f t="shared" si="85"/>
        <v>608</v>
      </c>
      <c r="DW59">
        <f t="shared" si="85"/>
        <v>559</v>
      </c>
      <c r="DX59">
        <f t="shared" si="85"/>
        <v>663</v>
      </c>
      <c r="DY59">
        <f t="shared" si="85"/>
        <v>1500</v>
      </c>
      <c r="DZ59">
        <f t="shared" si="85"/>
        <v>1167</v>
      </c>
      <c r="EA59">
        <f t="shared" si="85"/>
        <v>1167</v>
      </c>
      <c r="EB59">
        <f t="shared" ref="EB59:GM59" si="86">EB9-EA9</f>
        <v>950</v>
      </c>
      <c r="EC59">
        <f t="shared" si="86"/>
        <v>694</v>
      </c>
      <c r="ED59">
        <f t="shared" si="86"/>
        <v>781</v>
      </c>
      <c r="EE59">
        <f t="shared" si="86"/>
        <v>1040</v>
      </c>
      <c r="EF59">
        <f t="shared" si="86"/>
        <v>994</v>
      </c>
      <c r="EG59">
        <f t="shared" si="86"/>
        <v>1018</v>
      </c>
      <c r="EH59">
        <f t="shared" si="86"/>
        <v>888</v>
      </c>
      <c r="EI59">
        <f t="shared" si="86"/>
        <v>703</v>
      </c>
      <c r="EJ59">
        <f t="shared" si="86"/>
        <v>450</v>
      </c>
      <c r="EK59">
        <f t="shared" si="86"/>
        <v>507</v>
      </c>
      <c r="EL59">
        <f t="shared" si="86"/>
        <v>921</v>
      </c>
      <c r="EM59">
        <f t="shared" si="86"/>
        <v>893</v>
      </c>
      <c r="EN59">
        <f t="shared" si="86"/>
        <v>853</v>
      </c>
      <c r="EO59">
        <f t="shared" si="86"/>
        <v>818</v>
      </c>
      <c r="EP59">
        <f t="shared" si="86"/>
        <v>772</v>
      </c>
      <c r="EQ59">
        <f t="shared" si="86"/>
        <v>315</v>
      </c>
      <c r="ER59">
        <f t="shared" si="86"/>
        <v>387</v>
      </c>
      <c r="ES59">
        <f t="shared" si="86"/>
        <v>821</v>
      </c>
      <c r="ET59">
        <f t="shared" si="86"/>
        <v>741</v>
      </c>
      <c r="EU59">
        <f t="shared" si="86"/>
        <v>689</v>
      </c>
      <c r="EV59">
        <f t="shared" si="86"/>
        <v>662</v>
      </c>
      <c r="EW59">
        <f t="shared" si="86"/>
        <v>605</v>
      </c>
      <c r="EX59">
        <f t="shared" si="86"/>
        <v>299</v>
      </c>
      <c r="EY59">
        <f t="shared" si="86"/>
        <v>389</v>
      </c>
      <c r="EZ59">
        <f t="shared" si="86"/>
        <v>841</v>
      </c>
      <c r="FA59">
        <f t="shared" si="86"/>
        <v>757</v>
      </c>
      <c r="FB59">
        <f t="shared" si="86"/>
        <v>542</v>
      </c>
      <c r="FC59">
        <f t="shared" si="86"/>
        <v>629</v>
      </c>
      <c r="FD59">
        <f t="shared" si="86"/>
        <v>508</v>
      </c>
      <c r="FE59">
        <f t="shared" si="86"/>
        <v>292</v>
      </c>
      <c r="FF59">
        <f t="shared" si="86"/>
        <v>391</v>
      </c>
      <c r="FG59">
        <f t="shared" si="86"/>
        <v>632</v>
      </c>
      <c r="FH59">
        <f t="shared" si="86"/>
        <v>697</v>
      </c>
      <c r="FI59">
        <f t="shared" si="86"/>
        <v>733</v>
      </c>
      <c r="FJ59">
        <f t="shared" si="86"/>
        <v>662</v>
      </c>
      <c r="FK59">
        <f t="shared" si="86"/>
        <v>293</v>
      </c>
      <c r="FL59">
        <f t="shared" si="86"/>
        <v>304</v>
      </c>
      <c r="FM59">
        <f t="shared" si="86"/>
        <v>363</v>
      </c>
      <c r="FN59">
        <f t="shared" si="86"/>
        <v>1200</v>
      </c>
      <c r="FO59">
        <f t="shared" si="86"/>
        <v>857</v>
      </c>
      <c r="FP59">
        <f t="shared" si="86"/>
        <v>1005</v>
      </c>
      <c r="FQ59">
        <f t="shared" si="86"/>
        <v>813</v>
      </c>
      <c r="FR59">
        <f t="shared" si="86"/>
        <v>711</v>
      </c>
      <c r="FS59">
        <f t="shared" si="86"/>
        <v>465</v>
      </c>
      <c r="FT59">
        <f t="shared" si="86"/>
        <v>427</v>
      </c>
      <c r="FU59">
        <f t="shared" si="86"/>
        <v>928</v>
      </c>
      <c r="FV59">
        <f t="shared" si="86"/>
        <v>968</v>
      </c>
      <c r="FW59">
        <f t="shared" si="86"/>
        <v>962</v>
      </c>
      <c r="FX59">
        <f t="shared" si="86"/>
        <v>919</v>
      </c>
      <c r="FY59">
        <f t="shared" si="86"/>
        <v>870</v>
      </c>
      <c r="FZ59">
        <f t="shared" si="86"/>
        <v>470</v>
      </c>
      <c r="GA59">
        <f t="shared" si="86"/>
        <v>544</v>
      </c>
      <c r="GB59">
        <f t="shared" si="86"/>
        <v>1123</v>
      </c>
      <c r="GC59">
        <f t="shared" si="86"/>
        <v>1218</v>
      </c>
      <c r="GD59">
        <f t="shared" si="86"/>
        <v>1097</v>
      </c>
      <c r="GE59">
        <f t="shared" si="86"/>
        <v>1153</v>
      </c>
      <c r="GF59">
        <f t="shared" si="86"/>
        <v>880</v>
      </c>
      <c r="GG59">
        <f t="shared" si="86"/>
        <v>521</v>
      </c>
      <c r="GH59">
        <f t="shared" si="86"/>
        <v>1132</v>
      </c>
      <c r="GI59">
        <f t="shared" si="86"/>
        <v>1361</v>
      </c>
      <c r="GJ59">
        <f t="shared" si="86"/>
        <v>1422</v>
      </c>
      <c r="GK59">
        <f t="shared" si="86"/>
        <v>1224</v>
      </c>
      <c r="GL59">
        <f t="shared" si="86"/>
        <v>1263</v>
      </c>
      <c r="GM59">
        <f t="shared" si="86"/>
        <v>1096</v>
      </c>
      <c r="GN59">
        <f t="shared" ref="GN59:IY59" si="87">GN9-GM9</f>
        <v>414</v>
      </c>
      <c r="GO59">
        <f t="shared" si="87"/>
        <v>565</v>
      </c>
      <c r="GP59">
        <f t="shared" si="87"/>
        <v>1357</v>
      </c>
      <c r="GQ59">
        <f t="shared" si="87"/>
        <v>1397</v>
      </c>
      <c r="GR59">
        <f t="shared" si="87"/>
        <v>1226</v>
      </c>
      <c r="GS59">
        <f t="shared" si="87"/>
        <v>1233</v>
      </c>
      <c r="GT59">
        <f t="shared" si="87"/>
        <v>1079</v>
      </c>
      <c r="GU59">
        <f t="shared" si="87"/>
        <v>536</v>
      </c>
      <c r="GV59">
        <f t="shared" si="87"/>
        <v>553</v>
      </c>
      <c r="GW59">
        <f t="shared" si="87"/>
        <v>1038</v>
      </c>
      <c r="GX59">
        <f t="shared" si="87"/>
        <v>1512</v>
      </c>
      <c r="GY59">
        <f t="shared" si="87"/>
        <v>1059</v>
      </c>
      <c r="GZ59">
        <f t="shared" si="87"/>
        <v>1332</v>
      </c>
      <c r="HA59">
        <f t="shared" si="87"/>
        <v>1030</v>
      </c>
      <c r="HB59">
        <f t="shared" si="87"/>
        <v>577</v>
      </c>
      <c r="HC59">
        <f t="shared" si="87"/>
        <v>458</v>
      </c>
      <c r="HD59">
        <f t="shared" si="87"/>
        <v>1302</v>
      </c>
      <c r="HE59">
        <f t="shared" si="87"/>
        <v>1319</v>
      </c>
      <c r="HF59">
        <f t="shared" si="87"/>
        <v>1083</v>
      </c>
      <c r="HG59">
        <f t="shared" si="87"/>
        <v>1092</v>
      </c>
      <c r="HH59">
        <f t="shared" si="87"/>
        <v>970</v>
      </c>
      <c r="HI59">
        <f t="shared" si="87"/>
        <v>458</v>
      </c>
      <c r="HJ59">
        <f t="shared" si="87"/>
        <v>453</v>
      </c>
      <c r="HK59">
        <f t="shared" si="87"/>
        <v>1215</v>
      </c>
      <c r="HL59">
        <f t="shared" si="87"/>
        <v>1227</v>
      </c>
      <c r="HM59">
        <f t="shared" si="87"/>
        <v>1100</v>
      </c>
      <c r="HN59">
        <f t="shared" si="87"/>
        <v>964</v>
      </c>
      <c r="HO59">
        <f t="shared" si="87"/>
        <v>898</v>
      </c>
      <c r="HP59">
        <f t="shared" si="87"/>
        <v>443</v>
      </c>
      <c r="HQ59">
        <f t="shared" si="87"/>
        <v>539</v>
      </c>
      <c r="HR59">
        <f t="shared" si="87"/>
        <v>1050</v>
      </c>
      <c r="HS59">
        <f t="shared" si="87"/>
        <v>1045</v>
      </c>
      <c r="HT59">
        <f t="shared" si="87"/>
        <v>1058</v>
      </c>
      <c r="HU59">
        <f t="shared" si="87"/>
        <v>960</v>
      </c>
      <c r="HV59">
        <f t="shared" si="87"/>
        <v>774</v>
      </c>
      <c r="HW59">
        <f t="shared" si="87"/>
        <v>413</v>
      </c>
      <c r="HX59">
        <f t="shared" si="87"/>
        <v>286</v>
      </c>
      <c r="HY59">
        <f t="shared" si="87"/>
        <v>454</v>
      </c>
      <c r="HZ59">
        <f t="shared" si="87"/>
        <v>1157</v>
      </c>
      <c r="IA59">
        <f t="shared" si="87"/>
        <v>916</v>
      </c>
      <c r="IB59">
        <f t="shared" si="87"/>
        <v>1196</v>
      </c>
      <c r="IC59">
        <f t="shared" si="87"/>
        <v>719</v>
      </c>
      <c r="ID59">
        <f t="shared" si="87"/>
        <v>396</v>
      </c>
      <c r="IE59">
        <f t="shared" si="87"/>
        <v>414</v>
      </c>
      <c r="IF59">
        <f t="shared" si="87"/>
        <v>1286</v>
      </c>
      <c r="IG59">
        <f t="shared" si="87"/>
        <v>983</v>
      </c>
      <c r="IH59">
        <f t="shared" si="87"/>
        <v>864</v>
      </c>
      <c r="II59">
        <f t="shared" si="87"/>
        <v>918</v>
      </c>
      <c r="IJ59">
        <f t="shared" si="87"/>
        <v>713</v>
      </c>
      <c r="IK59">
        <f t="shared" si="87"/>
        <v>250</v>
      </c>
      <c r="IL59">
        <f t="shared" si="87"/>
        <v>427</v>
      </c>
      <c r="IM59">
        <f t="shared" si="87"/>
        <v>1016</v>
      </c>
      <c r="IN59">
        <f t="shared" si="87"/>
        <v>1081</v>
      </c>
      <c r="IO59">
        <f t="shared" si="87"/>
        <v>924</v>
      </c>
      <c r="IP59">
        <f t="shared" si="87"/>
        <v>928</v>
      </c>
      <c r="IQ59">
        <f t="shared" si="87"/>
        <v>755</v>
      </c>
      <c r="IR59">
        <f t="shared" si="87"/>
        <v>291</v>
      </c>
      <c r="IS59">
        <f t="shared" si="87"/>
        <v>335</v>
      </c>
      <c r="IT59">
        <f t="shared" si="87"/>
        <v>878</v>
      </c>
      <c r="IU59">
        <f t="shared" si="87"/>
        <v>946</v>
      </c>
      <c r="IV59">
        <f t="shared" si="87"/>
        <v>853</v>
      </c>
      <c r="IW59">
        <f t="shared" si="87"/>
        <v>927</v>
      </c>
      <c r="IX59">
        <f t="shared" si="87"/>
        <v>687</v>
      </c>
      <c r="IY59">
        <f t="shared" si="87"/>
        <v>357</v>
      </c>
      <c r="IZ59">
        <f t="shared" ref="IZ59:JQ59" si="88">IZ9-IY9</f>
        <v>462</v>
      </c>
      <c r="JA59">
        <f t="shared" si="88"/>
        <v>702</v>
      </c>
      <c r="JB59">
        <f t="shared" si="88"/>
        <v>914</v>
      </c>
      <c r="JC59">
        <f t="shared" si="88"/>
        <v>968</v>
      </c>
      <c r="JD59">
        <f t="shared" si="88"/>
        <v>958</v>
      </c>
      <c r="JE59">
        <f t="shared" si="88"/>
        <v>635</v>
      </c>
      <c r="JF59">
        <f t="shared" si="88"/>
        <v>429</v>
      </c>
      <c r="JG59">
        <f t="shared" si="88"/>
        <v>352</v>
      </c>
      <c r="JH59">
        <f t="shared" si="88"/>
        <v>786</v>
      </c>
      <c r="JI59">
        <f t="shared" si="88"/>
        <v>995</v>
      </c>
      <c r="JJ59">
        <f t="shared" si="88"/>
        <v>813</v>
      </c>
      <c r="JK59">
        <f t="shared" si="88"/>
        <v>903</v>
      </c>
      <c r="JL59">
        <f t="shared" si="88"/>
        <v>754</v>
      </c>
      <c r="JM59">
        <f t="shared" si="88"/>
        <v>446</v>
      </c>
      <c r="JN59">
        <f t="shared" si="88"/>
        <v>463</v>
      </c>
      <c r="JO59">
        <f t="shared" si="88"/>
        <v>918</v>
      </c>
      <c r="JP59">
        <f t="shared" si="88"/>
        <v>1162</v>
      </c>
      <c r="JQ59">
        <f t="shared" si="88"/>
        <v>869</v>
      </c>
      <c r="JR59">
        <f t="shared" ref="JR59:NB59" si="89">JR9-JQ9</f>
        <v>952</v>
      </c>
      <c r="JS59">
        <f t="shared" si="89"/>
        <v>942</v>
      </c>
      <c r="JT59">
        <f t="shared" si="89"/>
        <v>393</v>
      </c>
      <c r="JU59">
        <f t="shared" si="89"/>
        <v>492</v>
      </c>
      <c r="JV59">
        <f t="shared" si="89"/>
        <v>963</v>
      </c>
      <c r="JW59">
        <f t="shared" si="89"/>
        <v>1010</v>
      </c>
      <c r="JX59">
        <f t="shared" si="89"/>
        <v>967</v>
      </c>
      <c r="JY59">
        <f t="shared" si="89"/>
        <v>1031</v>
      </c>
      <c r="JZ59">
        <f t="shared" si="89"/>
        <v>892</v>
      </c>
      <c r="KA59">
        <f t="shared" si="89"/>
        <v>431</v>
      </c>
      <c r="KB59">
        <f t="shared" si="89"/>
        <v>546</v>
      </c>
      <c r="KC59">
        <f t="shared" si="89"/>
        <v>1561</v>
      </c>
      <c r="KD59">
        <f t="shared" si="89"/>
        <v>1094</v>
      </c>
      <c r="KE59">
        <f t="shared" si="89"/>
        <v>1140</v>
      </c>
      <c r="KF59">
        <f t="shared" si="89"/>
        <v>1189</v>
      </c>
      <c r="KG59">
        <f t="shared" si="89"/>
        <v>1010</v>
      </c>
      <c r="KH59">
        <f t="shared" si="89"/>
        <v>495</v>
      </c>
      <c r="KI59">
        <f t="shared" si="89"/>
        <v>704</v>
      </c>
      <c r="KJ59">
        <f t="shared" si="89"/>
        <v>1377</v>
      </c>
      <c r="KK59">
        <f t="shared" si="89"/>
        <v>1420</v>
      </c>
      <c r="KL59">
        <f t="shared" si="89"/>
        <v>1176</v>
      </c>
      <c r="KM59">
        <f t="shared" si="89"/>
        <v>1176</v>
      </c>
      <c r="KN59">
        <f t="shared" si="89"/>
        <v>1262</v>
      </c>
      <c r="KO59">
        <f t="shared" si="89"/>
        <v>647</v>
      </c>
      <c r="KP59">
        <f t="shared" si="89"/>
        <v>749</v>
      </c>
      <c r="KQ59">
        <f t="shared" si="89"/>
        <v>1681</v>
      </c>
      <c r="KR59">
        <f t="shared" si="89"/>
        <v>1878</v>
      </c>
      <c r="KS59">
        <f t="shared" si="89"/>
        <v>1975</v>
      </c>
      <c r="KT59">
        <f t="shared" si="89"/>
        <v>1885</v>
      </c>
      <c r="KU59">
        <f t="shared" si="89"/>
        <v>1480</v>
      </c>
      <c r="KV59">
        <f t="shared" si="89"/>
        <v>883</v>
      </c>
      <c r="KW59">
        <f t="shared" si="89"/>
        <v>950</v>
      </c>
      <c r="KX59">
        <f t="shared" si="89"/>
        <v>2115</v>
      </c>
      <c r="KY59">
        <f t="shared" si="89"/>
        <v>2279</v>
      </c>
      <c r="KZ59">
        <f t="shared" si="89"/>
        <v>1234</v>
      </c>
      <c r="LA59">
        <f t="shared" si="89"/>
        <v>1428</v>
      </c>
      <c r="LB59">
        <f t="shared" si="89"/>
        <v>1232</v>
      </c>
      <c r="LC59">
        <f t="shared" si="89"/>
        <v>842</v>
      </c>
      <c r="LD59">
        <f t="shared" si="89"/>
        <v>1199</v>
      </c>
      <c r="LE59">
        <f t="shared" si="89"/>
        <v>2561</v>
      </c>
      <c r="LF59">
        <f t="shared" si="89"/>
        <v>2784</v>
      </c>
      <c r="LG59">
        <f t="shared" si="89"/>
        <v>2849</v>
      </c>
      <c r="LH59">
        <f t="shared" si="89"/>
        <v>2613</v>
      </c>
      <c r="LI59">
        <f t="shared" si="89"/>
        <v>2202</v>
      </c>
      <c r="LJ59">
        <f t="shared" si="89"/>
        <v>1125</v>
      </c>
      <c r="LK59">
        <f t="shared" si="89"/>
        <v>1455</v>
      </c>
      <c r="LL59">
        <f t="shared" si="89"/>
        <v>2550</v>
      </c>
      <c r="LM59">
        <f t="shared" si="89"/>
        <v>3055</v>
      </c>
      <c r="LN59">
        <f t="shared" si="89"/>
        <v>2886</v>
      </c>
      <c r="LO59">
        <f t="shared" si="89"/>
        <v>3312</v>
      </c>
      <c r="LP59">
        <f t="shared" si="89"/>
        <v>2296</v>
      </c>
      <c r="LQ59">
        <f t="shared" si="89"/>
        <v>1379</v>
      </c>
      <c r="LR59">
        <f t="shared" si="89"/>
        <v>1485</v>
      </c>
      <c r="LS59">
        <f t="shared" si="89"/>
        <v>3062</v>
      </c>
      <c r="LT59">
        <f t="shared" si="89"/>
        <v>3672</v>
      </c>
      <c r="LU59">
        <f t="shared" si="89"/>
        <v>3346</v>
      </c>
      <c r="LV59">
        <f t="shared" si="89"/>
        <v>2795</v>
      </c>
      <c r="LW59">
        <f t="shared" si="89"/>
        <v>2486</v>
      </c>
      <c r="LX59">
        <f t="shared" si="89"/>
        <v>1495</v>
      </c>
      <c r="LY59">
        <f t="shared" si="89"/>
        <v>1787</v>
      </c>
      <c r="LZ59">
        <f t="shared" si="89"/>
        <v>3373</v>
      </c>
      <c r="MA59">
        <f t="shared" si="89"/>
        <v>3354</v>
      </c>
      <c r="MB59">
        <f t="shared" si="89"/>
        <v>2867</v>
      </c>
      <c r="MC59">
        <f t="shared" si="89"/>
        <v>1176</v>
      </c>
      <c r="MD59">
        <f t="shared" si="89"/>
        <v>1641</v>
      </c>
      <c r="ME59">
        <f t="shared" si="89"/>
        <v>1214</v>
      </c>
      <c r="MF59">
        <f t="shared" si="89"/>
        <v>1841</v>
      </c>
      <c r="MG59">
        <f t="shared" si="89"/>
        <v>3663</v>
      </c>
      <c r="MH59">
        <f t="shared" si="89"/>
        <v>3749</v>
      </c>
      <c r="MI59">
        <f t="shared" si="89"/>
        <v>3413</v>
      </c>
      <c r="MJ59">
        <f t="shared" si="89"/>
        <v>2023</v>
      </c>
      <c r="MK59">
        <f t="shared" si="89"/>
        <v>2328</v>
      </c>
      <c r="ML59">
        <f t="shared" si="89"/>
        <v>1347</v>
      </c>
      <c r="MM59">
        <f t="shared" si="89"/>
        <v>1993</v>
      </c>
      <c r="MN59">
        <f t="shared" si="89"/>
        <v>3749</v>
      </c>
      <c r="MO59">
        <f t="shared" si="89"/>
        <v>3888</v>
      </c>
      <c r="MP59">
        <f t="shared" si="89"/>
        <v>3949</v>
      </c>
      <c r="MQ59">
        <f t="shared" si="89"/>
        <v>4035</v>
      </c>
      <c r="MR59">
        <f t="shared" si="89"/>
        <v>3249</v>
      </c>
      <c r="MS59">
        <f t="shared" si="89"/>
        <v>1821</v>
      </c>
      <c r="MT59">
        <f t="shared" si="89"/>
        <v>2006</v>
      </c>
      <c r="MU59">
        <f t="shared" si="89"/>
        <v>4462</v>
      </c>
      <c r="MV59">
        <f t="shared" si="89"/>
        <v>3963</v>
      </c>
      <c r="MW59">
        <f t="shared" si="89"/>
        <v>3929</v>
      </c>
      <c r="MX59">
        <f t="shared" si="89"/>
        <v>3802</v>
      </c>
      <c r="MY59">
        <f t="shared" si="89"/>
        <v>3352</v>
      </c>
      <c r="MZ59">
        <f t="shared" si="89"/>
        <v>1749</v>
      </c>
      <c r="NA59">
        <f t="shared" si="89"/>
        <v>1403</v>
      </c>
      <c r="NB59">
        <f t="shared" si="89"/>
        <v>2727</v>
      </c>
    </row>
    <row r="60" spans="1:366" x14ac:dyDescent="0.35">
      <c r="A60" s="8" t="s">
        <v>47</v>
      </c>
      <c r="D60">
        <f t="shared" ref="D60:BO60" si="90">D10-C10</f>
        <v>0</v>
      </c>
      <c r="E60">
        <f t="shared" si="90"/>
        <v>0</v>
      </c>
      <c r="F60">
        <f t="shared" si="90"/>
        <v>0</v>
      </c>
      <c r="G60">
        <f t="shared" si="90"/>
        <v>0</v>
      </c>
      <c r="H60">
        <f t="shared" si="90"/>
        <v>0</v>
      </c>
      <c r="I60">
        <f t="shared" si="90"/>
        <v>0</v>
      </c>
      <c r="J60">
        <f t="shared" si="90"/>
        <v>0</v>
      </c>
      <c r="K60">
        <f t="shared" si="90"/>
        <v>0</v>
      </c>
      <c r="L60">
        <f t="shared" si="90"/>
        <v>0</v>
      </c>
      <c r="M60">
        <f t="shared" si="90"/>
        <v>0</v>
      </c>
      <c r="N60">
        <f t="shared" si="90"/>
        <v>0</v>
      </c>
      <c r="O60">
        <f t="shared" si="90"/>
        <v>0</v>
      </c>
      <c r="P60">
        <f t="shared" si="90"/>
        <v>0</v>
      </c>
      <c r="Q60">
        <f t="shared" si="90"/>
        <v>0</v>
      </c>
      <c r="R60">
        <f t="shared" si="90"/>
        <v>0</v>
      </c>
      <c r="S60">
        <f t="shared" si="90"/>
        <v>0</v>
      </c>
      <c r="T60">
        <f t="shared" si="90"/>
        <v>0</v>
      </c>
      <c r="U60">
        <f t="shared" si="90"/>
        <v>0</v>
      </c>
      <c r="V60">
        <f t="shared" si="90"/>
        <v>0</v>
      </c>
      <c r="W60">
        <f t="shared" si="90"/>
        <v>0</v>
      </c>
      <c r="X60">
        <f t="shared" si="90"/>
        <v>0</v>
      </c>
      <c r="Y60">
        <f t="shared" si="90"/>
        <v>0</v>
      </c>
      <c r="Z60">
        <f t="shared" si="90"/>
        <v>0</v>
      </c>
      <c r="AA60">
        <f t="shared" si="90"/>
        <v>0</v>
      </c>
      <c r="AB60">
        <f t="shared" si="90"/>
        <v>0</v>
      </c>
      <c r="AC60">
        <f t="shared" si="90"/>
        <v>0</v>
      </c>
      <c r="AD60">
        <f t="shared" si="90"/>
        <v>0</v>
      </c>
      <c r="AE60">
        <f t="shared" si="90"/>
        <v>0</v>
      </c>
      <c r="AF60">
        <f t="shared" si="90"/>
        <v>0</v>
      </c>
      <c r="AG60">
        <f t="shared" si="90"/>
        <v>0</v>
      </c>
      <c r="AH60">
        <f t="shared" si="90"/>
        <v>0</v>
      </c>
      <c r="AI60">
        <f t="shared" si="90"/>
        <v>0</v>
      </c>
      <c r="AJ60">
        <f t="shared" si="90"/>
        <v>0</v>
      </c>
      <c r="AK60">
        <f t="shared" si="90"/>
        <v>0</v>
      </c>
      <c r="AL60">
        <f t="shared" si="90"/>
        <v>0</v>
      </c>
      <c r="AM60">
        <f t="shared" si="90"/>
        <v>0</v>
      </c>
      <c r="AN60">
        <f t="shared" si="90"/>
        <v>0</v>
      </c>
      <c r="AO60">
        <f t="shared" si="90"/>
        <v>0</v>
      </c>
      <c r="AP60">
        <f t="shared" si="90"/>
        <v>0</v>
      </c>
      <c r="AQ60">
        <f t="shared" si="90"/>
        <v>0</v>
      </c>
      <c r="AR60">
        <f t="shared" si="90"/>
        <v>0</v>
      </c>
      <c r="AS60">
        <f t="shared" si="90"/>
        <v>0</v>
      </c>
      <c r="AT60">
        <f t="shared" si="90"/>
        <v>0</v>
      </c>
      <c r="AU60">
        <f t="shared" si="90"/>
        <v>0</v>
      </c>
      <c r="AV60">
        <f t="shared" si="90"/>
        <v>0</v>
      </c>
      <c r="AW60">
        <f t="shared" si="90"/>
        <v>0</v>
      </c>
      <c r="AX60">
        <f t="shared" si="90"/>
        <v>2</v>
      </c>
      <c r="AY60">
        <f t="shared" si="90"/>
        <v>0</v>
      </c>
      <c r="AZ60">
        <f t="shared" si="90"/>
        <v>1</v>
      </c>
      <c r="BA60">
        <f t="shared" si="90"/>
        <v>0</v>
      </c>
      <c r="BB60">
        <f t="shared" si="90"/>
        <v>4</v>
      </c>
      <c r="BC60">
        <f t="shared" si="90"/>
        <v>2</v>
      </c>
      <c r="BD60">
        <f t="shared" si="90"/>
        <v>2</v>
      </c>
      <c r="BE60">
        <f t="shared" si="90"/>
        <v>6</v>
      </c>
      <c r="BF60">
        <f t="shared" si="90"/>
        <v>7</v>
      </c>
      <c r="BG60">
        <f t="shared" si="90"/>
        <v>4</v>
      </c>
      <c r="BH60">
        <f t="shared" si="90"/>
        <v>16</v>
      </c>
      <c r="BI60">
        <f t="shared" si="90"/>
        <v>23</v>
      </c>
      <c r="BJ60">
        <f t="shared" si="90"/>
        <v>17</v>
      </c>
      <c r="BK60">
        <f t="shared" si="90"/>
        <v>10</v>
      </c>
      <c r="BL60">
        <f t="shared" si="90"/>
        <v>29</v>
      </c>
      <c r="BM60">
        <f t="shared" si="90"/>
        <v>34</v>
      </c>
      <c r="BN60">
        <f t="shared" si="90"/>
        <v>49</v>
      </c>
      <c r="BO60">
        <f t="shared" si="90"/>
        <v>61</v>
      </c>
      <c r="BP60">
        <f t="shared" ref="BP60:EA60" si="91">BP10-BO10</f>
        <v>75</v>
      </c>
      <c r="BQ60">
        <f t="shared" si="91"/>
        <v>91</v>
      </c>
      <c r="BR60">
        <f t="shared" si="91"/>
        <v>100</v>
      </c>
      <c r="BS60">
        <f t="shared" si="91"/>
        <v>112</v>
      </c>
      <c r="BT60">
        <f t="shared" si="91"/>
        <v>130</v>
      </c>
      <c r="BU60">
        <f t="shared" si="91"/>
        <v>145</v>
      </c>
      <c r="BV60">
        <f t="shared" si="91"/>
        <v>187</v>
      </c>
      <c r="BW60">
        <f t="shared" si="91"/>
        <v>168</v>
      </c>
      <c r="BX60">
        <f t="shared" si="91"/>
        <v>169</v>
      </c>
      <c r="BY60">
        <f t="shared" si="91"/>
        <v>140</v>
      </c>
      <c r="BZ60">
        <f t="shared" si="91"/>
        <v>226</v>
      </c>
      <c r="CA60">
        <f t="shared" si="91"/>
        <v>206</v>
      </c>
      <c r="CB60">
        <f t="shared" si="91"/>
        <v>333</v>
      </c>
      <c r="CC60">
        <f t="shared" si="91"/>
        <v>258</v>
      </c>
      <c r="CD60">
        <f t="shared" si="91"/>
        <v>160</v>
      </c>
      <c r="CE60">
        <f t="shared" si="91"/>
        <v>-31</v>
      </c>
      <c r="CF60">
        <f t="shared" si="91"/>
        <v>286</v>
      </c>
      <c r="CG60">
        <f t="shared" si="91"/>
        <v>172</v>
      </c>
      <c r="CH60">
        <f t="shared" si="91"/>
        <v>100</v>
      </c>
      <c r="CI60">
        <f t="shared" si="91"/>
        <v>510</v>
      </c>
      <c r="CJ60">
        <f t="shared" si="91"/>
        <v>248</v>
      </c>
      <c r="CK60">
        <f t="shared" si="91"/>
        <v>300</v>
      </c>
      <c r="CL60">
        <f t="shared" si="91"/>
        <v>107</v>
      </c>
      <c r="CM60">
        <f t="shared" si="91"/>
        <v>127</v>
      </c>
      <c r="CN60">
        <f t="shared" si="91"/>
        <v>276</v>
      </c>
      <c r="CO60">
        <f t="shared" si="91"/>
        <v>171</v>
      </c>
      <c r="CP60">
        <f t="shared" si="91"/>
        <v>246</v>
      </c>
      <c r="CQ60">
        <f t="shared" si="91"/>
        <v>296</v>
      </c>
      <c r="CR60">
        <f t="shared" si="91"/>
        <v>185</v>
      </c>
      <c r="CS60">
        <f t="shared" si="91"/>
        <v>117</v>
      </c>
      <c r="CT60">
        <f t="shared" si="91"/>
        <v>99</v>
      </c>
      <c r="CU60">
        <f t="shared" si="91"/>
        <v>150</v>
      </c>
      <c r="CV60">
        <f t="shared" si="91"/>
        <v>188</v>
      </c>
      <c r="CW60">
        <f t="shared" si="91"/>
        <v>153</v>
      </c>
      <c r="CX60">
        <f t="shared" si="91"/>
        <v>156</v>
      </c>
      <c r="CY60">
        <f t="shared" si="91"/>
        <v>113</v>
      </c>
      <c r="CZ60">
        <f t="shared" si="91"/>
        <v>76</v>
      </c>
      <c r="DA60">
        <f t="shared" si="91"/>
        <v>54</v>
      </c>
      <c r="DB60">
        <f t="shared" si="91"/>
        <v>127</v>
      </c>
      <c r="DC60">
        <f t="shared" si="91"/>
        <v>0</v>
      </c>
      <c r="DD60">
        <f t="shared" si="91"/>
        <v>282</v>
      </c>
      <c r="DE60">
        <f t="shared" si="91"/>
        <v>117</v>
      </c>
      <c r="DF60">
        <f t="shared" si="91"/>
        <v>118</v>
      </c>
      <c r="DG60">
        <f t="shared" si="91"/>
        <v>39</v>
      </c>
      <c r="DH60">
        <f t="shared" si="91"/>
        <v>20</v>
      </c>
      <c r="DI60">
        <f t="shared" si="91"/>
        <v>92</v>
      </c>
      <c r="DJ60">
        <f t="shared" si="91"/>
        <v>77</v>
      </c>
      <c r="DK60">
        <f t="shared" si="91"/>
        <v>123</v>
      </c>
      <c r="DL60">
        <f t="shared" si="91"/>
        <v>23</v>
      </c>
      <c r="DM60">
        <f t="shared" si="91"/>
        <v>13</v>
      </c>
      <c r="DN60">
        <f t="shared" si="91"/>
        <v>41</v>
      </c>
      <c r="DO60">
        <f t="shared" si="91"/>
        <v>24</v>
      </c>
      <c r="DP60">
        <f t="shared" si="91"/>
        <v>41</v>
      </c>
      <c r="DQ60">
        <f t="shared" si="91"/>
        <v>78</v>
      </c>
      <c r="DR60">
        <f t="shared" si="91"/>
        <v>63</v>
      </c>
      <c r="DS60">
        <f t="shared" si="91"/>
        <v>59</v>
      </c>
      <c r="DT60">
        <f t="shared" si="91"/>
        <v>25</v>
      </c>
      <c r="DU60">
        <f t="shared" si="91"/>
        <v>33</v>
      </c>
      <c r="DV60">
        <f t="shared" si="91"/>
        <v>22</v>
      </c>
      <c r="DW60">
        <f t="shared" si="91"/>
        <v>26</v>
      </c>
      <c r="DX60">
        <f t="shared" si="91"/>
        <v>63</v>
      </c>
      <c r="DY60">
        <f t="shared" si="91"/>
        <v>56</v>
      </c>
      <c r="DZ60">
        <f t="shared" si="91"/>
        <v>42</v>
      </c>
      <c r="EA60">
        <f t="shared" si="91"/>
        <v>34</v>
      </c>
      <c r="EB60">
        <f t="shared" ref="EB60:GM60" si="92">EB10-EA10</f>
        <v>26</v>
      </c>
      <c r="EC60">
        <f t="shared" si="92"/>
        <v>10</v>
      </c>
      <c r="ED60">
        <f t="shared" si="92"/>
        <v>15</v>
      </c>
      <c r="EE60">
        <f t="shared" si="92"/>
        <v>8</v>
      </c>
      <c r="EF60">
        <f t="shared" si="92"/>
        <v>39</v>
      </c>
      <c r="EG60">
        <f t="shared" si="92"/>
        <v>33</v>
      </c>
      <c r="EH60">
        <f t="shared" si="92"/>
        <v>23</v>
      </c>
      <c r="EI60">
        <f t="shared" si="92"/>
        <v>15</v>
      </c>
      <c r="EJ60">
        <f t="shared" si="92"/>
        <v>12</v>
      </c>
      <c r="EK60">
        <f t="shared" si="92"/>
        <v>10</v>
      </c>
      <c r="EL60">
        <f t="shared" si="92"/>
        <v>41</v>
      </c>
      <c r="EM60">
        <f t="shared" si="92"/>
        <v>16</v>
      </c>
      <c r="EN60">
        <f t="shared" si="92"/>
        <v>20</v>
      </c>
      <c r="EO60">
        <f t="shared" si="92"/>
        <v>11</v>
      </c>
      <c r="EP60">
        <f t="shared" si="92"/>
        <v>10</v>
      </c>
      <c r="EQ60">
        <f t="shared" si="92"/>
        <v>8</v>
      </c>
      <c r="ER60">
        <f t="shared" si="92"/>
        <v>6</v>
      </c>
      <c r="ES60">
        <f t="shared" si="92"/>
        <v>13</v>
      </c>
      <c r="ET60">
        <f t="shared" si="92"/>
        <v>31</v>
      </c>
      <c r="EU60">
        <f t="shared" si="92"/>
        <v>24</v>
      </c>
      <c r="EV60">
        <f t="shared" si="92"/>
        <v>12</v>
      </c>
      <c r="EW60">
        <f t="shared" si="92"/>
        <v>8</v>
      </c>
      <c r="EX60">
        <f t="shared" si="92"/>
        <v>0</v>
      </c>
      <c r="EY60">
        <f t="shared" si="92"/>
        <v>4</v>
      </c>
      <c r="EZ60">
        <f t="shared" si="92"/>
        <v>15</v>
      </c>
      <c r="FA60">
        <f t="shared" si="92"/>
        <v>14</v>
      </c>
      <c r="FB60">
        <f t="shared" si="92"/>
        <v>12</v>
      </c>
      <c r="FC60">
        <f t="shared" si="92"/>
        <v>25</v>
      </c>
      <c r="FD60">
        <f t="shared" si="92"/>
        <v>3</v>
      </c>
      <c r="FE60">
        <f t="shared" si="92"/>
        <v>0</v>
      </c>
      <c r="FF60">
        <f t="shared" si="92"/>
        <v>8</v>
      </c>
      <c r="FG60">
        <f t="shared" si="92"/>
        <v>14</v>
      </c>
      <c r="FH60">
        <f t="shared" si="92"/>
        <v>5</v>
      </c>
      <c r="FI60">
        <f t="shared" si="92"/>
        <v>11</v>
      </c>
      <c r="FJ60">
        <f t="shared" si="92"/>
        <v>4</v>
      </c>
      <c r="FK60">
        <f t="shared" si="92"/>
        <v>10</v>
      </c>
      <c r="FL60">
        <f t="shared" si="92"/>
        <v>3</v>
      </c>
      <c r="FM60">
        <f t="shared" si="92"/>
        <v>-1</v>
      </c>
      <c r="FN60">
        <f t="shared" si="92"/>
        <v>10</v>
      </c>
      <c r="FO60">
        <f t="shared" si="92"/>
        <v>14</v>
      </c>
      <c r="FP60">
        <f t="shared" si="92"/>
        <v>11</v>
      </c>
      <c r="FQ60">
        <f t="shared" si="92"/>
        <v>6</v>
      </c>
      <c r="FR60">
        <f t="shared" si="92"/>
        <v>7</v>
      </c>
      <c r="FS60">
        <f t="shared" si="92"/>
        <v>1</v>
      </c>
      <c r="FT60">
        <f t="shared" si="92"/>
        <v>3</v>
      </c>
      <c r="FU60">
        <f t="shared" si="92"/>
        <v>4</v>
      </c>
      <c r="FV60">
        <f t="shared" si="92"/>
        <v>2</v>
      </c>
      <c r="FW60">
        <f t="shared" si="92"/>
        <v>7</v>
      </c>
      <c r="FX60">
        <f t="shared" si="92"/>
        <v>1</v>
      </c>
      <c r="FY60">
        <f t="shared" si="92"/>
        <v>3</v>
      </c>
      <c r="FZ60">
        <f t="shared" si="92"/>
        <v>1</v>
      </c>
      <c r="GA60">
        <f t="shared" si="92"/>
        <v>2</v>
      </c>
      <c r="GB60">
        <f t="shared" si="92"/>
        <v>5</v>
      </c>
      <c r="GC60">
        <f t="shared" si="92"/>
        <v>3</v>
      </c>
      <c r="GD60">
        <f t="shared" si="92"/>
        <v>8</v>
      </c>
      <c r="GE60">
        <f t="shared" si="92"/>
        <v>10</v>
      </c>
      <c r="GF60">
        <f t="shared" si="92"/>
        <v>4</v>
      </c>
      <c r="GG60">
        <f t="shared" si="92"/>
        <v>0</v>
      </c>
      <c r="GH60">
        <f t="shared" si="92"/>
        <v>1</v>
      </c>
      <c r="GI60">
        <f t="shared" si="92"/>
        <v>6</v>
      </c>
      <c r="GJ60">
        <f t="shared" si="92"/>
        <v>4</v>
      </c>
      <c r="GK60">
        <f t="shared" si="92"/>
        <v>9</v>
      </c>
      <c r="GL60">
        <f t="shared" si="92"/>
        <v>3</v>
      </c>
      <c r="GM60">
        <f t="shared" si="92"/>
        <v>7</v>
      </c>
      <c r="GN60">
        <f t="shared" ref="GN60:IY60" si="93">GN10-GM10</f>
        <v>0</v>
      </c>
      <c r="GO60">
        <f t="shared" si="93"/>
        <v>0</v>
      </c>
      <c r="GP60">
        <f t="shared" si="93"/>
        <v>9</v>
      </c>
      <c r="GQ60">
        <f t="shared" si="93"/>
        <v>16</v>
      </c>
      <c r="GR60">
        <f t="shared" si="93"/>
        <v>2</v>
      </c>
      <c r="GS60">
        <f t="shared" si="93"/>
        <v>14</v>
      </c>
      <c r="GT60">
        <f t="shared" si="93"/>
        <v>6</v>
      </c>
      <c r="GU60">
        <f t="shared" si="93"/>
        <v>1</v>
      </c>
      <c r="GV60">
        <f t="shared" si="93"/>
        <v>1</v>
      </c>
      <c r="GW60">
        <f t="shared" si="93"/>
        <v>5</v>
      </c>
      <c r="GX60">
        <f t="shared" si="93"/>
        <v>5</v>
      </c>
      <c r="GY60">
        <f t="shared" si="93"/>
        <v>4</v>
      </c>
      <c r="GZ60">
        <f t="shared" si="93"/>
        <v>13</v>
      </c>
      <c r="HA60">
        <f t="shared" si="93"/>
        <v>5</v>
      </c>
      <c r="HB60">
        <f t="shared" si="93"/>
        <v>0</v>
      </c>
      <c r="HC60">
        <f t="shared" si="93"/>
        <v>1</v>
      </c>
      <c r="HD60">
        <f t="shared" si="93"/>
        <v>5</v>
      </c>
      <c r="HE60">
        <f t="shared" si="93"/>
        <v>8</v>
      </c>
      <c r="HF60">
        <f t="shared" si="93"/>
        <v>14</v>
      </c>
      <c r="HG60">
        <f t="shared" si="93"/>
        <v>3</v>
      </c>
      <c r="HH60">
        <f t="shared" si="93"/>
        <v>6</v>
      </c>
      <c r="HI60">
        <f t="shared" si="93"/>
        <v>3</v>
      </c>
      <c r="HJ60">
        <f t="shared" si="93"/>
        <v>1</v>
      </c>
      <c r="HK60">
        <f t="shared" si="93"/>
        <v>5</v>
      </c>
      <c r="HL60">
        <f t="shared" si="93"/>
        <v>4</v>
      </c>
      <c r="HM60">
        <f t="shared" si="93"/>
        <v>5</v>
      </c>
      <c r="HN60">
        <f t="shared" si="93"/>
        <v>0</v>
      </c>
      <c r="HO60">
        <f t="shared" si="93"/>
        <v>9</v>
      </c>
      <c r="HP60">
        <f t="shared" si="93"/>
        <v>1</v>
      </c>
      <c r="HQ60">
        <f t="shared" si="93"/>
        <v>3</v>
      </c>
      <c r="HR60">
        <f t="shared" si="93"/>
        <v>4</v>
      </c>
      <c r="HS60">
        <f t="shared" si="93"/>
        <v>15</v>
      </c>
      <c r="HT60">
        <f t="shared" si="93"/>
        <v>0</v>
      </c>
      <c r="HU60">
        <f t="shared" si="93"/>
        <v>5</v>
      </c>
      <c r="HV60">
        <f t="shared" si="93"/>
        <v>2</v>
      </c>
      <c r="HW60">
        <f t="shared" si="93"/>
        <v>1</v>
      </c>
      <c r="HX60">
        <f t="shared" si="93"/>
        <v>1</v>
      </c>
      <c r="HY60">
        <f t="shared" si="93"/>
        <v>5</v>
      </c>
      <c r="HZ60">
        <f t="shared" si="93"/>
        <v>6</v>
      </c>
      <c r="IA60">
        <f t="shared" si="93"/>
        <v>3</v>
      </c>
      <c r="IB60">
        <f t="shared" si="93"/>
        <v>3</v>
      </c>
      <c r="IC60">
        <f t="shared" si="93"/>
        <v>4</v>
      </c>
      <c r="ID60">
        <f t="shared" si="93"/>
        <v>2</v>
      </c>
      <c r="IE60">
        <f t="shared" si="93"/>
        <v>2</v>
      </c>
      <c r="IF60">
        <f t="shared" si="93"/>
        <v>11</v>
      </c>
      <c r="IG60">
        <f t="shared" si="93"/>
        <v>6</v>
      </c>
      <c r="IH60">
        <f t="shared" si="93"/>
        <v>3</v>
      </c>
      <c r="II60">
        <f t="shared" si="93"/>
        <v>10</v>
      </c>
      <c r="IJ60">
        <f t="shared" si="93"/>
        <v>2</v>
      </c>
      <c r="IK60">
        <f t="shared" si="93"/>
        <v>2</v>
      </c>
      <c r="IL60">
        <f t="shared" si="93"/>
        <v>0</v>
      </c>
      <c r="IM60">
        <f t="shared" si="93"/>
        <v>15</v>
      </c>
      <c r="IN60">
        <f t="shared" si="93"/>
        <v>18</v>
      </c>
      <c r="IO60">
        <f t="shared" si="93"/>
        <v>13</v>
      </c>
      <c r="IP60">
        <f t="shared" si="93"/>
        <v>15</v>
      </c>
      <c r="IQ60">
        <f t="shared" si="93"/>
        <v>8</v>
      </c>
      <c r="IR60">
        <f t="shared" si="93"/>
        <v>5</v>
      </c>
      <c r="IS60">
        <f t="shared" si="93"/>
        <v>4</v>
      </c>
      <c r="IT60">
        <f t="shared" si="93"/>
        <v>15</v>
      </c>
      <c r="IU60">
        <f t="shared" si="93"/>
        <v>12</v>
      </c>
      <c r="IV60">
        <f t="shared" si="93"/>
        <v>14</v>
      </c>
      <c r="IW60">
        <f t="shared" si="93"/>
        <v>9</v>
      </c>
      <c r="IX60">
        <f t="shared" si="93"/>
        <v>13</v>
      </c>
      <c r="IY60">
        <f t="shared" si="93"/>
        <v>2</v>
      </c>
      <c r="IZ60">
        <f t="shared" ref="IZ60:JQ60" si="94">IZ10-IY10</f>
        <v>21</v>
      </c>
      <c r="JA60">
        <f t="shared" si="94"/>
        <v>12</v>
      </c>
      <c r="JB60">
        <f t="shared" si="94"/>
        <v>16</v>
      </c>
      <c r="JC60">
        <f t="shared" si="94"/>
        <v>12</v>
      </c>
      <c r="JD60">
        <f t="shared" si="94"/>
        <v>5</v>
      </c>
      <c r="JE60">
        <f t="shared" si="94"/>
        <v>21</v>
      </c>
      <c r="JF60">
        <f t="shared" si="94"/>
        <v>6</v>
      </c>
      <c r="JG60">
        <f t="shared" si="94"/>
        <v>14</v>
      </c>
      <c r="JH60">
        <f t="shared" si="94"/>
        <v>42</v>
      </c>
      <c r="JI60">
        <f t="shared" si="94"/>
        <v>34</v>
      </c>
      <c r="JJ60">
        <f t="shared" si="94"/>
        <v>23</v>
      </c>
      <c r="JK60">
        <f t="shared" si="94"/>
        <v>34</v>
      </c>
      <c r="JL60">
        <f t="shared" si="94"/>
        <v>12</v>
      </c>
      <c r="JM60">
        <f t="shared" si="94"/>
        <v>13</v>
      </c>
      <c r="JN60">
        <f t="shared" si="94"/>
        <v>44</v>
      </c>
      <c r="JO60">
        <f t="shared" si="94"/>
        <v>40</v>
      </c>
      <c r="JP60">
        <f t="shared" si="94"/>
        <v>29</v>
      </c>
      <c r="JQ60">
        <f t="shared" si="94"/>
        <v>49</v>
      </c>
      <c r="JR60">
        <f t="shared" ref="JR60:NB60" si="95">JR10-JQ10</f>
        <v>18</v>
      </c>
      <c r="JS60">
        <f t="shared" si="95"/>
        <v>57</v>
      </c>
      <c r="JT60">
        <f t="shared" si="95"/>
        <v>27</v>
      </c>
      <c r="JU60">
        <f t="shared" si="95"/>
        <v>29</v>
      </c>
      <c r="JV60">
        <f t="shared" si="95"/>
        <v>30</v>
      </c>
      <c r="JW60">
        <f t="shared" si="95"/>
        <v>97</v>
      </c>
      <c r="JX60">
        <f t="shared" si="95"/>
        <v>87</v>
      </c>
      <c r="JY60">
        <f t="shared" si="95"/>
        <v>86</v>
      </c>
      <c r="JZ60">
        <f t="shared" si="95"/>
        <v>92</v>
      </c>
      <c r="KA60">
        <f t="shared" si="95"/>
        <v>30</v>
      </c>
      <c r="KB60">
        <f t="shared" si="95"/>
        <v>156</v>
      </c>
      <c r="KC60">
        <f t="shared" si="95"/>
        <v>48</v>
      </c>
      <c r="KD60">
        <f t="shared" si="95"/>
        <v>232</v>
      </c>
      <c r="KE60">
        <f t="shared" si="95"/>
        <v>161</v>
      </c>
      <c r="KF60">
        <f t="shared" si="95"/>
        <v>130</v>
      </c>
      <c r="KG60">
        <f t="shared" si="95"/>
        <v>66</v>
      </c>
      <c r="KH60">
        <f t="shared" si="95"/>
        <v>66</v>
      </c>
      <c r="KI60">
        <f t="shared" si="95"/>
        <v>36</v>
      </c>
      <c r="KJ60">
        <f t="shared" si="95"/>
        <v>373</v>
      </c>
      <c r="KK60">
        <f t="shared" si="95"/>
        <v>213</v>
      </c>
      <c r="KL60">
        <f t="shared" si="95"/>
        <v>222</v>
      </c>
      <c r="KM60">
        <f t="shared" si="95"/>
        <v>188</v>
      </c>
      <c r="KN60">
        <f t="shared" si="95"/>
        <v>107</v>
      </c>
      <c r="KO60">
        <f t="shared" si="95"/>
        <v>62</v>
      </c>
      <c r="KP60">
        <f t="shared" si="95"/>
        <v>260</v>
      </c>
      <c r="KQ60">
        <f t="shared" si="95"/>
        <v>305</v>
      </c>
      <c r="KR60">
        <f t="shared" si="95"/>
        <v>252</v>
      </c>
      <c r="KS60">
        <f t="shared" si="95"/>
        <v>272</v>
      </c>
      <c r="KT60">
        <f t="shared" si="95"/>
        <v>256</v>
      </c>
      <c r="KU60">
        <f t="shared" si="95"/>
        <v>143</v>
      </c>
      <c r="KV60">
        <f t="shared" si="95"/>
        <v>98</v>
      </c>
      <c r="KW60">
        <f t="shared" si="95"/>
        <v>301</v>
      </c>
      <c r="KX60">
        <f t="shared" si="95"/>
        <v>372</v>
      </c>
      <c r="KY60">
        <f t="shared" si="95"/>
        <v>378</v>
      </c>
      <c r="KZ60">
        <f t="shared" si="95"/>
        <v>430</v>
      </c>
      <c r="LA60">
        <f t="shared" si="95"/>
        <v>371</v>
      </c>
      <c r="LB60">
        <f t="shared" si="95"/>
        <v>170</v>
      </c>
      <c r="LC60">
        <f t="shared" si="95"/>
        <v>125</v>
      </c>
      <c r="LD60">
        <f t="shared" si="95"/>
        <v>388</v>
      </c>
      <c r="LE60">
        <f t="shared" si="95"/>
        <v>483</v>
      </c>
      <c r="LF60">
        <f t="shared" si="95"/>
        <v>482</v>
      </c>
      <c r="LG60">
        <f t="shared" si="95"/>
        <v>438</v>
      </c>
      <c r="LH60">
        <f t="shared" si="95"/>
        <v>480</v>
      </c>
      <c r="LI60">
        <f t="shared" si="95"/>
        <v>262</v>
      </c>
      <c r="LJ60">
        <f t="shared" si="95"/>
        <v>150</v>
      </c>
      <c r="LK60">
        <f t="shared" si="95"/>
        <v>445</v>
      </c>
      <c r="LL60">
        <f t="shared" si="95"/>
        <v>568</v>
      </c>
      <c r="LM60">
        <f t="shared" si="95"/>
        <v>458</v>
      </c>
      <c r="LN60">
        <f t="shared" si="95"/>
        <v>604</v>
      </c>
      <c r="LO60">
        <f t="shared" si="95"/>
        <v>503</v>
      </c>
      <c r="LP60">
        <f t="shared" si="95"/>
        <v>333</v>
      </c>
      <c r="LQ60">
        <f t="shared" si="95"/>
        <v>206</v>
      </c>
      <c r="LR60">
        <f t="shared" si="95"/>
        <v>528</v>
      </c>
      <c r="LS60">
        <f t="shared" si="95"/>
        <v>910</v>
      </c>
      <c r="LT60">
        <f t="shared" si="95"/>
        <v>729</v>
      </c>
      <c r="LU60">
        <f t="shared" si="95"/>
        <v>754</v>
      </c>
      <c r="LV60">
        <f t="shared" si="95"/>
        <v>727</v>
      </c>
      <c r="LW60">
        <f t="shared" si="95"/>
        <v>417</v>
      </c>
      <c r="LX60">
        <f t="shared" si="95"/>
        <v>229</v>
      </c>
      <c r="LY60">
        <f t="shared" si="95"/>
        <v>710</v>
      </c>
      <c r="LZ60">
        <f t="shared" si="95"/>
        <v>986</v>
      </c>
      <c r="MA60">
        <f t="shared" si="95"/>
        <v>813</v>
      </c>
      <c r="MB60">
        <f t="shared" si="95"/>
        <v>421</v>
      </c>
      <c r="MC60">
        <f t="shared" si="95"/>
        <v>250</v>
      </c>
      <c r="MD60">
        <f t="shared" si="95"/>
        <v>366</v>
      </c>
      <c r="ME60">
        <f t="shared" si="95"/>
        <v>351</v>
      </c>
      <c r="MF60">
        <f t="shared" si="95"/>
        <v>848</v>
      </c>
      <c r="MG60">
        <f t="shared" si="95"/>
        <v>1122</v>
      </c>
      <c r="MH60">
        <f t="shared" si="95"/>
        <v>963</v>
      </c>
      <c r="MI60">
        <f t="shared" si="95"/>
        <v>561</v>
      </c>
      <c r="MJ60">
        <f t="shared" si="95"/>
        <v>354</v>
      </c>
      <c r="MK60">
        <f t="shared" si="95"/>
        <v>335</v>
      </c>
      <c r="ML60">
        <f t="shared" si="95"/>
        <v>311</v>
      </c>
      <c r="MM60">
        <f t="shared" si="95"/>
        <v>957</v>
      </c>
      <c r="MN60">
        <f t="shared" si="95"/>
        <v>1009</v>
      </c>
      <c r="MO60">
        <f t="shared" si="95"/>
        <v>1078</v>
      </c>
      <c r="MP60">
        <f t="shared" si="95"/>
        <v>1152</v>
      </c>
      <c r="MQ60">
        <f t="shared" si="95"/>
        <v>1035</v>
      </c>
      <c r="MR60">
        <f t="shared" si="95"/>
        <v>575</v>
      </c>
      <c r="MS60">
        <f t="shared" si="95"/>
        <v>339</v>
      </c>
      <c r="MT60">
        <f t="shared" si="95"/>
        <v>863</v>
      </c>
      <c r="MU60">
        <f t="shared" si="95"/>
        <v>1090</v>
      </c>
      <c r="MV60">
        <f t="shared" si="95"/>
        <v>1207</v>
      </c>
      <c r="MW60">
        <f t="shared" si="95"/>
        <v>1111</v>
      </c>
      <c r="MX60">
        <f t="shared" si="95"/>
        <v>498</v>
      </c>
      <c r="MY60">
        <f t="shared" si="95"/>
        <v>759</v>
      </c>
      <c r="MZ60">
        <f t="shared" si="95"/>
        <v>437</v>
      </c>
      <c r="NA60">
        <f t="shared" si="95"/>
        <v>362</v>
      </c>
      <c r="NB60">
        <f t="shared" si="95"/>
        <v>1734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A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</row>
    <row r="2" spans="1:36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7.2083959382364504E-2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7.0865035924321237E-2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7.0420381765745679E-2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6.6098687637421924E-2</v>
      </c>
      <c r="DR2" s="9">
        <f>IFERROR(Deaths!DS3/Confirmed!DS2, 0)</f>
        <v>6.5643585434326995E-2</v>
      </c>
      <c r="DS2" s="9">
        <f>IFERROR(Deaths!DT3/Confirmed!DT2, 0)</f>
        <v>6.5312423879856182E-2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6.2841282913477556E-2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5.1311349070627385E-2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4.6061542534321639E-2</v>
      </c>
      <c r="FM2" s="9">
        <f>IFERROR(Deaths!FN3/Confirmed!FN2, 0)</f>
        <v>4.5746264638567166E-2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4.1578056196741063E-2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4.074599484645141E-2</v>
      </c>
      <c r="GC2" s="9">
        <f>IFERROR(Deaths!GD3/Confirmed!GD2, 0)</f>
        <v>4.0640778146523865E-2</v>
      </c>
      <c r="GD2" s="9">
        <f>IFERROR(Deaths!GE3/Confirmed!GE2, 0)</f>
        <v>4.0300515731175268E-2</v>
      </c>
      <c r="GE2" s="9">
        <f>IFERROR(Deaths!GF3/Confirmed!GF2, 0)</f>
        <v>4.0006290730485207E-2</v>
      </c>
      <c r="GF2" s="9">
        <f>IFERROR(Deaths!GG3/Confirmed!GG2, 0)</f>
        <v>3.9709597023701068E-2</v>
      </c>
      <c r="GG2" s="9">
        <f>IFERROR(Deaths!GH3/Confirmed!GH2, 0)</f>
        <v>3.9479839257196128E-2</v>
      </c>
      <c r="GH2" s="9">
        <f>IFERROR(Deaths!GI3/Confirmed!GI2, 0)</f>
        <v>3.9259981028525452E-2</v>
      </c>
      <c r="GI2" s="9">
        <f>IFERROR(Deaths!GJ3/Confirmed!GJ2, 0)</f>
        <v>3.8974426261243249E-2</v>
      </c>
      <c r="GJ2" s="9">
        <f>IFERROR(Deaths!GK3/Confirmed!GK2, 0)</f>
        <v>3.8692252986114527E-2</v>
      </c>
      <c r="GK2" s="9">
        <f>IFERROR(Deaths!GL3/Confirmed!GL2, 0)</f>
        <v>3.8405673152710616E-2</v>
      </c>
      <c r="GL2" s="9">
        <f>IFERROR(Deaths!GM3/Confirmed!GM2, 0)</f>
        <v>3.8176878091618946E-2</v>
      </c>
      <c r="GM2" s="9">
        <f>IFERROR(Deaths!GN3/Confirmed!GN2, 0)</f>
        <v>3.7926891683983263E-2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3.7405849269020727E-2</v>
      </c>
      <c r="GQ2" s="9">
        <f>IFERROR(Deaths!GR3/Confirmed!GR2, 0)</f>
        <v>3.7185124756570181E-2</v>
      </c>
      <c r="GR2" s="9">
        <f>IFERROR(Deaths!GS3/Confirmed!GS2, 0)</f>
        <v>3.6969185355550931E-2</v>
      </c>
      <c r="GS2" s="9">
        <f>IFERROR(Deaths!GT3/Confirmed!GT2, 0)</f>
        <v>3.6758550230601907E-2</v>
      </c>
      <c r="GT2" s="9">
        <f>IFERROR(Deaths!GU3/Confirmed!GU2, 0)</f>
        <v>3.6573029896296398E-2</v>
      </c>
      <c r="GU2" s="9">
        <f>IFERROR(Deaths!GV3/Confirmed!GV2, 0)</f>
        <v>3.6422451490583006E-2</v>
      </c>
      <c r="GV2" s="9">
        <f>IFERROR(Deaths!GW3/Confirmed!GW2, 0)</f>
        <v>3.6268279064063179E-2</v>
      </c>
      <c r="GW2" s="9">
        <f>IFERROR(Deaths!GX3/Confirmed!GX2, 0)</f>
        <v>3.6100143644180085E-2</v>
      </c>
      <c r="GX2" s="9">
        <f>IFERROR(Deaths!GY3/Confirmed!GY2, 0)</f>
        <v>3.5896844613551637E-2</v>
      </c>
      <c r="GY2" s="9">
        <f>IFERROR(Deaths!GZ3/Confirmed!GZ2, 0)</f>
        <v>3.5859372795040353E-2</v>
      </c>
      <c r="GZ2" s="9">
        <f>IFERROR(Deaths!HA3/Confirmed!HA2, 0)</f>
        <v>3.5696808693715089E-2</v>
      </c>
      <c r="HA2" s="9">
        <f>IFERROR(Deaths!HB3/Confirmed!HB2, 0)</f>
        <v>3.5537386613382745E-2</v>
      </c>
      <c r="HB2" s="9">
        <f>IFERROR(Deaths!HC3/Confirmed!HC2, 0)</f>
        <v>3.5389894583681455E-2</v>
      </c>
      <c r="HC2" s="9">
        <f>IFERROR(Deaths!HD3/Confirmed!HD2, 0)</f>
        <v>3.5287895416735736E-2</v>
      </c>
      <c r="HD2" s="9">
        <f>IFERROR(Deaths!HE3/Confirmed!HE2, 0)</f>
        <v>3.5146396323603002E-2</v>
      </c>
      <c r="HE2" s="9">
        <f>IFERROR(Deaths!HF3/Confirmed!HF2, 0)</f>
        <v>3.4990988029287559E-2</v>
      </c>
      <c r="HF2" s="9">
        <f>IFERROR(Deaths!HG3/Confirmed!HG2, 0)</f>
        <v>3.4829735214013689E-2</v>
      </c>
      <c r="HG2" s="9">
        <f>IFERROR(Deaths!HH3/Confirmed!HH2, 0)</f>
        <v>3.4672666861587764E-2</v>
      </c>
      <c r="HH2" s="9">
        <f>IFERROR(Deaths!HI3/Confirmed!HI2, 0)</f>
        <v>3.4532320810580296E-2</v>
      </c>
      <c r="HI2" s="9">
        <f>IFERROR(Deaths!HJ3/Confirmed!HJ2, 0)</f>
        <v>3.4392939447293699E-2</v>
      </c>
      <c r="HJ2" s="9">
        <f>IFERROR(Deaths!HK3/Confirmed!HK2, 0)</f>
        <v>3.4304058585108752E-2</v>
      </c>
      <c r="HK2" s="9">
        <f>IFERROR(Deaths!HL3/Confirmed!HL2, 0)</f>
        <v>3.4161031064998494E-2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3.3375424952911084E-2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3.2646522247890997E-2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3.161693863626288E-2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3.0707433777652546E-2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2.9952105480239632E-2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2.9317321314218995E-2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2.8480589572522353E-2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2.7570209426476266E-2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2.6955620755298771E-2</v>
      </c>
      <c r="JS2" s="9">
        <f>IFERROR(Deaths!JT3/Confirmed!JT2, 0)</f>
        <v>2.6826198494372979E-2</v>
      </c>
      <c r="JT2" s="9">
        <f>IFERROR(Deaths!JU3/Confirmed!JU2, 0)</f>
        <v>2.665242891756461E-2</v>
      </c>
      <c r="JU2" s="9">
        <f>IFERROR(Deaths!JV3/Confirmed!JV2, 0)</f>
        <v>2.653544053140983E-2</v>
      </c>
      <c r="JV2" s="9">
        <f>IFERROR(Deaths!JW3/Confirmed!JW2, 0)</f>
        <v>2.6391002210249523E-2</v>
      </c>
      <c r="JW2" s="9">
        <f>IFERROR(Deaths!JX3/Confirmed!JX2, 0)</f>
        <v>2.6225330143982171E-2</v>
      </c>
      <c r="JX2" s="9">
        <f>IFERROR(Deaths!JY3/Confirmed!JY2, 0)</f>
        <v>2.6063198990125484E-2</v>
      </c>
      <c r="JY2" s="9">
        <f>IFERROR(Deaths!JZ3/Confirmed!JZ2, 0)</f>
        <v>2.5935942910529246E-2</v>
      </c>
      <c r="JZ2" s="9">
        <f>IFERROR(Deaths!KA3/Confirmed!KA2, 0)</f>
        <v>2.5784665396496608E-2</v>
      </c>
      <c r="KA2" s="9">
        <f>IFERROR(Deaths!KB3/Confirmed!KB2, 0)</f>
        <v>2.5606087432040937E-2</v>
      </c>
      <c r="KB2" s="9">
        <f>IFERROR(Deaths!KC3/Confirmed!KC2, 0)</f>
        <v>2.5504929003340778E-2</v>
      </c>
      <c r="KC2" s="9">
        <f>IFERROR(Deaths!KD3/Confirmed!KD2, 0)</f>
        <v>2.5446010758596815E-2</v>
      </c>
      <c r="KD2" s="9">
        <f>IFERROR(Deaths!KE3/Confirmed!KE2, 0)</f>
        <v>2.5299137861526873E-2</v>
      </c>
      <c r="KE2" s="9">
        <f>IFERROR(Deaths!KF3/Confirmed!KF2, 0)</f>
        <v>2.5163804851546331E-2</v>
      </c>
      <c r="KF2" s="9">
        <f>IFERROR(Deaths!KG3/Confirmed!KG2, 0)</f>
        <v>2.5014423453414245E-2</v>
      </c>
      <c r="KG2" s="9">
        <f>IFERROR(Deaths!KH3/Confirmed!KH2, 0)</f>
        <v>2.4889043112056263E-2</v>
      </c>
      <c r="KH2" s="9">
        <f>IFERROR(Deaths!KI3/Confirmed!KI2, 0)</f>
        <v>2.4784405300226856E-2</v>
      </c>
      <c r="KI2" s="9">
        <f>IFERROR(Deaths!KJ3/Confirmed!KJ2, 0)</f>
        <v>2.4709676901735041E-2</v>
      </c>
      <c r="KJ2" s="9">
        <f>IFERROR(Deaths!KK3/Confirmed!KK2, 0)</f>
        <v>2.4602198689244424E-2</v>
      </c>
      <c r="KK2" s="9">
        <f>IFERROR(Deaths!KL3/Confirmed!KL2, 0)</f>
        <v>2.4484363703566304E-2</v>
      </c>
      <c r="KL2" s="9">
        <f>IFERROR(Deaths!KM3/Confirmed!KM2, 0)</f>
        <v>2.4365223183234825E-2</v>
      </c>
      <c r="KM2" s="9">
        <f>IFERROR(Deaths!KN3/Confirmed!KN2, 0)</f>
        <v>2.4263590977851093E-2</v>
      </c>
      <c r="KN2" s="9">
        <f>IFERROR(Deaths!KO3/Confirmed!KO2, 0)</f>
        <v>2.4168017729894471E-2</v>
      </c>
      <c r="KO2" s="9">
        <f>IFERROR(Deaths!KP3/Confirmed!KP2, 0)</f>
        <v>2.4077005570681643E-2</v>
      </c>
      <c r="KP2" s="9">
        <f>IFERROR(Deaths!KQ3/Confirmed!KQ2, 0)</f>
        <v>2.4012330427878408E-2</v>
      </c>
      <c r="KQ2" s="9">
        <f>IFERROR(Deaths!KR3/Confirmed!KR2, 0)</f>
        <v>2.3946274522774248E-2</v>
      </c>
      <c r="KR2" s="9">
        <f>IFERROR(Deaths!KS3/Confirmed!KS2, 0)</f>
        <v>2.386445756956905E-2</v>
      </c>
      <c r="KS2" s="9">
        <f>IFERROR(Deaths!KT3/Confirmed!KT2, 0)</f>
        <v>2.3792864639359944E-2</v>
      </c>
      <c r="KT2" s="9">
        <f>IFERROR(Deaths!KU3/Confirmed!KU2, 0)</f>
        <v>2.370464937165848E-2</v>
      </c>
      <c r="KU2" s="9">
        <f>IFERROR(Deaths!KV3/Confirmed!KV2, 0)</f>
        <v>2.3627304157313605E-2</v>
      </c>
      <c r="KV2" s="9">
        <f>IFERROR(Deaths!KW3/Confirmed!KW2, 0)</f>
        <v>2.3559202489742258E-2</v>
      </c>
      <c r="KW2" s="9">
        <f>IFERROR(Deaths!KX3/Confirmed!KX2, 0)</f>
        <v>2.3540216625707787E-2</v>
      </c>
      <c r="KX2" s="9">
        <f>IFERROR(Deaths!KY3/Confirmed!KY2, 0)</f>
        <v>2.3492390754862022E-2</v>
      </c>
      <c r="KY2" s="9">
        <f>IFERROR(Deaths!KZ3/Confirmed!KZ2, 0)</f>
        <v>2.3443970193724885E-2</v>
      </c>
      <c r="KZ2" s="9">
        <f>IFERROR(Deaths!LA3/Confirmed!LA2, 0)</f>
        <v>2.3366102618533738E-2</v>
      </c>
      <c r="LA2" s="9">
        <f>IFERROR(Deaths!LB3/Confirmed!LB2, 0)</f>
        <v>2.3293140157152371E-2</v>
      </c>
      <c r="LB2" s="9">
        <f>IFERROR(Deaths!LC3/Confirmed!LC2, 0)</f>
        <v>2.3222559065557258E-2</v>
      </c>
      <c r="LC2" s="9">
        <f>IFERROR(Deaths!LD3/Confirmed!LD2, 0)</f>
        <v>2.3174360443726477E-2</v>
      </c>
      <c r="LD2" s="9">
        <f>IFERROR(Deaths!LE3/Confirmed!LE2, 0)</f>
        <v>2.3153503487081579E-2</v>
      </c>
      <c r="LE2" s="9">
        <f>IFERROR(Deaths!LF3/Confirmed!LF2, 0)</f>
        <v>2.3113743636288677E-2</v>
      </c>
      <c r="LF2" s="9">
        <f>IFERROR(Deaths!LG3/Confirmed!LG2, 0)</f>
        <v>2.3059507583111351E-2</v>
      </c>
      <c r="LG2" s="9">
        <f>IFERROR(Deaths!LH3/Confirmed!LH2, 0)</f>
        <v>2.3009618134110732E-2</v>
      </c>
      <c r="LH2" s="9">
        <f>IFERROR(Deaths!LI3/Confirmed!LI2, 0)</f>
        <v>2.2940180728716175E-2</v>
      </c>
      <c r="LI2" s="9">
        <f>IFERROR(Deaths!LJ3/Confirmed!LJ2, 0)</f>
        <v>2.286304431871744E-2</v>
      </c>
      <c r="LJ2" s="9">
        <f>IFERROR(Deaths!LK3/Confirmed!LK2, 0)</f>
        <v>2.281381084670114E-2</v>
      </c>
      <c r="LK2" s="9">
        <f>IFERROR(Deaths!LL3/Confirmed!LL2, 0)</f>
        <v>2.2780534163896242E-2</v>
      </c>
      <c r="LL2" s="9">
        <f>IFERROR(Deaths!LM3/Confirmed!LM2, 0)</f>
        <v>2.2740637886149589E-2</v>
      </c>
      <c r="LM2" s="9">
        <f>IFERROR(Deaths!LN3/Confirmed!LN2, 0)</f>
        <v>2.2437203081926243E-2</v>
      </c>
      <c r="LN2" s="9">
        <f>IFERROR(Deaths!LO3/Confirmed!LO2, 0)</f>
        <v>2.2397399210446919E-2</v>
      </c>
      <c r="LO2" s="9">
        <f>IFERROR(Deaths!LP3/Confirmed!LP2, 0)</f>
        <v>2.2345561546518934E-2</v>
      </c>
      <c r="LP2" s="9">
        <f>IFERROR(Deaths!LQ3/Confirmed!LQ2, 0)</f>
        <v>2.2278966119927406E-2</v>
      </c>
      <c r="LQ2" s="9">
        <f>IFERROR(Deaths!LR3/Confirmed!LR2, 0)</f>
        <v>2.2242164983644144E-2</v>
      </c>
      <c r="LR2" s="9">
        <f>IFERROR(Deaths!LS3/Confirmed!LS2, 0)</f>
        <v>2.2241181632824496E-2</v>
      </c>
      <c r="LS2" s="9">
        <f>IFERROR(Deaths!LT3/Confirmed!LT2, 0)</f>
        <v>2.2204128674794456E-2</v>
      </c>
      <c r="LT2" s="9">
        <f>IFERROR(Deaths!LU3/Confirmed!LU2, 0)</f>
        <v>2.2162681375054082E-2</v>
      </c>
      <c r="LU2" s="9">
        <f>IFERROR(Deaths!LV3/Confirmed!LV2, 0)</f>
        <v>2.2119141896428815E-2</v>
      </c>
      <c r="LV2" s="9">
        <f>IFERROR(Deaths!LW3/Confirmed!LW2, 0)</f>
        <v>2.20805526545228E-2</v>
      </c>
      <c r="LW2" s="9">
        <f>IFERROR(Deaths!LX3/Confirmed!LX2, 0)</f>
        <v>2.2026462545541879E-2</v>
      </c>
      <c r="LX2" s="9">
        <f>IFERROR(Deaths!LY3/Confirmed!LY2, 0)</f>
        <v>2.1992995778133042E-2</v>
      </c>
      <c r="LY2" s="9">
        <f>IFERROR(Deaths!LZ3/Confirmed!LZ2, 0)</f>
        <v>2.1995622923205501E-2</v>
      </c>
      <c r="LZ2" s="9">
        <f>IFERROR(Deaths!MA3/Confirmed!MA2, 0)</f>
        <v>2.1974481555186921E-2</v>
      </c>
      <c r="MA2" s="9">
        <f>IFERROR(Deaths!MB3/Confirmed!MB2, 0)</f>
        <v>2.1936143336573687E-2</v>
      </c>
      <c r="MB2" s="9">
        <f>IFERROR(Deaths!MC3/Confirmed!MC2, 0)</f>
        <v>2.1911021042747825E-2</v>
      </c>
      <c r="MC2" s="9">
        <f>IFERROR(Deaths!MD3/Confirmed!MD2, 0)</f>
        <v>2.1859782941406267E-2</v>
      </c>
      <c r="MD2" s="9">
        <f>IFERROR(Deaths!ME3/Confirmed!ME2, 0)</f>
        <v>2.1830480670396505E-2</v>
      </c>
      <c r="ME2" s="9">
        <f>IFERROR(Deaths!MF3/Confirmed!MF2, 0)</f>
        <v>2.1815641391247299E-2</v>
      </c>
      <c r="MF2" s="9">
        <f>IFERROR(Deaths!MG3/Confirmed!MG2, 0)</f>
        <v>2.1828589372254476E-2</v>
      </c>
      <c r="MG2" s="9">
        <f>IFERROR(Deaths!MH3/Confirmed!MH2, 0)</f>
        <v>2.1810677756488487E-2</v>
      </c>
      <c r="MH2" s="9">
        <f>IFERROR(Deaths!MI3/Confirmed!MI2, 0)</f>
        <v>2.1779493480313196E-2</v>
      </c>
      <c r="MI2" s="9">
        <f>IFERROR(Deaths!MJ3/Confirmed!MJ2, 0)</f>
        <v>2.1752055826054103E-2</v>
      </c>
      <c r="MJ2" s="9">
        <f>IFERROR(Deaths!MK3/Confirmed!MK2, 0)</f>
        <v>2.1688398420383444E-2</v>
      </c>
      <c r="MK2" s="9">
        <f>IFERROR(Deaths!ML3/Confirmed!ML2, 0)</f>
        <v>2.1638095226467695E-2</v>
      </c>
      <c r="ML2" s="9">
        <f>IFERROR(Deaths!MM3/Confirmed!MM2, 0)</f>
        <v>2.1619153465557178E-2</v>
      </c>
      <c r="MM2" s="9">
        <f>IFERROR(Deaths!MN3/Confirmed!MN2, 0)</f>
        <v>2.1613503840301806E-2</v>
      </c>
      <c r="MN2" s="9">
        <f>IFERROR(Deaths!MO3/Confirmed!MO2, 0)</f>
        <v>2.1592546231378754E-2</v>
      </c>
      <c r="MO2" s="9">
        <f>IFERROR(Deaths!MP3/Confirmed!MP2, 0)</f>
        <v>2.1548737015665703E-2</v>
      </c>
      <c r="MP2" s="9">
        <f>IFERROR(Deaths!MQ3/Confirmed!MQ2, 0)</f>
        <v>2.152227657208133E-2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2.1421991864271E-2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2.1366904659713248E-2</v>
      </c>
      <c r="MZ2" s="9">
        <f>IFERROR(Deaths!NA3/Confirmed!NA2, 0)</f>
        <v>2.1349042865342522E-2</v>
      </c>
      <c r="NA2" s="9">
        <f>IFERROR(Deaths!NB3/Confirmed!NB2, 0)</f>
        <v>2.1392058542218352E-2</v>
      </c>
    </row>
    <row r="3" spans="1:36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</row>
    <row r="4" spans="1:36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</row>
    <row r="5" spans="1:36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</row>
    <row r="6" spans="1:36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</row>
    <row r="7" spans="1:36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</row>
    <row r="8" spans="1:36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2.5041740374063304E-2</v>
      </c>
      <c r="KA8" s="9">
        <f>IFERROR(Deaths!KB9/Confirmed!KB8, 0)</f>
        <v>2.4872673738581999E-2</v>
      </c>
      <c r="KB8" s="9">
        <f>IFERROR(Deaths!KC9/Confirmed!KC8, 0)</f>
        <v>2.4704692296077451E-2</v>
      </c>
      <c r="KC8" s="9">
        <f>IFERROR(Deaths!KD9/Confirmed!KD8, 0)</f>
        <v>2.4550293882254718E-2</v>
      </c>
      <c r="KD8" s="9">
        <f>IFERROR(Deaths!KE9/Confirmed!KE8, 0)</f>
        <v>2.4341943697036721E-2</v>
      </c>
      <c r="KE8" s="9">
        <f>IFERROR(Deaths!KF9/Confirmed!KF8, 0)</f>
        <v>2.4147023916327642E-2</v>
      </c>
      <c r="KF8" s="9">
        <f>IFERROR(Deaths!KG9/Confirmed!KG8, 0)</f>
        <v>2.3939868856008219E-2</v>
      </c>
      <c r="KG8" s="9">
        <f>IFERROR(Deaths!KH9/Confirmed!KH8, 0)</f>
        <v>2.3714932802710427E-2</v>
      </c>
      <c r="KH8" s="9">
        <f>IFERROR(Deaths!KI9/Confirmed!KI8, 0)</f>
        <v>2.3504539712205966E-2</v>
      </c>
      <c r="KI8" s="9">
        <f>IFERROR(Deaths!KJ9/Confirmed!KJ8, 0)</f>
        <v>2.331946843402441E-2</v>
      </c>
      <c r="KJ8" s="9">
        <f>IFERROR(Deaths!KK9/Confirmed!KK8, 0)</f>
        <v>2.312998183747084E-2</v>
      </c>
      <c r="KK8" s="9">
        <f>IFERROR(Deaths!KL9/Confirmed!KL8, 0)</f>
        <v>2.2884137532939389E-2</v>
      </c>
      <c r="KL8" s="9">
        <f>IFERROR(Deaths!KM9/Confirmed!KM8, 0)</f>
        <v>2.2612578303270382E-2</v>
      </c>
      <c r="KM8" s="9">
        <f>IFERROR(Deaths!KN9/Confirmed!KN8, 0)</f>
        <v>2.238199600000473E-2</v>
      </c>
      <c r="KN8" s="9">
        <f>IFERROR(Deaths!KO9/Confirmed!KO8, 0)</f>
        <v>2.2165930989500839E-2</v>
      </c>
      <c r="KO8" s="9">
        <f>IFERROR(Deaths!KP9/Confirmed!KP8, 0)</f>
        <v>2.1914637893577137E-2</v>
      </c>
      <c r="KP8" s="9">
        <f>IFERROR(Deaths!KQ9/Confirmed!KQ8, 0)</f>
        <v>2.1750311119152262E-2</v>
      </c>
      <c r="KQ8" s="9">
        <f>IFERROR(Deaths!KR9/Confirmed!KR8, 0)</f>
        <v>2.1589420859464841E-2</v>
      </c>
      <c r="KR8" s="9">
        <f>IFERROR(Deaths!KS9/Confirmed!KS8, 0)</f>
        <v>2.1408798511569582E-2</v>
      </c>
      <c r="KS8" s="9">
        <f>IFERROR(Deaths!KT9/Confirmed!KT8, 0)</f>
        <v>2.1213016219578405E-2</v>
      </c>
      <c r="KT8" s="9">
        <f>IFERROR(Deaths!KU9/Confirmed!KU8, 0)</f>
        <v>2.1022628194749357E-2</v>
      </c>
      <c r="KU8" s="9">
        <f>IFERROR(Deaths!KV9/Confirmed!KV8, 0)</f>
        <v>2.0844467159205241E-2</v>
      </c>
      <c r="KV8" s="9">
        <f>IFERROR(Deaths!KW9/Confirmed!KW8, 0)</f>
        <v>2.0630650221926942E-2</v>
      </c>
      <c r="KW8" s="9">
        <f>IFERROR(Deaths!KX9/Confirmed!KX8, 0)</f>
        <v>2.0514095021039055E-2</v>
      </c>
      <c r="KX8" s="9">
        <f>IFERROR(Deaths!KY9/Confirmed!KY8, 0)</f>
        <v>2.0400673282674208E-2</v>
      </c>
      <c r="KY8" s="9">
        <f>IFERROR(Deaths!KZ9/Confirmed!KZ8, 0)</f>
        <v>2.0318584447094518E-2</v>
      </c>
      <c r="KZ8" s="9">
        <f>IFERROR(Deaths!LA9/Confirmed!LA8, 0)</f>
        <v>2.0107473488935074E-2</v>
      </c>
      <c r="LA8" s="9">
        <f>IFERROR(Deaths!LB9/Confirmed!LB8, 0)</f>
        <v>1.9964940632649752E-2</v>
      </c>
      <c r="LB8" s="9">
        <f>IFERROR(Deaths!LC9/Confirmed!LC8, 0)</f>
        <v>1.9819813005436934E-2</v>
      </c>
      <c r="LC8" s="9">
        <f>IFERROR(Deaths!LD9/Confirmed!LD8, 0)</f>
        <v>1.9677247089593338E-2</v>
      </c>
      <c r="LD8" s="9">
        <f>IFERROR(Deaths!LE9/Confirmed!LE8, 0)</f>
        <v>1.9597668959846291E-2</v>
      </c>
      <c r="LE8" s="9">
        <f>IFERROR(Deaths!LF9/Confirmed!LF8, 0)</f>
        <v>1.9515775502510869E-2</v>
      </c>
      <c r="LF8" s="9">
        <f>IFERROR(Deaths!LG9/Confirmed!LG8, 0)</f>
        <v>1.941318587723935E-2</v>
      </c>
      <c r="LG8" s="9">
        <f>IFERROR(Deaths!LH9/Confirmed!LH8, 0)</f>
        <v>1.9284431555134773E-2</v>
      </c>
      <c r="LH8" s="9">
        <f>IFERROR(Deaths!LI9/Confirmed!LI8, 0)</f>
        <v>1.9152172192778039E-2</v>
      </c>
      <c r="LI8" s="9">
        <f>IFERROR(Deaths!LJ9/Confirmed!LJ8, 0)</f>
        <v>1.8993994372433595E-2</v>
      </c>
      <c r="LJ8" s="9">
        <f>IFERROR(Deaths!LK9/Confirmed!LK8, 0)</f>
        <v>1.8846983260528503E-2</v>
      </c>
      <c r="LK8" s="9">
        <f>IFERROR(Deaths!LL9/Confirmed!LL8, 0)</f>
        <v>1.8739977644733025E-2</v>
      </c>
      <c r="LL8" s="9">
        <f>IFERROR(Deaths!LM9/Confirmed!LM8, 0)</f>
        <v>1.8670337185401373E-2</v>
      </c>
      <c r="LM8" s="9">
        <f>IFERROR(Deaths!LN9/Confirmed!LN8, 0)</f>
        <v>1.8582356070410571E-2</v>
      </c>
      <c r="LN8" s="9">
        <f>IFERROR(Deaths!LO9/Confirmed!LO8, 0)</f>
        <v>1.8512822085160197E-2</v>
      </c>
      <c r="LO8" s="9">
        <f>IFERROR(Deaths!LP9/Confirmed!LP8, 0)</f>
        <v>1.8407177834413497E-2</v>
      </c>
      <c r="LP8" s="9">
        <f>IFERROR(Deaths!LQ9/Confirmed!LQ8, 0)</f>
        <v>1.827916962129136E-2</v>
      </c>
      <c r="LQ8" s="9">
        <f>IFERROR(Deaths!LR9/Confirmed!LR8, 0)</f>
        <v>1.8156974856093393E-2</v>
      </c>
      <c r="LR8" s="9">
        <f>IFERROR(Deaths!LS9/Confirmed!LS8, 0)</f>
        <v>1.8115042610856585E-2</v>
      </c>
      <c r="LS8" s="9">
        <f>IFERROR(Deaths!LT9/Confirmed!LT8, 0)</f>
        <v>1.8069224761534143E-2</v>
      </c>
      <c r="LT8" s="9">
        <f>IFERROR(Deaths!LU9/Confirmed!LU8, 0)</f>
        <v>1.8014767429289369E-2</v>
      </c>
      <c r="LU8" s="9">
        <f>IFERROR(Deaths!LV9/Confirmed!LV8, 0)</f>
        <v>1.7917013091401677E-2</v>
      </c>
      <c r="LV8" s="9">
        <f>IFERROR(Deaths!LW9/Confirmed!LW8, 0)</f>
        <v>1.7862613331574823E-2</v>
      </c>
      <c r="LW8" s="9">
        <f>IFERROR(Deaths!LX9/Confirmed!LX8, 0)</f>
        <v>1.7756795300560672E-2</v>
      </c>
      <c r="LX8" s="9">
        <f>IFERROR(Deaths!LY9/Confirmed!LY8, 0)</f>
        <v>1.7661401370407264E-2</v>
      </c>
      <c r="LY8" s="9">
        <f>IFERROR(Deaths!LZ9/Confirmed!LZ8, 0)</f>
        <v>1.7657490050624731E-2</v>
      </c>
      <c r="LZ8" s="9">
        <f>IFERROR(Deaths!MA9/Confirmed!MA8, 0)</f>
        <v>1.7620016458758415E-2</v>
      </c>
      <c r="MA8" s="9">
        <f>IFERROR(Deaths!MB9/Confirmed!MB8, 0)</f>
        <v>1.7590393191430437E-2</v>
      </c>
      <c r="MB8" s="9">
        <f>IFERROR(Deaths!MC9/Confirmed!MC8, 0)</f>
        <v>1.7557896839903761E-2</v>
      </c>
      <c r="MC8" s="9">
        <f>IFERROR(Deaths!MD9/Confirmed!MD8, 0)</f>
        <v>1.743684679429551E-2</v>
      </c>
      <c r="MD8" s="9">
        <f>IFERROR(Deaths!ME9/Confirmed!ME8, 0)</f>
        <v>1.7357566260777162E-2</v>
      </c>
      <c r="ME8" s="9">
        <f>IFERROR(Deaths!MF9/Confirmed!MF8, 0)</f>
        <v>1.7299108151042641E-2</v>
      </c>
      <c r="MF8" s="9">
        <f>IFERROR(Deaths!MG9/Confirmed!MG8, 0)</f>
        <v>1.7312873128102733E-2</v>
      </c>
      <c r="MG8" s="9">
        <f>IFERROR(Deaths!MH9/Confirmed!MH8, 0)</f>
        <v>1.7299607359688978E-2</v>
      </c>
      <c r="MH8" s="9">
        <f>IFERROR(Deaths!MI9/Confirmed!MI8, 0)</f>
        <v>1.7270087637127233E-2</v>
      </c>
      <c r="MI8" s="9">
        <f>IFERROR(Deaths!MJ9/Confirmed!MJ8, 0)</f>
        <v>1.7234666553742745E-2</v>
      </c>
      <c r="MJ8" s="9">
        <f>IFERROR(Deaths!MK9/Confirmed!MK8, 0)</f>
        <v>1.7097592145804284E-2</v>
      </c>
      <c r="MK8" s="9">
        <f>IFERROR(Deaths!ML9/Confirmed!ML8, 0)</f>
        <v>1.6989609008971927E-2</v>
      </c>
      <c r="ML8" s="9">
        <f>IFERROR(Deaths!MM9/Confirmed!MM8, 0)</f>
        <v>1.6937722787575039E-2</v>
      </c>
      <c r="MM8" s="9">
        <f>IFERROR(Deaths!MN9/Confirmed!MN8, 0)</f>
        <v>1.6930431061247805E-2</v>
      </c>
      <c r="MN8" s="9">
        <f>IFERROR(Deaths!MO9/Confirmed!MO8, 0)</f>
        <v>1.6912885645864587E-2</v>
      </c>
      <c r="MO8" s="9">
        <f>IFERROR(Deaths!MP9/Confirmed!MP8, 0)</f>
        <v>1.6880418031975791E-2</v>
      </c>
      <c r="MP8" s="9">
        <f>IFERROR(Deaths!MQ9/Confirmed!MQ8, 0)</f>
        <v>1.6839087795303759E-2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1.6610426142237303E-2</v>
      </c>
      <c r="MZ8" s="9">
        <f>IFERROR(Deaths!NA9/Confirmed!NA8, 0)</f>
        <v>1.6570737079116826E-2</v>
      </c>
      <c r="NA8" s="9">
        <f>IFERROR(Deaths!NB9/Confirmed!NB8, 0)</f>
        <v>1.6563889846030001E-2</v>
      </c>
    </row>
    <row r="9" spans="1:36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</row>
    <row r="10" spans="1:36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B19"/>
  <sheetViews>
    <sheetView tabSelected="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</row>
    <row r="2" spans="1:36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597.74777463949613</v>
      </c>
      <c r="KB2" s="7">
        <f>Confirmed!KB2/'By Population Size'!$B2*100000</f>
        <v>604.96467681793729</v>
      </c>
      <c r="KC2" s="7">
        <f>Confirmed!KC2/'By Population Size'!$B2*100000</f>
        <v>612.06115253875828</v>
      </c>
      <c r="KD2" s="7">
        <f>Confirmed!KD2/'By Population Size'!$B2*100000</f>
        <v>618.61580541829562</v>
      </c>
      <c r="KE2" s="7">
        <f>Confirmed!KE2/'By Population Size'!$B2*100000</f>
        <v>626.2674590397786</v>
      </c>
      <c r="KF2" s="7">
        <f>Confirmed!KF2/'By Population Size'!$B2*100000</f>
        <v>634.53445888899682</v>
      </c>
      <c r="KG2" s="7">
        <f>Confirmed!KG2/'By Population Size'!$B2*100000</f>
        <v>642.18925563204334</v>
      </c>
      <c r="KH2" s="7">
        <f>Confirmed!KH2/'By Population Size'!$B2*100000</f>
        <v>648.40002535439419</v>
      </c>
      <c r="KI2" s="7">
        <f>Confirmed!KI2/'By Population Size'!$B2*100000</f>
        <v>654.82664413922078</v>
      </c>
      <c r="KJ2" s="7">
        <f>Confirmed!KJ2/'By Population Size'!$B2*100000</f>
        <v>661.99217873096643</v>
      </c>
      <c r="KK2" s="7">
        <f>Confirmed!KK2/'By Population Size'!$B2*100000</f>
        <v>670.30528624916178</v>
      </c>
      <c r="KL2" s="7">
        <f>Confirmed!KL2/'By Population Size'!$B2*100000</f>
        <v>678.63627748760018</v>
      </c>
      <c r="KM2" s="7">
        <f>Confirmed!KM2/'By Population Size'!$B2*100000</f>
        <v>686.99356831463149</v>
      </c>
      <c r="KN2" s="7">
        <f>Confirmed!KN2/'By Population Size'!$B2*100000</f>
        <v>694.6260937963134</v>
      </c>
      <c r="KO2" s="7">
        <f>Confirmed!KO2/'By Population Size'!$B2*100000</f>
        <v>700.70714881609717</v>
      </c>
      <c r="KP2" s="7">
        <f>Confirmed!KP2/'By Population Size'!$B2*100000</f>
        <v>707.54819780087723</v>
      </c>
      <c r="KQ2" s="7">
        <f>Confirmed!KQ2/'By Population Size'!$B2*100000</f>
        <v>715.3730951513154</v>
      </c>
      <c r="KR2" s="7">
        <f>Confirmed!KR2/'By Population Size'!$B2*100000</f>
        <v>723.40732439788519</v>
      </c>
      <c r="KS2" s="7">
        <f>Confirmed!KS2/'By Population Size'!$B2*100000</f>
        <v>731.77718771117077</v>
      </c>
      <c r="KT2" s="7">
        <f>Confirmed!KT2/'By Population Size'!$B2*100000</f>
        <v>740.35027628440741</v>
      </c>
      <c r="KU2" s="7">
        <f>Confirmed!KU2/'By Population Size'!$B2*100000</f>
        <v>747.88644263929848</v>
      </c>
      <c r="KV2" s="7">
        <f>Confirmed!KV2/'By Population Size'!$B2*100000</f>
        <v>754.14692499862372</v>
      </c>
      <c r="KW2" s="7">
        <f>Confirmed!KW2/'By Population Size'!$B2*100000</f>
        <v>760.87441107695292</v>
      </c>
      <c r="KX2" s="7">
        <f>Confirmed!KX2/'By Population Size'!$B2*100000</f>
        <v>768.43391350581987</v>
      </c>
      <c r="KY2" s="7">
        <f>Confirmed!KY2/'By Population Size'!$B2*100000</f>
        <v>776.58037143580964</v>
      </c>
      <c r="KZ2" s="7">
        <f>Confirmed!KZ2/'By Population Size'!$B2*100000</f>
        <v>784.0559974206667</v>
      </c>
      <c r="LA2" s="7">
        <f>Confirmed!LA2/'By Population Size'!$B2*100000</f>
        <v>792.86045822818255</v>
      </c>
      <c r="LB2" s="7">
        <f>Confirmed!LB2/'By Population Size'!$B2*100000</f>
        <v>800.38459091765901</v>
      </c>
      <c r="LC2" s="7">
        <f>Confirmed!LC2/'By Population Size'!$B2*100000</f>
        <v>806.64784435558727</v>
      </c>
      <c r="LD2" s="7">
        <f>Confirmed!LD2/'By Population Size'!$B2*100000</f>
        <v>813.14839705702889</v>
      </c>
      <c r="LE2" s="7">
        <f>Confirmed!LE2/'By Population Size'!$B2*100000</f>
        <v>820.9804145399886</v>
      </c>
      <c r="LF2" s="7">
        <f>Confirmed!LF2/'By Population Size'!$B2*100000</f>
        <v>829.28292524834103</v>
      </c>
      <c r="LG2" s="7">
        <f>Confirmed!LG2/'By Population Size'!$B2*100000</f>
        <v>838.17938329966159</v>
      </c>
      <c r="LH2" s="7">
        <f>Confirmed!LH2/'By Population Size'!$B2*100000</f>
        <v>846.91873658907559</v>
      </c>
      <c r="LI2" s="7">
        <f>Confirmed!LI2/'By Population Size'!$B2*100000</f>
        <v>855.15184204167826</v>
      </c>
      <c r="LJ2" s="7">
        <f>Confirmed!LJ2/'By Population Size'!$B2*100000</f>
        <v>862.07373981051285</v>
      </c>
      <c r="LK2" s="7">
        <f>Confirmed!LK2/'By Population Size'!$B2*100000</f>
        <v>868.724136021596</v>
      </c>
      <c r="LL2" s="7">
        <f>Confirmed!LL2/'By Population Size'!$B2*100000</f>
        <v>876.94645222834151</v>
      </c>
      <c r="LM2" s="7">
        <f>Confirmed!LM2/'By Population Size'!$B2*100000</f>
        <v>885.51932270742873</v>
      </c>
      <c r="LN2" s="7">
        <f>Confirmed!LN2/'By Population Size'!$B2*100000</f>
        <v>904.70152419928945</v>
      </c>
      <c r="LO2" s="7">
        <f>Confirmed!LO2/'By Population Size'!$B2*100000</f>
        <v>913.71267411501015</v>
      </c>
      <c r="LP2" s="7">
        <f>Confirmed!LP2/'By Population Size'!$B2*100000</f>
        <v>921.66941579323816</v>
      </c>
      <c r="LQ2" s="7">
        <f>Confirmed!LQ2/'By Population Size'!$B2*100000</f>
        <v>928.67066134521781</v>
      </c>
      <c r="LR2" s="7">
        <f>Confirmed!LR2/'By Population Size'!$B2*100000</f>
        <v>935.37871138612354</v>
      </c>
      <c r="LS2" s="7">
        <f>Confirmed!LS2/'By Population Size'!$B2*100000</f>
        <v>943.51913965433823</v>
      </c>
      <c r="LT2" s="7">
        <f>Confirmed!LT2/'By Population Size'!$B2*100000</f>
        <v>952.91963894284197</v>
      </c>
      <c r="LU2" s="7">
        <f>Confirmed!LU2/'By Population Size'!$B2*100000</f>
        <v>962.3698765264553</v>
      </c>
      <c r="LV2" s="7">
        <f>Confirmed!LV2/'By Population Size'!$B2*100000</f>
        <v>971.58321254765121</v>
      </c>
      <c r="LW2" s="7">
        <f>Confirmed!LW2/'By Population Size'!$B2*100000</f>
        <v>979.44051612286285</v>
      </c>
      <c r="LX2" s="7">
        <f>Confirmed!LX2/'By Population Size'!$B2*100000</f>
        <v>986.31010978306665</v>
      </c>
      <c r="LY2" s="7">
        <f>Confirmed!LY2/'By Population Size'!$B2*100000</f>
        <v>993.34206812289574</v>
      </c>
      <c r="LZ2" s="7">
        <f>Confirmed!LZ2/'By Population Size'!$B2*100000</f>
        <v>1001.640383726141</v>
      </c>
      <c r="MA2" s="7">
        <f>Confirmed!MA2/'By Population Size'!$B2*100000</f>
        <v>1010.5457066631775</v>
      </c>
      <c r="MB2" s="7">
        <f>Confirmed!MB2/'By Population Size'!$B2*100000</f>
        <v>1019.0994746605991</v>
      </c>
      <c r="MC2" s="7">
        <f>Confirmed!MC2/'By Population Size'!$B2*100000</f>
        <v>1025.1159353249852</v>
      </c>
      <c r="MD2" s="7">
        <f>Confirmed!MD2/'By Population Size'!$B2*100000</f>
        <v>1031.6691641780183</v>
      </c>
      <c r="ME2" s="7">
        <f>Confirmed!ME2/'By Population Size'!$B2*100000</f>
        <v>1037.3074752456414</v>
      </c>
      <c r="MF2" s="7">
        <f>Confirmed!MF2/'By Population Size'!$B2*100000</f>
        <v>1043.6349894832094</v>
      </c>
      <c r="MG2" s="7">
        <f>Confirmed!MG2/'By Population Size'!$B2*100000</f>
        <v>1052.0985434772238</v>
      </c>
      <c r="MH2" s="7">
        <f>Confirmed!MH2/'By Population Size'!$B2*100000</f>
        <v>1061.8396929978771</v>
      </c>
      <c r="MI2" s="7">
        <f>Confirmed!MI2/'By Population Size'!$B2*100000</f>
        <v>1071.0788795902995</v>
      </c>
      <c r="MJ2" s="7">
        <f>Confirmed!MJ2/'By Population Size'!$B2*100000</f>
        <v>1077.9715527431272</v>
      </c>
      <c r="MK2" s="7">
        <f>Confirmed!MK2/'By Population Size'!$B2*100000</f>
        <v>1085.9729267475575</v>
      </c>
      <c r="ML2" s="7">
        <f>Confirmed!ML2/'By Population Size'!$B2*100000</f>
        <v>1092.8262531500366</v>
      </c>
      <c r="MM2" s="7">
        <f>Confirmed!MM2/'By Population Size'!$B2*100000</f>
        <v>1099.8899506031235</v>
      </c>
      <c r="MN2" s="7">
        <f>Confirmed!MN2/'By Population Size'!$B2*100000</f>
        <v>1109.3231383558882</v>
      </c>
      <c r="MO2" s="7">
        <f>Confirmed!MO2/'By Population Size'!$B2*100000</f>
        <v>1119.32149785298</v>
      </c>
      <c r="MP2" s="7">
        <f>Confirmed!MP2/'By Population Size'!$B2*100000</f>
        <v>1130.3076955557558</v>
      </c>
      <c r="MQ2" s="7">
        <f>Confirmed!MQ2/'By Population Size'!$B2*100000</f>
        <v>1140.8549723685176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1219.3468642680243</v>
      </c>
      <c r="NA2" s="7">
        <f>Confirmed!NA2/'By Population Size'!$B2*100000</f>
        <v>1225.9411717955327</v>
      </c>
      <c r="NB2" s="7">
        <f>Confirmed!NB2/'By Population Size'!$B2*100000</f>
        <v>1233.7106988901821</v>
      </c>
    </row>
    <row r="3" spans="1:36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</row>
    <row r="4" spans="1:36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</row>
    <row r="5" spans="1:36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</row>
    <row r="6" spans="1:36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</row>
    <row r="7" spans="1:36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</row>
    <row r="8" spans="1:36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2799.7982988634667</v>
      </c>
      <c r="KB8" s="7">
        <f>Confirmed!KB8/'By Population Size'!$B8*100000</f>
        <v>2825.4672414000393</v>
      </c>
      <c r="KC8" s="7">
        <f>Confirmed!KC8/'By Population Size'!$B8*100000</f>
        <v>2863.7858973605648</v>
      </c>
      <c r="KD8" s="7">
        <f>Confirmed!KD8/'By Population Size'!$B8*100000</f>
        <v>2895.2712345546979</v>
      </c>
      <c r="KE8" s="7">
        <f>Confirmed!KE8/'By Population Size'!$B8*100000</f>
        <v>2934.214317599593</v>
      </c>
      <c r="KF8" s="7">
        <f>Confirmed!KF8/'By Population Size'!$B8*100000</f>
        <v>2972.7893968858066</v>
      </c>
      <c r="KG8" s="7">
        <f>Confirmed!KG8/'By Population Size'!$B8*100000</f>
        <v>3011.2707365128649</v>
      </c>
      <c r="KH8" s="7">
        <f>Confirmed!KH8/'By Population Size'!$B8*100000</f>
        <v>3046.1443088064502</v>
      </c>
      <c r="KI8" s="7">
        <f>Confirmed!KI8/'By Population Size'!$B8*100000</f>
        <v>3082.4678219569632</v>
      </c>
      <c r="KJ8" s="7">
        <f>Confirmed!KJ8/'By Population Size'!$B8*100000</f>
        <v>3124.7870446614202</v>
      </c>
      <c r="KK8" s="7">
        <f>Confirmed!KK8/'By Population Size'!$B8*100000</f>
        <v>3168.9502171772519</v>
      </c>
      <c r="KL8" s="7">
        <f>Confirmed!KL8/'By Population Size'!$B8*100000</f>
        <v>3218.5336586942158</v>
      </c>
      <c r="KM8" s="7">
        <f>Confirmed!KM8/'By Population Size'!$B8*100000</f>
        <v>3272.9117325839516</v>
      </c>
      <c r="KN8" s="7">
        <f>Confirmed!KN8/'By Population Size'!$B8*100000</f>
        <v>3323.6796200522363</v>
      </c>
      <c r="KO8" s="7">
        <f>Confirmed!KO8/'By Population Size'!$B8*100000</f>
        <v>3364.903903060565</v>
      </c>
      <c r="KP8" s="7">
        <f>Confirmed!KP8/'By Population Size'!$B8*100000</f>
        <v>3413.8239096995098</v>
      </c>
      <c r="KQ8" s="7">
        <f>Confirmed!KQ8/'By Population Size'!$B8*100000</f>
        <v>3462.9861275222711</v>
      </c>
      <c r="KR8" s="7">
        <f>Confirmed!KR8/'By Population Size'!$B8*100000</f>
        <v>3515.096911204449</v>
      </c>
      <c r="KS8" s="7">
        <f>Confirmed!KS8/'By Population Size'!$B8*100000</f>
        <v>3572.6488285215701</v>
      </c>
      <c r="KT8" s="7">
        <f>Confirmed!KT8/'By Population Size'!$B8*100000</f>
        <v>3632.492226926031</v>
      </c>
      <c r="KU8" s="7">
        <f>Confirmed!KU8/'By Population Size'!$B8*100000</f>
        <v>3686.6773785495066</v>
      </c>
      <c r="KV8" s="7">
        <f>Confirmed!KV8/'By Population Size'!$B8*100000</f>
        <v>3730.9974893979233</v>
      </c>
      <c r="KW8" s="7">
        <f>Confirmed!KW8/'By Population Size'!$B8*100000</f>
        <v>3783.5899739737583</v>
      </c>
      <c r="KX8" s="7">
        <f>Confirmed!KX8/'By Population Size'!$B8*100000</f>
        <v>3836.2631956108644</v>
      </c>
      <c r="KY8" s="7">
        <f>Confirmed!KY8/'By Population Size'!$B8*100000</f>
        <v>3891.3718340700143</v>
      </c>
      <c r="KZ8" s="7">
        <f>Confirmed!KZ8/'By Population Size'!$B8*100000</f>
        <v>3925.4579932266993</v>
      </c>
      <c r="LA8" s="7">
        <f>Confirmed!LA8/'By Population Size'!$B8*100000</f>
        <v>3988.1468438655061</v>
      </c>
      <c r="LB8" s="7">
        <f>Confirmed!LB8/'By Population Size'!$B8*100000</f>
        <v>4035.278539716574</v>
      </c>
      <c r="LC8" s="7">
        <f>Confirmed!LC8/'By Population Size'!$B8*100000</f>
        <v>4077.6724517623575</v>
      </c>
      <c r="LD8" s="7">
        <f>Confirmed!LD8/'By Population Size'!$B8*100000</f>
        <v>4125.6414544398767</v>
      </c>
      <c r="LE8" s="7">
        <f>Confirmed!LE8/'By Population Size'!$B8*100000</f>
        <v>4181.9094408125738</v>
      </c>
      <c r="LF8" s="7">
        <f>Confirmed!LF8/'By Population Size'!$B8*100000</f>
        <v>4242.5943794474479</v>
      </c>
      <c r="LG8" s="7">
        <f>Confirmed!LG8/'By Population Size'!$B8*100000</f>
        <v>4309.3914462452167</v>
      </c>
      <c r="LH8" s="7">
        <f>Confirmed!LH8/'By Population Size'!$B8*100000</f>
        <v>4379.1361717444088</v>
      </c>
      <c r="LI8" s="7">
        <f>Confirmed!LI8/'By Population Size'!$B8*100000</f>
        <v>4444.1437182103109</v>
      </c>
      <c r="LJ8" s="7">
        <f>Confirmed!LJ8/'By Population Size'!$B8*100000</f>
        <v>4499.0636678071623</v>
      </c>
      <c r="LK8" s="7">
        <f>Confirmed!LK8/'By Population Size'!$B8*100000</f>
        <v>4557.5018784822923</v>
      </c>
      <c r="LL8" s="7">
        <f>Confirmed!LL8/'By Population Size'!$B8*100000</f>
        <v>4624.6717872146992</v>
      </c>
      <c r="LM8" s="7">
        <f>Confirmed!LM8/'By Population Size'!$B8*100000</f>
        <v>4691.4008171630803</v>
      </c>
      <c r="LN8" s="7">
        <f>Confirmed!LN8/'By Population Size'!$B8*100000</f>
        <v>4760.5761498294069</v>
      </c>
      <c r="LO8" s="7">
        <f>Confirmed!LO8/'By Population Size'!$B8*100000</f>
        <v>4832.5546006904606</v>
      </c>
      <c r="LP8" s="7">
        <f>Confirmed!LP8/'By Population Size'!$B8*100000</f>
        <v>4898.0078641163445</v>
      </c>
      <c r="LQ8" s="7">
        <f>Confirmed!LQ8/'By Population Size'!$B8*100000</f>
        <v>4955.1207169654244</v>
      </c>
      <c r="LR8" s="7">
        <f>Confirmed!LR8/'By Population Size'!$B8*100000</f>
        <v>5013.1993906897969</v>
      </c>
      <c r="LS8" s="7">
        <f>Confirmed!LS8/'By Population Size'!$B8*100000</f>
        <v>5075.9163632263499</v>
      </c>
      <c r="LT8" s="7">
        <f>Confirmed!LT8/'By Population Size'!$B8*100000</f>
        <v>5150.2377007942805</v>
      </c>
      <c r="LU8" s="7">
        <f>Confirmed!LU8/'By Population Size'!$B8*100000</f>
        <v>5221.9706142255482</v>
      </c>
      <c r="LV8" s="7">
        <f>Confirmed!LV8/'By Population Size'!$B8*100000</f>
        <v>5297.6327313053907</v>
      </c>
      <c r="LW8" s="7">
        <f>Confirmed!LW8/'By Population Size'!$B8*100000</f>
        <v>5355.8505025885088</v>
      </c>
      <c r="LX8" s="7">
        <f>Confirmed!LX8/'By Population Size'!$B8*100000</f>
        <v>5413.2264312552161</v>
      </c>
      <c r="LY8" s="7">
        <f>Confirmed!LY8/'By Population Size'!$B8*100000</f>
        <v>5473.0604556937624</v>
      </c>
      <c r="LZ8" s="7">
        <f>Confirmed!LZ8/'By Population Size'!$B8*100000</f>
        <v>5532.035703900051</v>
      </c>
      <c r="MA8" s="7">
        <f>Confirmed!MA8/'By Population Size'!$B8*100000</f>
        <v>5601.3607176350279</v>
      </c>
      <c r="MB8" s="7">
        <f>Confirmed!MB8/'By Population Size'!$B8*100000</f>
        <v>5660.0786353576368</v>
      </c>
      <c r="MC8" s="7">
        <f>Confirmed!MC8/'By Population Size'!$B8*100000</f>
        <v>5690.8077051725886</v>
      </c>
      <c r="MD8" s="7">
        <f>Confirmed!MD8/'By Population Size'!$B8*100000</f>
        <v>5758.7722843058309</v>
      </c>
      <c r="ME8" s="7">
        <f>Confirmed!ME8/'By Population Size'!$B8*100000</f>
        <v>5806.2245093140091</v>
      </c>
      <c r="MF8" s="7">
        <f>Confirmed!MF8/'By Population Size'!$B8*100000</f>
        <v>5858.0256497349783</v>
      </c>
      <c r="MG8" s="7">
        <f>Confirmed!MG8/'By Population Size'!$B8*100000</f>
        <v>5917.345920364156</v>
      </c>
      <c r="MH8" s="7">
        <f>Confirmed!MH8/'By Population Size'!$B8*100000</f>
        <v>5987.4135941084369</v>
      </c>
      <c r="MI8" s="7">
        <f>Confirmed!MI8/'By Population Size'!$B8*100000</f>
        <v>6057.4068808973889</v>
      </c>
      <c r="MJ8" s="7">
        <f>Confirmed!MJ8/'By Population Size'!$B8*100000</f>
        <v>6105.3501807651392</v>
      </c>
      <c r="MK8" s="7">
        <f>Confirmed!MK8/'By Population Size'!$B8*100000</f>
        <v>6195.4705819186283</v>
      </c>
      <c r="ML8" s="7">
        <f>Confirmed!ML8/'By Population Size'!$B8*100000</f>
        <v>6258.8222626634606</v>
      </c>
      <c r="MM8" s="7">
        <f>Confirmed!MM8/'By Population Size'!$B8*100000</f>
        <v>6313.5758999618092</v>
      </c>
      <c r="MN8" s="7">
        <f>Confirmed!MN8/'By Population Size'!$B8*100000</f>
        <v>6383.2541005416024</v>
      </c>
      <c r="MO8" s="7">
        <f>Confirmed!MO8/'By Population Size'!$B8*100000</f>
        <v>6459.3897540931757</v>
      </c>
      <c r="MP8" s="7">
        <f>Confirmed!MP8/'By Population Size'!$B8*100000</f>
        <v>6542.5537653793817</v>
      </c>
      <c r="MQ8" s="7">
        <f>Confirmed!MQ8/'By Population Size'!$B8*100000</f>
        <v>6631.0700088173344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7238.1449751200435</v>
      </c>
      <c r="NA8" s="7">
        <f>Confirmed!NA8/'By Population Size'!$B8*100000</f>
        <v>7281.0834843469156</v>
      </c>
      <c r="NB8" s="7">
        <f>Confirmed!NB8/'By Population Size'!$B8*100000</f>
        <v>7333.8767532249412</v>
      </c>
    </row>
    <row r="9" spans="1:36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</row>
    <row r="11" spans="1:36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" si="125">NB1</f>
        <v>1/19/21</v>
      </c>
    </row>
    <row r="12" spans="1:36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2.6071744352192439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3.3468343280594866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3.5689311464594571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4.247345070547305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15.412726360579867</v>
      </c>
      <c r="KB12" s="6">
        <f>Deaths!KB3/'By Population Size'!$B12*100000</f>
        <v>15.490778407896492</v>
      </c>
      <c r="KC12" s="6">
        <f>Deaths!KC3/'By Population Size'!$B12*100000</f>
        <v>15.610576241203962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16.357612847917817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17.177775139987485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18.089100786467402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18.844194047638002</v>
      </c>
      <c r="LE12" s="6">
        <f>Deaths!LE3/'By Population Size'!$B12*100000</f>
        <v>19.008572890877304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19.977308614895335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20.984980559098435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22.031704185095062</v>
      </c>
      <c r="MA12" s="6">
        <f>Deaths!MA3/'By Population Size'!$B12*100000</f>
        <v>22.206217991743326</v>
      </c>
      <c r="MB12" s="6">
        <f>Deaths!MB3/'By Population Size'!$B12*100000</f>
        <v>22.355112150381849</v>
      </c>
      <c r="MC12" s="6">
        <f>Deaths!MC3/'By Population Size'!$B12*100000</f>
        <v>22.461336830161869</v>
      </c>
      <c r="MD12" s="6">
        <f>Deaths!MD3/'By Population Size'!$B12*100000</f>
        <v>22.552063996273503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22.965827084711339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23.976359910990642</v>
      </c>
      <c r="MO12" s="6">
        <f>Deaths!MO3/'By Population Size'!$B12*100000</f>
        <v>24.169001190166586</v>
      </c>
      <c r="MP12" s="6">
        <f>Deaths!MP3/'By Population Size'!$B12*100000</f>
        <v>24.356703278314111</v>
      </c>
      <c r="MQ12" s="6">
        <f>Deaths!MQ3/'By Population Size'!$B12*100000</f>
        <v>24.553796243949435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25.175287595068205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26.391611494819891</v>
      </c>
    </row>
    <row r="13" spans="1:36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</row>
    <row r="14" spans="1:36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</row>
    <row r="15" spans="1:36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</row>
    <row r="16" spans="1:36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</row>
    <row r="17" spans="1:36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</row>
    <row r="18" spans="1:36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121.47752668477806</v>
      </c>
    </row>
    <row r="19" spans="1:36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2021-01-20T11:08:57Z</dcterms:modified>
</cp:coreProperties>
</file>