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30D6EE8-344C-4E80-9CF9-88CF892844C5}" xr6:coauthVersionLast="46" xr6:coauthVersionMax="46" xr10:uidLastSave="{00000000-0000-0000-0000-000000000000}"/>
  <bookViews>
    <workbookView xWindow="1290" yWindow="2550" windowWidth="19550" windowHeight="154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T19" i="12" l="1"/>
  <c r="NT18" i="12"/>
  <c r="NT17" i="12"/>
  <c r="NT16" i="12"/>
  <c r="NT15" i="12"/>
  <c r="NT14" i="12"/>
  <c r="NT13" i="12"/>
  <c r="NT12" i="12"/>
  <c r="NT9" i="12"/>
  <c r="NT8" i="12"/>
  <c r="NT7" i="12"/>
  <c r="NT6" i="12"/>
  <c r="NT5" i="12"/>
  <c r="NT4" i="12"/>
  <c r="NT3" i="12"/>
  <c r="NT2" i="12"/>
  <c r="NT1" i="12"/>
  <c r="NT11" i="12" s="1"/>
  <c r="NS9" i="9"/>
  <c r="NS8" i="9"/>
  <c r="NS7" i="9"/>
  <c r="NS6" i="9"/>
  <c r="NS5" i="9"/>
  <c r="NS4" i="9"/>
  <c r="NS3" i="9"/>
  <c r="NS2" i="9"/>
  <c r="NS1" i="9"/>
  <c r="NT60" i="7"/>
  <c r="NT55" i="7"/>
  <c r="NT52" i="7"/>
  <c r="NT10" i="7"/>
  <c r="NT9" i="7"/>
  <c r="NT59" i="7" s="1"/>
  <c r="NT8" i="7"/>
  <c r="NT58" i="7" s="1"/>
  <c r="NT7" i="7"/>
  <c r="NT57" i="7" s="1"/>
  <c r="NT6" i="7"/>
  <c r="NT56" i="7" s="1"/>
  <c r="NT5" i="7"/>
  <c r="NT4" i="7"/>
  <c r="NT54" i="7" s="1"/>
  <c r="NT3" i="7"/>
  <c r="NT53" i="7" s="1"/>
  <c r="NT2" i="7"/>
  <c r="NT58" i="4"/>
  <c r="NT50" i="4"/>
  <c r="NT9" i="4"/>
  <c r="NT8" i="4"/>
  <c r="NT57" i="4" s="1"/>
  <c r="NT7" i="4"/>
  <c r="NT56" i="4" s="1"/>
  <c r="NT6" i="4"/>
  <c r="NT55" i="4" s="1"/>
  <c r="NT5" i="4"/>
  <c r="NT54" i="4" s="1"/>
  <c r="NT4" i="4"/>
  <c r="NT53" i="4" s="1"/>
  <c r="NT3" i="4"/>
  <c r="NT52" i="4" s="1"/>
  <c r="NT2" i="4"/>
  <c r="NT51" i="4" s="1"/>
  <c r="NT1" i="4"/>
  <c r="NV1" i="3"/>
  <c r="NV1" i="6"/>
  <c r="NS15" i="12"/>
  <c r="NS14" i="12"/>
  <c r="NS9" i="12"/>
  <c r="NS7" i="12"/>
  <c r="NS5" i="12"/>
  <c r="NS2" i="12"/>
  <c r="NS1" i="12"/>
  <c r="NS11" i="12" s="1"/>
  <c r="NR8" i="9"/>
  <c r="NR1" i="9"/>
  <c r="NS10" i="7"/>
  <c r="NS9" i="7"/>
  <c r="NS8" i="7"/>
  <c r="NS58" i="7" s="1"/>
  <c r="NS7" i="7"/>
  <c r="NS57" i="7" s="1"/>
  <c r="NS6" i="7"/>
  <c r="NS56" i="7" s="1"/>
  <c r="NS5" i="7"/>
  <c r="NS55" i="7" s="1"/>
  <c r="NS4" i="7"/>
  <c r="NS54" i="7" s="1"/>
  <c r="NS2" i="7"/>
  <c r="NS52" i="7" s="1"/>
  <c r="NS9" i="4"/>
  <c r="NS8" i="4"/>
  <c r="NS57" i="4" s="1"/>
  <c r="NS7" i="4"/>
  <c r="NS6" i="4"/>
  <c r="NR6" i="9" s="1"/>
  <c r="NS5" i="4"/>
  <c r="NS4" i="4"/>
  <c r="NS53" i="4" s="1"/>
  <c r="NS3" i="4"/>
  <c r="NS3" i="12" s="1"/>
  <c r="NS2" i="4"/>
  <c r="NS1" i="4"/>
  <c r="NS50" i="4" s="1"/>
  <c r="NU1" i="3"/>
  <c r="NS3" i="7" s="1"/>
  <c r="NU1" i="6"/>
  <c r="NR3" i="12"/>
  <c r="NR1" i="12"/>
  <c r="NR11" i="12" s="1"/>
  <c r="NQ9" i="9"/>
  <c r="NQ1" i="9"/>
  <c r="NR10" i="7"/>
  <c r="NR19" i="12" s="1"/>
  <c r="NR9" i="7"/>
  <c r="NQ8" i="9" s="1"/>
  <c r="NR8" i="7"/>
  <c r="NR7" i="7"/>
  <c r="NR16" i="12" s="1"/>
  <c r="NR6" i="7"/>
  <c r="NR56" i="7" s="1"/>
  <c r="NR5" i="7"/>
  <c r="NR55" i="7" s="1"/>
  <c r="NR4" i="7"/>
  <c r="NR13" i="12" s="1"/>
  <c r="NR2" i="7"/>
  <c r="NR52" i="7" s="1"/>
  <c r="NR9" i="4"/>
  <c r="NR8" i="4"/>
  <c r="NR8" i="12" s="1"/>
  <c r="NR7" i="4"/>
  <c r="NR7" i="12" s="1"/>
  <c r="NR6" i="4"/>
  <c r="NQ6" i="9" s="1"/>
  <c r="NR5" i="4"/>
  <c r="NR54" i="4" s="1"/>
  <c r="NR4" i="4"/>
  <c r="NQ4" i="9" s="1"/>
  <c r="NR3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4" i="7"/>
  <c r="NQ2" i="7"/>
  <c r="NQ52" i="7" s="1"/>
  <c r="NQ9" i="4"/>
  <c r="NQ8" i="4"/>
  <c r="NP8" i="9" s="1"/>
  <c r="NQ7" i="4"/>
  <c r="NQ6" i="4"/>
  <c r="NQ5" i="4"/>
  <c r="NQ4" i="4"/>
  <c r="NQ3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4" i="7"/>
  <c r="NP2" i="7"/>
  <c r="NP52" i="7" s="1"/>
  <c r="NO10" i="7"/>
  <c r="NO9" i="7"/>
  <c r="NO8" i="7"/>
  <c r="NO7" i="7"/>
  <c r="NO6" i="7"/>
  <c r="NO15" i="12" s="1"/>
  <c r="NO5" i="7"/>
  <c r="NO4" i="7"/>
  <c r="NO2" i="7"/>
  <c r="NO52" i="7" s="1"/>
  <c r="NP9" i="4"/>
  <c r="NP9" i="12" s="1"/>
  <c r="NP8" i="4"/>
  <c r="NP8" i="12" s="1"/>
  <c r="NP7" i="4"/>
  <c r="NP6" i="4"/>
  <c r="NP5" i="4"/>
  <c r="NP4" i="4"/>
  <c r="NP3" i="4"/>
  <c r="NP3" i="12" s="1"/>
  <c r="NP1" i="4"/>
  <c r="NP50" i="4" s="1"/>
  <c r="NO9" i="4"/>
  <c r="NO58" i="4" s="1"/>
  <c r="NO8" i="4"/>
  <c r="NO8" i="12" s="1"/>
  <c r="NO7" i="4"/>
  <c r="NO7" i="12" s="1"/>
  <c r="NO6" i="4"/>
  <c r="NN6" i="9" s="1"/>
  <c r="NO5" i="4"/>
  <c r="NO4" i="4"/>
  <c r="NO4" i="12" s="1"/>
  <c r="NO3" i="4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M7" i="9" s="1"/>
  <c r="NN6" i="4"/>
  <c r="NN6" i="12" s="1"/>
  <c r="NN5" i="4"/>
  <c r="NN4" i="4"/>
  <c r="NN3" i="4"/>
  <c r="NN3" i="12" s="1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56" i="4" s="1"/>
  <c r="NM6" i="4"/>
  <c r="NL6" i="9" s="1"/>
  <c r="NM5" i="4"/>
  <c r="NM5" i="12" s="1"/>
  <c r="NM4" i="4"/>
  <c r="NM3" i="4"/>
  <c r="NM3" i="12" s="1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3" i="4"/>
  <c r="NL52" i="4" s="1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6" i="12" s="1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4" i="7"/>
  <c r="NI2" i="7"/>
  <c r="NI52" i="7" s="1"/>
  <c r="NI9" i="4"/>
  <c r="NI8" i="4"/>
  <c r="NI7" i="4"/>
  <c r="NI7" i="12" s="1"/>
  <c r="NI6" i="4"/>
  <c r="NI55" i="4" s="1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2" i="7"/>
  <c r="NF52" i="7" s="1"/>
  <c r="NF9" i="4"/>
  <c r="NF9" i="12" s="1"/>
  <c r="NF8" i="4"/>
  <c r="NF7" i="4"/>
  <c r="NF6" i="4"/>
  <c r="NF5" i="4"/>
  <c r="NF4" i="4"/>
  <c r="NF3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3" i="12"/>
  <c r="NC1" i="12"/>
  <c r="NC11" i="12" s="1"/>
  <c r="NB1" i="9"/>
  <c r="NC15" i="12"/>
  <c r="NC2" i="7"/>
  <c r="NC52" i="7" s="1"/>
  <c r="NC58" i="4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14" i="12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19" i="12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3" i="12"/>
  <c r="MR1" i="4"/>
  <c r="MR50" i="4" s="1"/>
  <c r="NS53" i="7" l="1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<sst xmlns="http://schemas.openxmlformats.org/spreadsheetml/2006/main" count="1244" uniqueCount="516">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</sst>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71865033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88143734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93908065</c:v>
                </c:pt>
                <c:pt idx="360">
                  <c:v>94525484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99217536</c:v>
                </c:pt>
                <c:pt idx="369">
                  <c:v>99726273</c:v>
                </c:pt>
                <c:pt idx="370">
                  <c:v>100276550</c:v>
                </c:pt>
                <c:pt idx="371">
                  <c:v>100866043</c:v>
                </c:pt>
                <c:pt idx="372">
                  <c:v>101457548</c:v>
                </c:pt>
                <c:pt idx="373">
                  <c:v>102069221</c:v>
                </c:pt>
                <c:pt idx="374">
                  <c:v>102583835</c:v>
                </c:pt>
                <c:pt idx="375">
                  <c:v>102965869</c:v>
                </c:pt>
                <c:pt idx="376">
                  <c:v>103412998</c:v>
                </c:pt>
                <c:pt idx="377">
                  <c:v>103869838</c:v>
                </c:pt>
                <c:pt idx="378">
                  <c:v>104391868</c:v>
                </c:pt>
                <c:pt idx="379">
                  <c:v>104857988</c:v>
                </c:pt>
                <c:pt idx="380">
                  <c:v>105392577</c:v>
                </c:pt>
                <c:pt idx="381">
                  <c:v>105764730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  <c:pt idx="379">
                  <c:v>3903706</c:v>
                </c:pt>
                <c:pt idx="380">
                  <c:v>3922910</c:v>
                </c:pt>
                <c:pt idx="381">
                  <c:v>3941273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620153</c:v>
                </c:pt>
                <c:pt idx="325">
                  <c:v>544274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858062</c:v>
                </c:pt>
                <c:pt idx="351">
                  <c:v>821564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765209</c:v>
                </c:pt>
                <c:pt idx="359">
                  <c:v>617419</c:v>
                </c:pt>
                <c:pt idx="360">
                  <c:v>549274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445944</c:v>
                </c:pt>
                <c:pt idx="368">
                  <c:v>508737</c:v>
                </c:pt>
                <c:pt idx="369">
                  <c:v>550277</c:v>
                </c:pt>
                <c:pt idx="370">
                  <c:v>589493</c:v>
                </c:pt>
                <c:pt idx="371">
                  <c:v>591505</c:v>
                </c:pt>
                <c:pt idx="372">
                  <c:v>611673</c:v>
                </c:pt>
                <c:pt idx="373">
                  <c:v>514614</c:v>
                </c:pt>
                <c:pt idx="374">
                  <c:v>382034</c:v>
                </c:pt>
                <c:pt idx="375">
                  <c:v>447129</c:v>
                </c:pt>
                <c:pt idx="376">
                  <c:v>456840</c:v>
                </c:pt>
                <c:pt idx="377">
                  <c:v>522030</c:v>
                </c:pt>
                <c:pt idx="378">
                  <c:v>466120</c:v>
                </c:pt>
                <c:pt idx="379">
                  <c:v>534589</c:v>
                </c:pt>
                <c:pt idx="380">
                  <c:v>372153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  <c:pt idx="377">
                  <c:v>121469</c:v>
                </c:pt>
                <c:pt idx="378">
                  <c:v>123188</c:v>
                </c:pt>
                <c:pt idx="379">
                  <c:v>133558</c:v>
                </c:pt>
                <c:pt idx="380">
                  <c:v>104015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  <c:pt idx="378">
                  <c:v>26557026</c:v>
                </c:pt>
                <c:pt idx="379">
                  <c:v>26680214</c:v>
                </c:pt>
                <c:pt idx="380">
                  <c:v>26813772</c:v>
                </c:pt>
                <c:pt idx="381">
                  <c:v>26917787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7966</c:v>
                </c:pt>
                <c:pt idx="56">
                  <c:v>8871</c:v>
                </c:pt>
                <c:pt idx="57">
                  <c:v>9982</c:v>
                </c:pt>
                <c:pt idx="58">
                  <c:v>11464</c:v>
                </c:pt>
                <c:pt idx="59">
                  <c:v>13182</c:v>
                </c:pt>
                <c:pt idx="60">
                  <c:v>14857</c:v>
                </c:pt>
                <c:pt idx="61">
                  <c:v>16801</c:v>
                </c:pt>
                <c:pt idx="62">
                  <c:v>19089</c:v>
                </c:pt>
                <c:pt idx="63">
                  <c:v>21892</c:v>
                </c:pt>
                <c:pt idx="64">
                  <c:v>24920</c:v>
                </c:pt>
                <c:pt idx="65">
                  <c:v>28407</c:v>
                </c:pt>
                <c:pt idx="66">
                  <c:v>32130</c:v>
                </c:pt>
                <c:pt idx="67">
                  <c:v>35617</c:v>
                </c:pt>
                <c:pt idx="68">
                  <c:v>39682</c:v>
                </c:pt>
                <c:pt idx="69">
                  <c:v>44436</c:v>
                </c:pt>
                <c:pt idx="70">
                  <c:v>50412</c:v>
                </c:pt>
                <c:pt idx="71">
                  <c:v>56283</c:v>
                </c:pt>
                <c:pt idx="72">
                  <c:v>62420</c:v>
                </c:pt>
                <c:pt idx="73">
                  <c:v>68318</c:v>
                </c:pt>
                <c:pt idx="74">
                  <c:v>73472</c:v>
                </c:pt>
                <c:pt idx="75">
                  <c:v>79395</c:v>
                </c:pt>
                <c:pt idx="76">
                  <c:v>87652</c:v>
                </c:pt>
                <c:pt idx="77">
                  <c:v>94446</c:v>
                </c:pt>
                <c:pt idx="78">
                  <c:v>102233</c:v>
                </c:pt>
                <c:pt idx="79">
                  <c:v>109635</c:v>
                </c:pt>
                <c:pt idx="80">
                  <c:v>115812</c:v>
                </c:pt>
                <c:pt idx="81">
                  <c:v>121617</c:v>
                </c:pt>
                <c:pt idx="82">
                  <c:v>127536</c:v>
                </c:pt>
                <c:pt idx="83">
                  <c:v>134514</c:v>
                </c:pt>
                <c:pt idx="84">
                  <c:v>142973</c:v>
                </c:pt>
                <c:pt idx="85">
                  <c:v>150249</c:v>
                </c:pt>
                <c:pt idx="86">
                  <c:v>158624</c:v>
                </c:pt>
                <c:pt idx="87">
                  <c:v>164769</c:v>
                </c:pt>
                <c:pt idx="88">
                  <c:v>169969</c:v>
                </c:pt>
                <c:pt idx="89">
                  <c:v>175807</c:v>
                </c:pt>
                <c:pt idx="90">
                  <c:v>183104</c:v>
                </c:pt>
                <c:pt idx="91">
                  <c:v>189936</c:v>
                </c:pt>
                <c:pt idx="92">
                  <c:v>196764</c:v>
                </c:pt>
                <c:pt idx="93">
                  <c:v>203506</c:v>
                </c:pt>
                <c:pt idx="94">
                  <c:v>209129</c:v>
                </c:pt>
                <c:pt idx="95">
                  <c:v>213059</c:v>
                </c:pt>
                <c:pt idx="96">
                  <c:v>217761</c:v>
                </c:pt>
                <c:pt idx="97">
                  <c:v>224339</c:v>
                </c:pt>
                <c:pt idx="98">
                  <c:v>231165</c:v>
                </c:pt>
                <c:pt idx="99">
                  <c:v>237214</c:v>
                </c:pt>
                <c:pt idx="100">
                  <c:v>242344</c:v>
                </c:pt>
                <c:pt idx="101">
                  <c:v>247813</c:v>
                </c:pt>
                <c:pt idx="102">
                  <c:v>251252</c:v>
                </c:pt>
                <c:pt idx="103">
                  <c:v>255409</c:v>
                </c:pt>
                <c:pt idx="104">
                  <c:v>261277</c:v>
                </c:pt>
                <c:pt idx="105">
                  <c:v>267817</c:v>
                </c:pt>
                <c:pt idx="106">
                  <c:v>273117</c:v>
                </c:pt>
                <c:pt idx="107">
                  <c:v>278655</c:v>
                </c:pt>
                <c:pt idx="108">
                  <c:v>282944</c:v>
                </c:pt>
                <c:pt idx="109">
                  <c:v>286436</c:v>
                </c:pt>
                <c:pt idx="110">
                  <c:v>289880</c:v>
                </c:pt>
                <c:pt idx="111">
                  <c:v>295384</c:v>
                </c:pt>
                <c:pt idx="112">
                  <c:v>300531</c:v>
                </c:pt>
                <c:pt idx="113">
                  <c:v>305685</c:v>
                </c:pt>
                <c:pt idx="114">
                  <c:v>310908</c:v>
                </c:pt>
                <c:pt idx="115">
                  <c:v>315158</c:v>
                </c:pt>
                <c:pt idx="116">
                  <c:v>318287</c:v>
                </c:pt>
                <c:pt idx="117">
                  <c:v>321999</c:v>
                </c:pt>
                <c:pt idx="118">
                  <c:v>326691</c:v>
                </c:pt>
                <c:pt idx="119">
                  <c:v>331484</c:v>
                </c:pt>
                <c:pt idx="120">
                  <c:v>336165</c:v>
                </c:pt>
                <c:pt idx="121">
                  <c:v>341437</c:v>
                </c:pt>
                <c:pt idx="122">
                  <c:v>345421</c:v>
                </c:pt>
                <c:pt idx="123">
                  <c:v>348406</c:v>
                </c:pt>
                <c:pt idx="124">
                  <c:v>349585</c:v>
                </c:pt>
                <c:pt idx="125">
                  <c:v>353813</c:v>
                </c:pt>
                <c:pt idx="126">
                  <c:v>358906</c:v>
                </c:pt>
                <c:pt idx="127">
                  <c:v>363524</c:v>
                </c:pt>
                <c:pt idx="128">
                  <c:v>368166</c:v>
                </c:pt>
                <c:pt idx="129">
                  <c:v>372186</c:v>
                </c:pt>
                <c:pt idx="130">
                  <c:v>374957</c:v>
                </c:pt>
                <c:pt idx="131">
                  <c:v>378035</c:v>
                </c:pt>
                <c:pt idx="132">
                  <c:v>382771</c:v>
                </c:pt>
                <c:pt idx="133">
                  <c:v>388187</c:v>
                </c:pt>
                <c:pt idx="134">
                  <c:v>393226</c:v>
                </c:pt>
                <c:pt idx="135">
                  <c:v>397801</c:v>
                </c:pt>
                <c:pt idx="136">
                  <c:v>401631</c:v>
                </c:pt>
                <c:pt idx="137">
                  <c:v>404362</c:v>
                </c:pt>
                <c:pt idx="138">
                  <c:v>408064</c:v>
                </c:pt>
                <c:pt idx="139">
                  <c:v>412846</c:v>
                </c:pt>
                <c:pt idx="140">
                  <c:v>417906</c:v>
                </c:pt>
                <c:pt idx="141">
                  <c:v>422569</c:v>
                </c:pt>
                <c:pt idx="142">
                  <c:v>426767</c:v>
                </c:pt>
                <c:pt idx="143">
                  <c:v>430920</c:v>
                </c:pt>
                <c:pt idx="144">
                  <c:v>434290</c:v>
                </c:pt>
                <c:pt idx="145">
                  <c:v>437697</c:v>
                </c:pt>
                <c:pt idx="146">
                  <c:v>444414</c:v>
                </c:pt>
                <c:pt idx="147">
                  <c:v>449563</c:v>
                </c:pt>
                <c:pt idx="148">
                  <c:v>454473</c:v>
                </c:pt>
                <c:pt idx="149">
                  <c:v>460572</c:v>
                </c:pt>
                <c:pt idx="150">
                  <c:v>464727</c:v>
                </c:pt>
                <c:pt idx="151">
                  <c:v>468723</c:v>
                </c:pt>
                <c:pt idx="152">
                  <c:v>472267</c:v>
                </c:pt>
                <c:pt idx="153">
                  <c:v>477577</c:v>
                </c:pt>
                <c:pt idx="154">
                  <c:v>482772</c:v>
                </c:pt>
                <c:pt idx="155">
                  <c:v>487469</c:v>
                </c:pt>
                <c:pt idx="156">
                  <c:v>492217</c:v>
                </c:pt>
                <c:pt idx="157">
                  <c:v>496685</c:v>
                </c:pt>
                <c:pt idx="158">
                  <c:v>499825</c:v>
                </c:pt>
                <c:pt idx="159">
                  <c:v>503509</c:v>
                </c:pt>
                <c:pt idx="160">
                  <c:v>508473</c:v>
                </c:pt>
                <c:pt idx="161">
                  <c:v>513411</c:v>
                </c:pt>
                <c:pt idx="162">
                  <c:v>518506</c:v>
                </c:pt>
                <c:pt idx="163">
                  <c:v>523425</c:v>
                </c:pt>
                <c:pt idx="164">
                  <c:v>527807</c:v>
                </c:pt>
                <c:pt idx="165">
                  <c:v>531274</c:v>
                </c:pt>
                <c:pt idx="166">
                  <c:v>535106</c:v>
                </c:pt>
                <c:pt idx="167">
                  <c:v>541111</c:v>
                </c:pt>
                <c:pt idx="168">
                  <c:v>546418</c:v>
                </c:pt>
                <c:pt idx="169">
                  <c:v>551810</c:v>
                </c:pt>
                <c:pt idx="170">
                  <c:v>557105</c:v>
                </c:pt>
                <c:pt idx="171">
                  <c:v>561906</c:v>
                </c:pt>
                <c:pt idx="172">
                  <c:v>565886</c:v>
                </c:pt>
                <c:pt idx="173">
                  <c:v>569779</c:v>
                </c:pt>
                <c:pt idx="174">
                  <c:v>575376</c:v>
                </c:pt>
                <c:pt idx="175">
                  <c:v>580815</c:v>
                </c:pt>
                <c:pt idx="176">
                  <c:v>586593</c:v>
                </c:pt>
                <c:pt idx="177">
                  <c:v>593256</c:v>
                </c:pt>
                <c:pt idx="178">
                  <c:v>598866</c:v>
                </c:pt>
                <c:pt idx="179">
                  <c:v>602937</c:v>
                </c:pt>
                <c:pt idx="180">
                  <c:v>607129</c:v>
                </c:pt>
                <c:pt idx="181">
                  <c:v>613330</c:v>
                </c:pt>
                <c:pt idx="182">
                  <c:v>620270</c:v>
                </c:pt>
                <c:pt idx="183">
                  <c:v>630185</c:v>
                </c:pt>
                <c:pt idx="184">
                  <c:v>636261</c:v>
                </c:pt>
                <c:pt idx="185">
                  <c:v>641780</c:v>
                </c:pt>
                <c:pt idx="186">
                  <c:v>645483</c:v>
                </c:pt>
                <c:pt idx="187">
                  <c:v>650672</c:v>
                </c:pt>
                <c:pt idx="188">
                  <c:v>656968</c:v>
                </c:pt>
                <c:pt idx="189">
                  <c:v>663583</c:v>
                </c:pt>
                <c:pt idx="190">
                  <c:v>669626</c:v>
                </c:pt>
                <c:pt idx="191">
                  <c:v>675838</c:v>
                </c:pt>
                <c:pt idx="192">
                  <c:v>681296</c:v>
                </c:pt>
                <c:pt idx="193">
                  <c:v>685599</c:v>
                </c:pt>
                <c:pt idx="194">
                  <c:v>690269</c:v>
                </c:pt>
                <c:pt idx="195">
                  <c:v>696874</c:v>
                </c:pt>
                <c:pt idx="196">
                  <c:v>703884</c:v>
                </c:pt>
                <c:pt idx="197">
                  <c:v>710357</c:v>
                </c:pt>
                <c:pt idx="198">
                  <c:v>716641</c:v>
                </c:pt>
                <c:pt idx="199">
                  <c:v>722056</c:v>
                </c:pt>
                <c:pt idx="200">
                  <c:v>726641</c:v>
                </c:pt>
                <c:pt idx="201">
                  <c:v>731911</c:v>
                </c:pt>
                <c:pt idx="202">
                  <c:v>738128</c:v>
                </c:pt>
                <c:pt idx="203">
                  <c:v>744709</c:v>
                </c:pt>
                <c:pt idx="204">
                  <c:v>750915</c:v>
                </c:pt>
                <c:pt idx="205">
                  <c:v>761049</c:v>
                </c:pt>
                <c:pt idx="206">
                  <c:v>766435</c:v>
                </c:pt>
                <c:pt idx="207">
                  <c:v>770659</c:v>
                </c:pt>
                <c:pt idx="208">
                  <c:v>774805</c:v>
                </c:pt>
                <c:pt idx="209">
                  <c:v>781688</c:v>
                </c:pt>
                <c:pt idx="210">
                  <c:v>788395</c:v>
                </c:pt>
                <c:pt idx="211">
                  <c:v>794447</c:v>
                </c:pt>
                <c:pt idx="212">
                  <c:v>799886</c:v>
                </c:pt>
                <c:pt idx="213">
                  <c:v>805445</c:v>
                </c:pt>
                <c:pt idx="214">
                  <c:v>809312</c:v>
                </c:pt>
                <c:pt idx="215">
                  <c:v>813798</c:v>
                </c:pt>
                <c:pt idx="216">
                  <c:v>820063</c:v>
                </c:pt>
                <c:pt idx="217">
                  <c:v>826350</c:v>
                </c:pt>
                <c:pt idx="218">
                  <c:v>832230</c:v>
                </c:pt>
                <c:pt idx="219">
                  <c:v>837746</c:v>
                </c:pt>
                <c:pt idx="220">
                  <c:v>843064</c:v>
                </c:pt>
                <c:pt idx="221">
                  <c:v>847098</c:v>
                </c:pt>
                <c:pt idx="222">
                  <c:v>851272</c:v>
                </c:pt>
                <c:pt idx="223">
                  <c:v>857693</c:v>
                </c:pt>
                <c:pt idx="224">
                  <c:v>863768</c:v>
                </c:pt>
                <c:pt idx="225">
                  <c:v>869473</c:v>
                </c:pt>
                <c:pt idx="226">
                  <c:v>875344</c:v>
                </c:pt>
                <c:pt idx="227">
                  <c:v>880296</c:v>
                </c:pt>
                <c:pt idx="228">
                  <c:v>884085</c:v>
                </c:pt>
                <c:pt idx="229">
                  <c:v>893449</c:v>
                </c:pt>
                <c:pt idx="230">
                  <c:v>898364</c:v>
                </c:pt>
                <c:pt idx="231">
                  <c:v>904466</c:v>
                </c:pt>
                <c:pt idx="232">
                  <c:v>910270</c:v>
                </c:pt>
                <c:pt idx="233">
                  <c:v>916143</c:v>
                </c:pt>
                <c:pt idx="234">
                  <c:v>921041</c:v>
                </c:pt>
                <c:pt idx="235">
                  <c:v>924717</c:v>
                </c:pt>
                <c:pt idx="236">
                  <c:v>929140</c:v>
                </c:pt>
                <c:pt idx="237">
                  <c:v>935652</c:v>
                </c:pt>
                <c:pt idx="238">
                  <c:v>941459</c:v>
                </c:pt>
                <c:pt idx="239">
                  <c:v>946930</c:v>
                </c:pt>
                <c:pt idx="240">
                  <c:v>952620</c:v>
                </c:pt>
                <c:pt idx="241">
                  <c:v>957880</c:v>
                </c:pt>
                <c:pt idx="242">
                  <c:v>961604</c:v>
                </c:pt>
                <c:pt idx="243">
                  <c:v>965706</c:v>
                </c:pt>
                <c:pt idx="244">
                  <c:v>971662</c:v>
                </c:pt>
                <c:pt idx="245">
                  <c:v>977297</c:v>
                </c:pt>
                <c:pt idx="246">
                  <c:v>983978</c:v>
                </c:pt>
                <c:pt idx="247">
                  <c:v>989865</c:v>
                </c:pt>
                <c:pt idx="248">
                  <c:v>995197</c:v>
                </c:pt>
                <c:pt idx="249">
                  <c:v>998860</c:v>
                </c:pt>
                <c:pt idx="250">
                  <c:v>1002812</c:v>
                </c:pt>
                <c:pt idx="251">
                  <c:v>1008759</c:v>
                </c:pt>
                <c:pt idx="252">
                  <c:v>1015211</c:v>
                </c:pt>
                <c:pt idx="253">
                  <c:v>1023906</c:v>
                </c:pt>
                <c:pt idx="254">
                  <c:v>1028909</c:v>
                </c:pt>
                <c:pt idx="255">
                  <c:v>1034263</c:v>
                </c:pt>
                <c:pt idx="256">
                  <c:v>1038078</c:v>
                </c:pt>
                <c:pt idx="257">
                  <c:v>1045006</c:v>
                </c:pt>
                <c:pt idx="258">
                  <c:v>1050798</c:v>
                </c:pt>
                <c:pt idx="259">
                  <c:v>1056621</c:v>
                </c:pt>
                <c:pt idx="260">
                  <c:v>1062878</c:v>
                </c:pt>
                <c:pt idx="261">
                  <c:v>1069014</c:v>
                </c:pt>
                <c:pt idx="262">
                  <c:v>1073873</c:v>
                </c:pt>
                <c:pt idx="263">
                  <c:v>1077865</c:v>
                </c:pt>
                <c:pt idx="264">
                  <c:v>1081806</c:v>
                </c:pt>
                <c:pt idx="265">
                  <c:v>1087082</c:v>
                </c:pt>
                <c:pt idx="266">
                  <c:v>1093145</c:v>
                </c:pt>
                <c:pt idx="267">
                  <c:v>1099240</c:v>
                </c:pt>
                <c:pt idx="268">
                  <c:v>1105392</c:v>
                </c:pt>
                <c:pt idx="269">
                  <c:v>1110980</c:v>
                </c:pt>
                <c:pt idx="270">
                  <c:v>1114478</c:v>
                </c:pt>
                <c:pt idx="271">
                  <c:v>1119298</c:v>
                </c:pt>
                <c:pt idx="272">
                  <c:v>1125847</c:v>
                </c:pt>
                <c:pt idx="273">
                  <c:v>1132520</c:v>
                </c:pt>
                <c:pt idx="274">
                  <c:v>1138411</c:v>
                </c:pt>
                <c:pt idx="275">
                  <c:v>1145367</c:v>
                </c:pt>
                <c:pt idx="276">
                  <c:v>1151173</c:v>
                </c:pt>
                <c:pt idx="277">
                  <c:v>1155315</c:v>
                </c:pt>
                <c:pt idx="278">
                  <c:v>1160791</c:v>
                </c:pt>
                <c:pt idx="279">
                  <c:v>1168153</c:v>
                </c:pt>
                <c:pt idx="280">
                  <c:v>1175288</c:v>
                </c:pt>
                <c:pt idx="281">
                  <c:v>1182337</c:v>
                </c:pt>
                <c:pt idx="282">
                  <c:v>1189908</c:v>
                </c:pt>
                <c:pt idx="283">
                  <c:v>1196465</c:v>
                </c:pt>
                <c:pt idx="284">
                  <c:v>1201410</c:v>
                </c:pt>
                <c:pt idx="285">
                  <c:v>1207487</c:v>
                </c:pt>
                <c:pt idx="286">
                  <c:v>1216817</c:v>
                </c:pt>
                <c:pt idx="287">
                  <c:v>1227047</c:v>
                </c:pt>
                <c:pt idx="288">
                  <c:v>1235045</c:v>
                </c:pt>
                <c:pt idx="289">
                  <c:v>1244656</c:v>
                </c:pt>
                <c:pt idx="290">
                  <c:v>1252185</c:v>
                </c:pt>
                <c:pt idx="291">
                  <c:v>1257983</c:v>
                </c:pt>
                <c:pt idx="292">
                  <c:v>1265131</c:v>
                </c:pt>
                <c:pt idx="293">
                  <c:v>1275079</c:v>
                </c:pt>
                <c:pt idx="294">
                  <c:v>1285516</c:v>
                </c:pt>
                <c:pt idx="295">
                  <c:v>1295255</c:v>
                </c:pt>
                <c:pt idx="296">
                  <c:v>1304819</c:v>
                </c:pt>
                <c:pt idx="297">
                  <c:v>1313816</c:v>
                </c:pt>
                <c:pt idx="298">
                  <c:v>1320114</c:v>
                </c:pt>
                <c:pt idx="299">
                  <c:v>1327988</c:v>
                </c:pt>
                <c:pt idx="300">
                  <c:v>1339019</c:v>
                </c:pt>
                <c:pt idx="301">
                  <c:v>1350392</c:v>
                </c:pt>
                <c:pt idx="302">
                  <c:v>1361347</c:v>
                </c:pt>
                <c:pt idx="303">
                  <c:v>1373162</c:v>
                </c:pt>
                <c:pt idx="304">
                  <c:v>1381997</c:v>
                </c:pt>
                <c:pt idx="305">
                  <c:v>1389042</c:v>
                </c:pt>
                <c:pt idx="306">
                  <c:v>1397424</c:v>
                </c:pt>
                <c:pt idx="307">
                  <c:v>1410065</c:v>
                </c:pt>
                <c:pt idx="308">
                  <c:v>1422217</c:v>
                </c:pt>
                <c:pt idx="309">
                  <c:v>1432955</c:v>
                </c:pt>
                <c:pt idx="310">
                  <c:v>1444220</c:v>
                </c:pt>
                <c:pt idx="311">
                  <c:v>1453373</c:v>
                </c:pt>
                <c:pt idx="312">
                  <c:v>1460339</c:v>
                </c:pt>
                <c:pt idx="313">
                  <c:v>1469072</c:v>
                </c:pt>
                <c:pt idx="314">
                  <c:v>1481773</c:v>
                </c:pt>
                <c:pt idx="315">
                  <c:v>1494331</c:v>
                </c:pt>
                <c:pt idx="316">
                  <c:v>1506800</c:v>
                </c:pt>
                <c:pt idx="317">
                  <c:v>1519233</c:v>
                </c:pt>
                <c:pt idx="318">
                  <c:v>1529371</c:v>
                </c:pt>
                <c:pt idx="319">
                  <c:v>1536577</c:v>
                </c:pt>
                <c:pt idx="320">
                  <c:v>1545143</c:v>
                </c:pt>
                <c:pt idx="321">
                  <c:v>1557350</c:v>
                </c:pt>
                <c:pt idx="322">
                  <c:v>1569943</c:v>
                </c:pt>
                <c:pt idx="323">
                  <c:v>1582530</c:v>
                </c:pt>
                <c:pt idx="324">
                  <c:v>1595451</c:v>
                </c:pt>
                <c:pt idx="325">
                  <c:v>1605637</c:v>
                </c:pt>
                <c:pt idx="326">
                  <c:v>1613040</c:v>
                </c:pt>
                <c:pt idx="327">
                  <c:v>1622046</c:v>
                </c:pt>
                <c:pt idx="328">
                  <c:v>1635941</c:v>
                </c:pt>
                <c:pt idx="329">
                  <c:v>1649608</c:v>
                </c:pt>
                <c:pt idx="330">
                  <c:v>1662903</c:v>
                </c:pt>
                <c:pt idx="331">
                  <c:v>1675522</c:v>
                </c:pt>
                <c:pt idx="332">
                  <c:v>1686122</c:v>
                </c:pt>
                <c:pt idx="333">
                  <c:v>1693817</c:v>
                </c:pt>
                <c:pt idx="334">
                  <c:v>1703331</c:v>
                </c:pt>
                <c:pt idx="335">
                  <c:v>1717618</c:v>
                </c:pt>
                <c:pt idx="336">
                  <c:v>1731354</c:v>
                </c:pt>
                <c:pt idx="337">
                  <c:v>1742944</c:v>
                </c:pt>
                <c:pt idx="338">
                  <c:v>1751294</c:v>
                </c:pt>
                <c:pt idx="339">
                  <c:v>1758449</c:v>
                </c:pt>
                <c:pt idx="340">
                  <c:v>1765635</c:v>
                </c:pt>
                <c:pt idx="341">
                  <c:v>1775228</c:v>
                </c:pt>
                <c:pt idx="342">
                  <c:v>1790424</c:v>
                </c:pt>
                <c:pt idx="343">
                  <c:v>1805702</c:v>
                </c:pt>
                <c:pt idx="344">
                  <c:v>1818804</c:v>
                </c:pt>
                <c:pt idx="345">
                  <c:v>1828146</c:v>
                </c:pt>
                <c:pt idx="346">
                  <c:v>1836398</c:v>
                </c:pt>
                <c:pt idx="347">
                  <c:v>1843636</c:v>
                </c:pt>
                <c:pt idx="348">
                  <c:v>1853681</c:v>
                </c:pt>
                <c:pt idx="349">
                  <c:v>1869051</c:v>
                </c:pt>
                <c:pt idx="350">
                  <c:v>1884063</c:v>
                </c:pt>
                <c:pt idx="351">
                  <c:v>1898691</c:v>
                </c:pt>
                <c:pt idx="352">
                  <c:v>1914055</c:v>
                </c:pt>
                <c:pt idx="353">
                  <c:v>1926769</c:v>
                </c:pt>
                <c:pt idx="354">
                  <c:v>1934941</c:v>
                </c:pt>
                <c:pt idx="355">
                  <c:v>1945167</c:v>
                </c:pt>
                <c:pt idx="356">
                  <c:v>1962262</c:v>
                </c:pt>
                <c:pt idx="357">
                  <c:v>1978901</c:v>
                </c:pt>
                <c:pt idx="358">
                  <c:v>1994208</c:v>
                </c:pt>
                <c:pt idx="359">
                  <c:v>2009240</c:v>
                </c:pt>
                <c:pt idx="360">
                  <c:v>2022247</c:v>
                </c:pt>
                <c:pt idx="361">
                  <c:v>2030946</c:v>
                </c:pt>
                <c:pt idx="362">
                  <c:v>2040245</c:v>
                </c:pt>
                <c:pt idx="363">
                  <c:v>2057079</c:v>
                </c:pt>
                <c:pt idx="364">
                  <c:v>2074961</c:v>
                </c:pt>
                <c:pt idx="365">
                  <c:v>2091747</c:v>
                </c:pt>
                <c:pt idx="366">
                  <c:v>2107681</c:v>
                </c:pt>
                <c:pt idx="367">
                  <c:v>2120959</c:v>
                </c:pt>
                <c:pt idx="368">
                  <c:v>2129803</c:v>
                </c:pt>
                <c:pt idx="369">
                  <c:v>2140511</c:v>
                </c:pt>
                <c:pt idx="370">
                  <c:v>2157896</c:v>
                </c:pt>
                <c:pt idx="371">
                  <c:v>2174552</c:v>
                </c:pt>
                <c:pt idx="372">
                  <c:v>2191213</c:v>
                </c:pt>
                <c:pt idx="373">
                  <c:v>2206461</c:v>
                </c:pt>
                <c:pt idx="374">
                  <c:v>2219984</c:v>
                </c:pt>
                <c:pt idx="375">
                  <c:v>2227910</c:v>
                </c:pt>
                <c:pt idx="376">
                  <c:v>2238128</c:v>
                </c:pt>
                <c:pt idx="377">
                  <c:v>2253064</c:v>
                </c:pt>
                <c:pt idx="378">
                  <c:v>2268797</c:v>
                </c:pt>
                <c:pt idx="379">
                  <c:v>2282678</c:v>
                </c:pt>
                <c:pt idx="380">
                  <c:v>2299235</c:v>
                </c:pt>
                <c:pt idx="381">
                  <c:v>2309346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813</c:v>
                </c:pt>
                <c:pt idx="55">
                  <c:v>905</c:v>
                </c:pt>
                <c:pt idx="56">
                  <c:v>1111</c:v>
                </c:pt>
                <c:pt idx="57">
                  <c:v>1482</c:v>
                </c:pt>
                <c:pt idx="58">
                  <c:v>1718</c:v>
                </c:pt>
                <c:pt idx="59">
                  <c:v>1675</c:v>
                </c:pt>
                <c:pt idx="60">
                  <c:v>1944</c:v>
                </c:pt>
                <c:pt idx="61">
                  <c:v>2288</c:v>
                </c:pt>
                <c:pt idx="62">
                  <c:v>2803</c:v>
                </c:pt>
                <c:pt idx="63">
                  <c:v>3028</c:v>
                </c:pt>
                <c:pt idx="64">
                  <c:v>3487</c:v>
                </c:pt>
                <c:pt idx="65">
                  <c:v>3723</c:v>
                </c:pt>
                <c:pt idx="66">
                  <c:v>3487</c:v>
                </c:pt>
                <c:pt idx="67">
                  <c:v>4065</c:v>
                </c:pt>
                <c:pt idx="68">
                  <c:v>4754</c:v>
                </c:pt>
                <c:pt idx="69">
                  <c:v>5976</c:v>
                </c:pt>
                <c:pt idx="70">
                  <c:v>5871</c:v>
                </c:pt>
                <c:pt idx="71">
                  <c:v>6137</c:v>
                </c:pt>
                <c:pt idx="72">
                  <c:v>5898</c:v>
                </c:pt>
                <c:pt idx="73">
                  <c:v>5154</c:v>
                </c:pt>
                <c:pt idx="74">
                  <c:v>5923</c:v>
                </c:pt>
                <c:pt idx="75">
                  <c:v>8257</c:v>
                </c:pt>
                <c:pt idx="76">
                  <c:v>6794</c:v>
                </c:pt>
                <c:pt idx="77">
                  <c:v>7787</c:v>
                </c:pt>
                <c:pt idx="78">
                  <c:v>7402</c:v>
                </c:pt>
                <c:pt idx="79">
                  <c:v>6177</c:v>
                </c:pt>
                <c:pt idx="80">
                  <c:v>5805</c:v>
                </c:pt>
                <c:pt idx="81">
                  <c:v>5919</c:v>
                </c:pt>
                <c:pt idx="82">
                  <c:v>6978</c:v>
                </c:pt>
                <c:pt idx="83">
                  <c:v>8459</c:v>
                </c:pt>
                <c:pt idx="84">
                  <c:v>7276</c:v>
                </c:pt>
                <c:pt idx="85">
                  <c:v>8375</c:v>
                </c:pt>
                <c:pt idx="86">
                  <c:v>6145</c:v>
                </c:pt>
                <c:pt idx="87">
                  <c:v>5200</c:v>
                </c:pt>
                <c:pt idx="88">
                  <c:v>5838</c:v>
                </c:pt>
                <c:pt idx="89">
                  <c:v>7297</c:v>
                </c:pt>
                <c:pt idx="90">
                  <c:v>6832</c:v>
                </c:pt>
                <c:pt idx="91">
                  <c:v>6828</c:v>
                </c:pt>
                <c:pt idx="92">
                  <c:v>6742</c:v>
                </c:pt>
                <c:pt idx="93">
                  <c:v>5623</c:v>
                </c:pt>
                <c:pt idx="94">
                  <c:v>3930</c:v>
                </c:pt>
                <c:pt idx="95">
                  <c:v>4702</c:v>
                </c:pt>
                <c:pt idx="96">
                  <c:v>6578</c:v>
                </c:pt>
                <c:pt idx="97">
                  <c:v>6826</c:v>
                </c:pt>
                <c:pt idx="98">
                  <c:v>6049</c:v>
                </c:pt>
                <c:pt idx="99">
                  <c:v>5130</c:v>
                </c:pt>
                <c:pt idx="100">
                  <c:v>5469</c:v>
                </c:pt>
                <c:pt idx="101">
                  <c:v>3439</c:v>
                </c:pt>
                <c:pt idx="102">
                  <c:v>4157</c:v>
                </c:pt>
                <c:pt idx="103">
                  <c:v>5868</c:v>
                </c:pt>
                <c:pt idx="104">
                  <c:v>6540</c:v>
                </c:pt>
                <c:pt idx="105">
                  <c:v>5300</c:v>
                </c:pt>
                <c:pt idx="106">
                  <c:v>5538</c:v>
                </c:pt>
                <c:pt idx="107">
                  <c:v>4289</c:v>
                </c:pt>
                <c:pt idx="108">
                  <c:v>3492</c:v>
                </c:pt>
                <c:pt idx="109">
                  <c:v>3444</c:v>
                </c:pt>
                <c:pt idx="110">
                  <c:v>5504</c:v>
                </c:pt>
                <c:pt idx="111">
                  <c:v>5147</c:v>
                </c:pt>
                <c:pt idx="112">
                  <c:v>5154</c:v>
                </c:pt>
                <c:pt idx="113">
                  <c:v>5223</c:v>
                </c:pt>
                <c:pt idx="114">
                  <c:v>4250</c:v>
                </c:pt>
                <c:pt idx="115">
                  <c:v>3129</c:v>
                </c:pt>
                <c:pt idx="116">
                  <c:v>3712</c:v>
                </c:pt>
                <c:pt idx="117">
                  <c:v>4692</c:v>
                </c:pt>
                <c:pt idx="118">
                  <c:v>4793</c:v>
                </c:pt>
                <c:pt idx="119">
                  <c:v>4681</c:v>
                </c:pt>
                <c:pt idx="120">
                  <c:v>5272</c:v>
                </c:pt>
                <c:pt idx="121">
                  <c:v>3984</c:v>
                </c:pt>
                <c:pt idx="122">
                  <c:v>2985</c:v>
                </c:pt>
                <c:pt idx="123">
                  <c:v>1179</c:v>
                </c:pt>
                <c:pt idx="124">
                  <c:v>4228</c:v>
                </c:pt>
                <c:pt idx="125">
                  <c:v>5093</c:v>
                </c:pt>
                <c:pt idx="126">
                  <c:v>4618</c:v>
                </c:pt>
                <c:pt idx="127">
                  <c:v>4642</c:v>
                </c:pt>
                <c:pt idx="128">
                  <c:v>4020</c:v>
                </c:pt>
                <c:pt idx="129">
                  <c:v>2771</c:v>
                </c:pt>
                <c:pt idx="130">
                  <c:v>3078</c:v>
                </c:pt>
                <c:pt idx="131">
                  <c:v>4736</c:v>
                </c:pt>
                <c:pt idx="132">
                  <c:v>5416</c:v>
                </c:pt>
                <c:pt idx="133">
                  <c:v>5039</c:v>
                </c:pt>
                <c:pt idx="134">
                  <c:v>4575</c:v>
                </c:pt>
                <c:pt idx="135">
                  <c:v>3830</c:v>
                </c:pt>
                <c:pt idx="136">
                  <c:v>2731</c:v>
                </c:pt>
                <c:pt idx="137">
                  <c:v>3702</c:v>
                </c:pt>
                <c:pt idx="138">
                  <c:v>4782</c:v>
                </c:pt>
                <c:pt idx="139">
                  <c:v>5060</c:v>
                </c:pt>
                <c:pt idx="140">
                  <c:v>4663</c:v>
                </c:pt>
                <c:pt idx="141">
                  <c:v>4198</c:v>
                </c:pt>
                <c:pt idx="142">
                  <c:v>4153</c:v>
                </c:pt>
                <c:pt idx="143">
                  <c:v>3370</c:v>
                </c:pt>
                <c:pt idx="144">
                  <c:v>3407</c:v>
                </c:pt>
                <c:pt idx="145">
                  <c:v>6717</c:v>
                </c:pt>
                <c:pt idx="146">
                  <c:v>5149</c:v>
                </c:pt>
                <c:pt idx="147">
                  <c:v>4910</c:v>
                </c:pt>
                <c:pt idx="148">
                  <c:v>6099</c:v>
                </c:pt>
                <c:pt idx="149">
                  <c:v>4155</c:v>
                </c:pt>
                <c:pt idx="150">
                  <c:v>3996</c:v>
                </c:pt>
                <c:pt idx="151">
                  <c:v>3544</c:v>
                </c:pt>
                <c:pt idx="152">
                  <c:v>5310</c:v>
                </c:pt>
                <c:pt idx="153">
                  <c:v>5195</c:v>
                </c:pt>
                <c:pt idx="154">
                  <c:v>4697</c:v>
                </c:pt>
                <c:pt idx="155">
                  <c:v>4748</c:v>
                </c:pt>
                <c:pt idx="156">
                  <c:v>4468</c:v>
                </c:pt>
                <c:pt idx="157">
                  <c:v>3140</c:v>
                </c:pt>
                <c:pt idx="158">
                  <c:v>3684</c:v>
                </c:pt>
                <c:pt idx="159">
                  <c:v>4964</c:v>
                </c:pt>
                <c:pt idx="160">
                  <c:v>4938</c:v>
                </c:pt>
                <c:pt idx="161">
                  <c:v>5095</c:v>
                </c:pt>
                <c:pt idx="162">
                  <c:v>4919</c:v>
                </c:pt>
                <c:pt idx="163">
                  <c:v>4382</c:v>
                </c:pt>
                <c:pt idx="164">
                  <c:v>3467</c:v>
                </c:pt>
                <c:pt idx="165">
                  <c:v>3832</c:v>
                </c:pt>
                <c:pt idx="166">
                  <c:v>6005</c:v>
                </c:pt>
                <c:pt idx="167">
                  <c:v>5307</c:v>
                </c:pt>
                <c:pt idx="168">
                  <c:v>5392</c:v>
                </c:pt>
                <c:pt idx="169">
                  <c:v>5295</c:v>
                </c:pt>
                <c:pt idx="170">
                  <c:v>4801</c:v>
                </c:pt>
                <c:pt idx="171">
                  <c:v>3980</c:v>
                </c:pt>
                <c:pt idx="172">
                  <c:v>3893</c:v>
                </c:pt>
                <c:pt idx="173">
                  <c:v>5597</c:v>
                </c:pt>
                <c:pt idx="174">
                  <c:v>5439</c:v>
                </c:pt>
                <c:pt idx="175">
                  <c:v>5778</c:v>
                </c:pt>
                <c:pt idx="176">
                  <c:v>6663</c:v>
                </c:pt>
                <c:pt idx="177">
                  <c:v>5610</c:v>
                </c:pt>
                <c:pt idx="178">
                  <c:v>4071</c:v>
                </c:pt>
                <c:pt idx="179">
                  <c:v>4192</c:v>
                </c:pt>
                <c:pt idx="180">
                  <c:v>6201</c:v>
                </c:pt>
                <c:pt idx="181">
                  <c:v>6940</c:v>
                </c:pt>
                <c:pt idx="182">
                  <c:v>9915</c:v>
                </c:pt>
                <c:pt idx="183">
                  <c:v>6076</c:v>
                </c:pt>
                <c:pt idx="184">
                  <c:v>5519</c:v>
                </c:pt>
                <c:pt idx="185">
                  <c:v>3703</c:v>
                </c:pt>
                <c:pt idx="186">
                  <c:v>5189</c:v>
                </c:pt>
                <c:pt idx="187">
                  <c:v>6296</c:v>
                </c:pt>
                <c:pt idx="188">
                  <c:v>6615</c:v>
                </c:pt>
                <c:pt idx="189">
                  <c:v>6043</c:v>
                </c:pt>
                <c:pt idx="190">
                  <c:v>6212</c:v>
                </c:pt>
                <c:pt idx="191">
                  <c:v>5458</c:v>
                </c:pt>
                <c:pt idx="192">
                  <c:v>4303</c:v>
                </c:pt>
                <c:pt idx="193">
                  <c:v>4670</c:v>
                </c:pt>
                <c:pt idx="194">
                  <c:v>6605</c:v>
                </c:pt>
                <c:pt idx="195">
                  <c:v>7010</c:v>
                </c:pt>
                <c:pt idx="196">
                  <c:v>6473</c:v>
                </c:pt>
                <c:pt idx="197">
                  <c:v>6284</c:v>
                </c:pt>
                <c:pt idx="198">
                  <c:v>5415</c:v>
                </c:pt>
                <c:pt idx="199">
                  <c:v>4585</c:v>
                </c:pt>
                <c:pt idx="200">
                  <c:v>5270</c:v>
                </c:pt>
                <c:pt idx="201">
                  <c:v>6217</c:v>
                </c:pt>
                <c:pt idx="202">
                  <c:v>6581</c:v>
                </c:pt>
                <c:pt idx="203">
                  <c:v>6206</c:v>
                </c:pt>
                <c:pt idx="204">
                  <c:v>10134</c:v>
                </c:pt>
                <c:pt idx="205">
                  <c:v>5386</c:v>
                </c:pt>
                <c:pt idx="206">
                  <c:v>4224</c:v>
                </c:pt>
                <c:pt idx="207">
                  <c:v>4146</c:v>
                </c:pt>
                <c:pt idx="208">
                  <c:v>6883</c:v>
                </c:pt>
                <c:pt idx="209">
                  <c:v>6707</c:v>
                </c:pt>
                <c:pt idx="210">
                  <c:v>6052</c:v>
                </c:pt>
                <c:pt idx="211">
                  <c:v>5439</c:v>
                </c:pt>
                <c:pt idx="212">
                  <c:v>5559</c:v>
                </c:pt>
                <c:pt idx="213">
                  <c:v>3867</c:v>
                </c:pt>
                <c:pt idx="214">
                  <c:v>4486</c:v>
                </c:pt>
                <c:pt idx="215">
                  <c:v>6265</c:v>
                </c:pt>
                <c:pt idx="216">
                  <c:v>6287</c:v>
                </c:pt>
                <c:pt idx="217">
                  <c:v>5880</c:v>
                </c:pt>
                <c:pt idx="218">
                  <c:v>5516</c:v>
                </c:pt>
                <c:pt idx="219">
                  <c:v>5318</c:v>
                </c:pt>
                <c:pt idx="220">
                  <c:v>4034</c:v>
                </c:pt>
                <c:pt idx="221">
                  <c:v>4174</c:v>
                </c:pt>
                <c:pt idx="222">
                  <c:v>6421</c:v>
                </c:pt>
                <c:pt idx="223">
                  <c:v>6075</c:v>
                </c:pt>
                <c:pt idx="224">
                  <c:v>5705</c:v>
                </c:pt>
                <c:pt idx="225">
                  <c:v>5871</c:v>
                </c:pt>
                <c:pt idx="226">
                  <c:v>4952</c:v>
                </c:pt>
                <c:pt idx="227">
                  <c:v>3789</c:v>
                </c:pt>
                <c:pt idx="228">
                  <c:v>9364</c:v>
                </c:pt>
                <c:pt idx="229">
                  <c:v>4915</c:v>
                </c:pt>
                <c:pt idx="230">
                  <c:v>6102</c:v>
                </c:pt>
                <c:pt idx="231">
                  <c:v>5804</c:v>
                </c:pt>
                <c:pt idx="232">
                  <c:v>5873</c:v>
                </c:pt>
                <c:pt idx="233">
                  <c:v>4898</c:v>
                </c:pt>
                <c:pt idx="234">
                  <c:v>3676</c:v>
                </c:pt>
                <c:pt idx="235">
                  <c:v>4423</c:v>
                </c:pt>
                <c:pt idx="236">
                  <c:v>6512</c:v>
                </c:pt>
                <c:pt idx="237">
                  <c:v>5807</c:v>
                </c:pt>
                <c:pt idx="238">
                  <c:v>5471</c:v>
                </c:pt>
                <c:pt idx="239">
                  <c:v>5690</c:v>
                </c:pt>
                <c:pt idx="240">
                  <c:v>5260</c:v>
                </c:pt>
                <c:pt idx="241">
                  <c:v>3724</c:v>
                </c:pt>
                <c:pt idx="242">
                  <c:v>4102</c:v>
                </c:pt>
                <c:pt idx="243">
                  <c:v>5956</c:v>
                </c:pt>
                <c:pt idx="244">
                  <c:v>5635</c:v>
                </c:pt>
                <c:pt idx="245">
                  <c:v>6681</c:v>
                </c:pt>
                <c:pt idx="246">
                  <c:v>5887</c:v>
                </c:pt>
                <c:pt idx="247">
                  <c:v>5332</c:v>
                </c:pt>
                <c:pt idx="248">
                  <c:v>3663</c:v>
                </c:pt>
                <c:pt idx="249">
                  <c:v>3952</c:v>
                </c:pt>
                <c:pt idx="250">
                  <c:v>5947</c:v>
                </c:pt>
                <c:pt idx="251">
                  <c:v>6452</c:v>
                </c:pt>
                <c:pt idx="252">
                  <c:v>8695</c:v>
                </c:pt>
                <c:pt idx="253">
                  <c:v>5003</c:v>
                </c:pt>
                <c:pt idx="254">
                  <c:v>5354</c:v>
                </c:pt>
                <c:pt idx="255">
                  <c:v>3815</c:v>
                </c:pt>
                <c:pt idx="256">
                  <c:v>6928</c:v>
                </c:pt>
                <c:pt idx="257">
                  <c:v>5792</c:v>
                </c:pt>
                <c:pt idx="258">
                  <c:v>5823</c:v>
                </c:pt>
                <c:pt idx="259">
                  <c:v>6257</c:v>
                </c:pt>
                <c:pt idx="260">
                  <c:v>6136</c:v>
                </c:pt>
                <c:pt idx="261">
                  <c:v>4859</c:v>
                </c:pt>
                <c:pt idx="262">
                  <c:v>3992</c:v>
                </c:pt>
                <c:pt idx="263">
                  <c:v>3941</c:v>
                </c:pt>
                <c:pt idx="264">
                  <c:v>5276</c:v>
                </c:pt>
                <c:pt idx="265">
                  <c:v>6063</c:v>
                </c:pt>
                <c:pt idx="266">
                  <c:v>6095</c:v>
                </c:pt>
                <c:pt idx="267">
                  <c:v>6152</c:v>
                </c:pt>
                <c:pt idx="268">
                  <c:v>5588</c:v>
                </c:pt>
                <c:pt idx="269">
                  <c:v>3498</c:v>
                </c:pt>
                <c:pt idx="270">
                  <c:v>4820</c:v>
                </c:pt>
                <c:pt idx="271">
                  <c:v>6549</c:v>
                </c:pt>
                <c:pt idx="272">
                  <c:v>6673</c:v>
                </c:pt>
                <c:pt idx="273">
                  <c:v>5891</c:v>
                </c:pt>
                <c:pt idx="274">
                  <c:v>6956</c:v>
                </c:pt>
                <c:pt idx="275">
                  <c:v>5806</c:v>
                </c:pt>
                <c:pt idx="276">
                  <c:v>4142</c:v>
                </c:pt>
                <c:pt idx="277">
                  <c:v>5476</c:v>
                </c:pt>
                <c:pt idx="278">
                  <c:v>7362</c:v>
                </c:pt>
                <c:pt idx="279">
                  <c:v>7135</c:v>
                </c:pt>
                <c:pt idx="280">
                  <c:v>7049</c:v>
                </c:pt>
                <c:pt idx="281">
                  <c:v>7571</c:v>
                </c:pt>
                <c:pt idx="282">
                  <c:v>6557</c:v>
                </c:pt>
                <c:pt idx="283">
                  <c:v>4945</c:v>
                </c:pt>
                <c:pt idx="284">
                  <c:v>6077</c:v>
                </c:pt>
                <c:pt idx="285">
                  <c:v>9330</c:v>
                </c:pt>
                <c:pt idx="286">
                  <c:v>10230</c:v>
                </c:pt>
                <c:pt idx="287">
                  <c:v>7998</c:v>
                </c:pt>
                <c:pt idx="288">
                  <c:v>9611</c:v>
                </c:pt>
                <c:pt idx="289">
                  <c:v>7529</c:v>
                </c:pt>
                <c:pt idx="290">
                  <c:v>5798</c:v>
                </c:pt>
                <c:pt idx="291">
                  <c:v>7148</c:v>
                </c:pt>
                <c:pt idx="292">
                  <c:v>9948</c:v>
                </c:pt>
                <c:pt idx="293">
                  <c:v>10437</c:v>
                </c:pt>
                <c:pt idx="294">
                  <c:v>9739</c:v>
                </c:pt>
                <c:pt idx="295">
                  <c:v>9564</c:v>
                </c:pt>
                <c:pt idx="296">
                  <c:v>8997</c:v>
                </c:pt>
                <c:pt idx="297">
                  <c:v>6298</c:v>
                </c:pt>
                <c:pt idx="298">
                  <c:v>7874</c:v>
                </c:pt>
                <c:pt idx="299">
                  <c:v>11031</c:v>
                </c:pt>
                <c:pt idx="300">
                  <c:v>11373</c:v>
                </c:pt>
                <c:pt idx="301">
                  <c:v>10955</c:v>
                </c:pt>
                <c:pt idx="302">
                  <c:v>11815</c:v>
                </c:pt>
                <c:pt idx="303">
                  <c:v>8835</c:v>
                </c:pt>
                <c:pt idx="304">
                  <c:v>7045</c:v>
                </c:pt>
                <c:pt idx="305">
                  <c:v>8382</c:v>
                </c:pt>
                <c:pt idx="306">
                  <c:v>12641</c:v>
                </c:pt>
                <c:pt idx="307">
                  <c:v>12152</c:v>
                </c:pt>
                <c:pt idx="308">
                  <c:v>10738</c:v>
                </c:pt>
                <c:pt idx="309">
                  <c:v>11265</c:v>
                </c:pt>
                <c:pt idx="310">
                  <c:v>9153</c:v>
                </c:pt>
                <c:pt idx="311">
                  <c:v>6966</c:v>
                </c:pt>
                <c:pt idx="312">
                  <c:v>8733</c:v>
                </c:pt>
                <c:pt idx="313">
                  <c:v>12701</c:v>
                </c:pt>
                <c:pt idx="314">
                  <c:v>12558</c:v>
                </c:pt>
                <c:pt idx="315">
                  <c:v>12469</c:v>
                </c:pt>
                <c:pt idx="316">
                  <c:v>12433</c:v>
                </c:pt>
                <c:pt idx="317">
                  <c:v>10138</c:v>
                </c:pt>
                <c:pt idx="318">
                  <c:v>7206</c:v>
                </c:pt>
                <c:pt idx="319">
                  <c:v>8566</c:v>
                </c:pt>
                <c:pt idx="320">
                  <c:v>12207</c:v>
                </c:pt>
                <c:pt idx="321">
                  <c:v>12593</c:v>
                </c:pt>
                <c:pt idx="322">
                  <c:v>12587</c:v>
                </c:pt>
                <c:pt idx="323">
                  <c:v>12921</c:v>
                </c:pt>
                <c:pt idx="324">
                  <c:v>10186</c:v>
                </c:pt>
                <c:pt idx="325">
                  <c:v>7403</c:v>
                </c:pt>
                <c:pt idx="326">
                  <c:v>9006</c:v>
                </c:pt>
                <c:pt idx="327">
                  <c:v>13895</c:v>
                </c:pt>
                <c:pt idx="328">
                  <c:v>13667</c:v>
                </c:pt>
                <c:pt idx="329">
                  <c:v>13295</c:v>
                </c:pt>
                <c:pt idx="330">
                  <c:v>12619</c:v>
                </c:pt>
                <c:pt idx="331">
                  <c:v>10600</c:v>
                </c:pt>
                <c:pt idx="332">
                  <c:v>7695</c:v>
                </c:pt>
                <c:pt idx="333">
                  <c:v>9514</c:v>
                </c:pt>
                <c:pt idx="334">
                  <c:v>14287</c:v>
                </c:pt>
                <c:pt idx="335">
                  <c:v>13736</c:v>
                </c:pt>
                <c:pt idx="336">
                  <c:v>11590</c:v>
                </c:pt>
                <c:pt idx="337">
                  <c:v>8350</c:v>
                </c:pt>
                <c:pt idx="338">
                  <c:v>7155</c:v>
                </c:pt>
                <c:pt idx="339">
                  <c:v>7186</c:v>
                </c:pt>
                <c:pt idx="340">
                  <c:v>9593</c:v>
                </c:pt>
                <c:pt idx="341">
                  <c:v>15196</c:v>
                </c:pt>
                <c:pt idx="342">
                  <c:v>15278</c:v>
                </c:pt>
                <c:pt idx="343">
                  <c:v>13102</c:v>
                </c:pt>
                <c:pt idx="344">
                  <c:v>9342</c:v>
                </c:pt>
                <c:pt idx="345">
                  <c:v>8252</c:v>
                </c:pt>
                <c:pt idx="346">
                  <c:v>7238</c:v>
                </c:pt>
                <c:pt idx="347">
                  <c:v>10045</c:v>
                </c:pt>
                <c:pt idx="348">
                  <c:v>15370</c:v>
                </c:pt>
                <c:pt idx="349">
                  <c:v>15012</c:v>
                </c:pt>
                <c:pt idx="350">
                  <c:v>14628</c:v>
                </c:pt>
                <c:pt idx="351">
                  <c:v>15364</c:v>
                </c:pt>
                <c:pt idx="352">
                  <c:v>12714</c:v>
                </c:pt>
                <c:pt idx="353">
                  <c:v>8172</c:v>
                </c:pt>
                <c:pt idx="354">
                  <c:v>10226</c:v>
                </c:pt>
                <c:pt idx="355">
                  <c:v>17095</c:v>
                </c:pt>
                <c:pt idx="356">
                  <c:v>16639</c:v>
                </c:pt>
                <c:pt idx="357">
                  <c:v>15307</c:v>
                </c:pt>
                <c:pt idx="358">
                  <c:v>15032</c:v>
                </c:pt>
                <c:pt idx="359">
                  <c:v>13007</c:v>
                </c:pt>
                <c:pt idx="360">
                  <c:v>8699</c:v>
                </c:pt>
                <c:pt idx="361">
                  <c:v>9299</c:v>
                </c:pt>
                <c:pt idx="362">
                  <c:v>16834</c:v>
                </c:pt>
                <c:pt idx="363">
                  <c:v>17882</c:v>
                </c:pt>
                <c:pt idx="364">
                  <c:v>16786</c:v>
                </c:pt>
                <c:pt idx="365">
                  <c:v>15934</c:v>
                </c:pt>
                <c:pt idx="366">
                  <c:v>13278</c:v>
                </c:pt>
                <c:pt idx="367">
                  <c:v>8844</c:v>
                </c:pt>
                <c:pt idx="368">
                  <c:v>10708</c:v>
                </c:pt>
                <c:pt idx="369">
                  <c:v>17385</c:v>
                </c:pt>
                <c:pt idx="370">
                  <c:v>16656</c:v>
                </c:pt>
                <c:pt idx="371">
                  <c:v>16661</c:v>
                </c:pt>
                <c:pt idx="372">
                  <c:v>15248</c:v>
                </c:pt>
                <c:pt idx="373">
                  <c:v>13523</c:v>
                </c:pt>
                <c:pt idx="374">
                  <c:v>7926</c:v>
                </c:pt>
                <c:pt idx="375">
                  <c:v>10218</c:v>
                </c:pt>
                <c:pt idx="376">
                  <c:v>14936</c:v>
                </c:pt>
                <c:pt idx="377">
                  <c:v>15733</c:v>
                </c:pt>
                <c:pt idx="378">
                  <c:v>13881</c:v>
                </c:pt>
                <c:pt idx="379">
                  <c:v>16557</c:v>
                </c:pt>
                <c:pt idx="380">
                  <c:v>10111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674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954</c:v>
                </c:pt>
                <c:pt idx="261">
                  <c:v>635</c:v>
                </c:pt>
                <c:pt idx="262">
                  <c:v>430</c:v>
                </c:pt>
                <c:pt idx="263">
                  <c:v>352</c:v>
                </c:pt>
                <c:pt idx="264">
                  <c:v>786</c:v>
                </c:pt>
                <c:pt idx="265">
                  <c:v>980</c:v>
                </c:pt>
                <c:pt idx="266">
                  <c:v>829</c:v>
                </c:pt>
                <c:pt idx="267">
                  <c:v>904</c:v>
                </c:pt>
                <c:pt idx="268">
                  <c:v>753</c:v>
                </c:pt>
                <c:pt idx="269">
                  <c:v>449</c:v>
                </c:pt>
                <c:pt idx="270">
                  <c:v>463</c:v>
                </c:pt>
                <c:pt idx="271">
                  <c:v>919</c:v>
                </c:pt>
                <c:pt idx="272">
                  <c:v>1164</c:v>
                </c:pt>
                <c:pt idx="273">
                  <c:v>870</c:v>
                </c:pt>
                <c:pt idx="274">
                  <c:v>952</c:v>
                </c:pt>
                <c:pt idx="275">
                  <c:v>940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1033</c:v>
                </c:pt>
                <c:pt idx="282">
                  <c:v>889</c:v>
                </c:pt>
                <c:pt idx="283">
                  <c:v>431</c:v>
                </c:pt>
                <c:pt idx="284">
                  <c:v>546</c:v>
                </c:pt>
                <c:pt idx="285">
                  <c:v>1563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1373</c:v>
                </c:pt>
                <c:pt idx="293">
                  <c:v>1422</c:v>
                </c:pt>
                <c:pt idx="294">
                  <c:v>1177</c:v>
                </c:pt>
                <c:pt idx="295">
                  <c:v>1176</c:v>
                </c:pt>
                <c:pt idx="296">
                  <c:v>1262</c:v>
                </c:pt>
                <c:pt idx="297">
                  <c:v>650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1482</c:v>
                </c:pt>
                <c:pt idx="304">
                  <c:v>883</c:v>
                </c:pt>
                <c:pt idx="305">
                  <c:v>956</c:v>
                </c:pt>
                <c:pt idx="306">
                  <c:v>2110</c:v>
                </c:pt>
                <c:pt idx="307">
                  <c:v>2284</c:v>
                </c:pt>
                <c:pt idx="308">
                  <c:v>1235</c:v>
                </c:pt>
                <c:pt idx="309">
                  <c:v>1427</c:v>
                </c:pt>
                <c:pt idx="310">
                  <c:v>1231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2850</c:v>
                </c:pt>
                <c:pt idx="316">
                  <c:v>2612</c:v>
                </c:pt>
                <c:pt idx="317">
                  <c:v>2203</c:v>
                </c:pt>
                <c:pt idx="318">
                  <c:v>1124</c:v>
                </c:pt>
                <c:pt idx="319">
                  <c:v>1457</c:v>
                </c:pt>
                <c:pt idx="320">
                  <c:v>2548</c:v>
                </c:pt>
                <c:pt idx="321">
                  <c:v>3056</c:v>
                </c:pt>
                <c:pt idx="322">
                  <c:v>2886</c:v>
                </c:pt>
                <c:pt idx="323">
                  <c:v>3311</c:v>
                </c:pt>
                <c:pt idx="324">
                  <c:v>2297</c:v>
                </c:pt>
                <c:pt idx="325">
                  <c:v>1378</c:v>
                </c:pt>
                <c:pt idx="326">
                  <c:v>1486</c:v>
                </c:pt>
                <c:pt idx="327">
                  <c:v>3061</c:v>
                </c:pt>
                <c:pt idx="328">
                  <c:v>3672</c:v>
                </c:pt>
                <c:pt idx="329">
                  <c:v>3346</c:v>
                </c:pt>
                <c:pt idx="330">
                  <c:v>2797</c:v>
                </c:pt>
                <c:pt idx="331">
                  <c:v>2484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2027</c:v>
                </c:pt>
                <c:pt idx="345">
                  <c:v>2331</c:v>
                </c:pt>
                <c:pt idx="346">
                  <c:v>1344</c:v>
                </c:pt>
                <c:pt idx="347">
                  <c:v>1995</c:v>
                </c:pt>
                <c:pt idx="348">
                  <c:v>3750</c:v>
                </c:pt>
                <c:pt idx="349">
                  <c:v>3890</c:v>
                </c:pt>
                <c:pt idx="350">
                  <c:v>3950</c:v>
                </c:pt>
                <c:pt idx="351">
                  <c:v>4037</c:v>
                </c:pt>
                <c:pt idx="352">
                  <c:v>3251</c:v>
                </c:pt>
                <c:pt idx="353">
                  <c:v>1824</c:v>
                </c:pt>
                <c:pt idx="354">
                  <c:v>2006</c:v>
                </c:pt>
                <c:pt idx="355">
                  <c:v>4466</c:v>
                </c:pt>
                <c:pt idx="356">
                  <c:v>3964</c:v>
                </c:pt>
                <c:pt idx="357">
                  <c:v>3930</c:v>
                </c:pt>
                <c:pt idx="358">
                  <c:v>3805</c:v>
                </c:pt>
                <c:pt idx="359">
                  <c:v>3352</c:v>
                </c:pt>
                <c:pt idx="360">
                  <c:v>1751</c:v>
                </c:pt>
                <c:pt idx="361">
                  <c:v>1405</c:v>
                </c:pt>
                <c:pt idx="362">
                  <c:v>2774</c:v>
                </c:pt>
                <c:pt idx="363">
                  <c:v>4377</c:v>
                </c:pt>
                <c:pt idx="364">
                  <c:v>4203</c:v>
                </c:pt>
                <c:pt idx="365">
                  <c:v>3760</c:v>
                </c:pt>
                <c:pt idx="366">
                  <c:v>3329</c:v>
                </c:pt>
                <c:pt idx="367">
                  <c:v>1775</c:v>
                </c:pt>
                <c:pt idx="368">
                  <c:v>1917</c:v>
                </c:pt>
                <c:pt idx="369">
                  <c:v>4084</c:v>
                </c:pt>
                <c:pt idx="370">
                  <c:v>3943</c:v>
                </c:pt>
                <c:pt idx="371">
                  <c:v>4001</c:v>
                </c:pt>
                <c:pt idx="372">
                  <c:v>3603</c:v>
                </c:pt>
                <c:pt idx="373">
                  <c:v>2731</c:v>
                </c:pt>
                <c:pt idx="374">
                  <c:v>1794</c:v>
                </c:pt>
                <c:pt idx="375">
                  <c:v>2031</c:v>
                </c:pt>
                <c:pt idx="376">
                  <c:v>3530</c:v>
                </c:pt>
                <c:pt idx="377">
                  <c:v>3912</c:v>
                </c:pt>
                <c:pt idx="378">
                  <c:v>5084</c:v>
                </c:pt>
                <c:pt idx="379">
                  <c:v>3674</c:v>
                </c:pt>
                <c:pt idx="38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209890</c:v>
                </c:pt>
                <c:pt idx="256">
                  <c:v>210247</c:v>
                </c:pt>
                <c:pt idx="257">
                  <c:v>210709</c:v>
                </c:pt>
                <c:pt idx="258">
                  <c:v>211411</c:v>
                </c:pt>
                <c:pt idx="259">
                  <c:v>212325</c:v>
                </c:pt>
                <c:pt idx="260">
                  <c:v>213293</c:v>
                </c:pt>
                <c:pt idx="261">
                  <c:v>214247</c:v>
                </c:pt>
                <c:pt idx="262">
                  <c:v>214882</c:v>
                </c:pt>
                <c:pt idx="263">
                  <c:v>215312</c:v>
                </c:pt>
                <c:pt idx="264">
                  <c:v>215664</c:v>
                </c:pt>
                <c:pt idx="265">
                  <c:v>216450</c:v>
                </c:pt>
                <c:pt idx="266">
                  <c:v>217430</c:v>
                </c:pt>
                <c:pt idx="267">
                  <c:v>218259</c:v>
                </c:pt>
                <c:pt idx="268">
                  <c:v>219163</c:v>
                </c:pt>
                <c:pt idx="269">
                  <c:v>219916</c:v>
                </c:pt>
                <c:pt idx="270">
                  <c:v>220365</c:v>
                </c:pt>
                <c:pt idx="271">
                  <c:v>220828</c:v>
                </c:pt>
                <c:pt idx="272">
                  <c:v>221747</c:v>
                </c:pt>
                <c:pt idx="273">
                  <c:v>222911</c:v>
                </c:pt>
                <c:pt idx="274">
                  <c:v>223781</c:v>
                </c:pt>
                <c:pt idx="275">
                  <c:v>224733</c:v>
                </c:pt>
                <c:pt idx="276">
                  <c:v>225673</c:v>
                </c:pt>
                <c:pt idx="277">
                  <c:v>226066</c:v>
                </c:pt>
                <c:pt idx="278">
                  <c:v>226558</c:v>
                </c:pt>
                <c:pt idx="279">
                  <c:v>227521</c:v>
                </c:pt>
                <c:pt idx="280">
                  <c:v>228531</c:v>
                </c:pt>
                <c:pt idx="281">
                  <c:v>229498</c:v>
                </c:pt>
                <c:pt idx="282">
                  <c:v>230531</c:v>
                </c:pt>
                <c:pt idx="283">
                  <c:v>231420</c:v>
                </c:pt>
                <c:pt idx="284">
                  <c:v>231851</c:v>
                </c:pt>
                <c:pt idx="285">
                  <c:v>232397</c:v>
                </c:pt>
                <c:pt idx="286">
                  <c:v>233960</c:v>
                </c:pt>
                <c:pt idx="287">
                  <c:v>235054</c:v>
                </c:pt>
                <c:pt idx="288">
                  <c:v>236194</c:v>
                </c:pt>
                <c:pt idx="289">
                  <c:v>237383</c:v>
                </c:pt>
                <c:pt idx="290">
                  <c:v>238393</c:v>
                </c:pt>
                <c:pt idx="291">
                  <c:v>238888</c:v>
                </c:pt>
                <c:pt idx="292">
                  <c:v>239592</c:v>
                </c:pt>
                <c:pt idx="293">
                  <c:v>240965</c:v>
                </c:pt>
                <c:pt idx="294">
                  <c:v>242387</c:v>
                </c:pt>
                <c:pt idx="295">
                  <c:v>243564</c:v>
                </c:pt>
                <c:pt idx="296">
                  <c:v>244740</c:v>
                </c:pt>
                <c:pt idx="297">
                  <c:v>246002</c:v>
                </c:pt>
                <c:pt idx="298">
                  <c:v>246652</c:v>
                </c:pt>
                <c:pt idx="299">
                  <c:v>247401</c:v>
                </c:pt>
                <c:pt idx="300">
                  <c:v>249082</c:v>
                </c:pt>
                <c:pt idx="301">
                  <c:v>250960</c:v>
                </c:pt>
                <c:pt idx="302">
                  <c:v>252935</c:v>
                </c:pt>
                <c:pt idx="303">
                  <c:v>254820</c:v>
                </c:pt>
                <c:pt idx="304">
                  <c:v>256302</c:v>
                </c:pt>
                <c:pt idx="305">
                  <c:v>257185</c:v>
                </c:pt>
                <c:pt idx="306">
                  <c:v>258141</c:v>
                </c:pt>
                <c:pt idx="307">
                  <c:v>260251</c:v>
                </c:pt>
                <c:pt idx="308">
                  <c:v>262535</c:v>
                </c:pt>
                <c:pt idx="309">
                  <c:v>263770</c:v>
                </c:pt>
                <c:pt idx="310">
                  <c:v>265197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276664</c:v>
                </c:pt>
                <c:pt idx="317">
                  <c:v>279276</c:v>
                </c:pt>
                <c:pt idx="318">
                  <c:v>281479</c:v>
                </c:pt>
                <c:pt idx="319">
                  <c:v>282603</c:v>
                </c:pt>
                <c:pt idx="320">
                  <c:v>284060</c:v>
                </c:pt>
                <c:pt idx="321">
                  <c:v>286608</c:v>
                </c:pt>
                <c:pt idx="322">
                  <c:v>289664</c:v>
                </c:pt>
                <c:pt idx="323">
                  <c:v>292550</c:v>
                </c:pt>
                <c:pt idx="324">
                  <c:v>295861</c:v>
                </c:pt>
                <c:pt idx="325">
                  <c:v>298158</c:v>
                </c:pt>
                <c:pt idx="326">
                  <c:v>299536</c:v>
                </c:pt>
                <c:pt idx="327">
                  <c:v>301022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313898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347982</c:v>
                </c:pt>
                <c:pt idx="346">
                  <c:v>350313</c:v>
                </c:pt>
                <c:pt idx="347">
                  <c:v>351657</c:v>
                </c:pt>
                <c:pt idx="348">
                  <c:v>353652</c:v>
                </c:pt>
                <c:pt idx="349">
                  <c:v>357402</c:v>
                </c:pt>
                <c:pt idx="350">
                  <c:v>361292</c:v>
                </c:pt>
                <c:pt idx="351">
                  <c:v>365242</c:v>
                </c:pt>
                <c:pt idx="352">
                  <c:v>369279</c:v>
                </c:pt>
                <c:pt idx="353">
                  <c:v>372530</c:v>
                </c:pt>
                <c:pt idx="354">
                  <c:v>374354</c:v>
                </c:pt>
                <c:pt idx="355">
                  <c:v>376360</c:v>
                </c:pt>
                <c:pt idx="356">
                  <c:v>380826</c:v>
                </c:pt>
                <c:pt idx="357">
                  <c:v>384790</c:v>
                </c:pt>
                <c:pt idx="358">
                  <c:v>388720</c:v>
                </c:pt>
                <c:pt idx="359">
                  <c:v>392525</c:v>
                </c:pt>
                <c:pt idx="360">
                  <c:v>395877</c:v>
                </c:pt>
                <c:pt idx="361">
                  <c:v>397628</c:v>
                </c:pt>
                <c:pt idx="362">
                  <c:v>399033</c:v>
                </c:pt>
                <c:pt idx="363">
                  <c:v>401807</c:v>
                </c:pt>
                <c:pt idx="364">
                  <c:v>406184</c:v>
                </c:pt>
                <c:pt idx="365">
                  <c:v>410387</c:v>
                </c:pt>
                <c:pt idx="366">
                  <c:v>414147</c:v>
                </c:pt>
                <c:pt idx="367">
                  <c:v>417476</c:v>
                </c:pt>
                <c:pt idx="368">
                  <c:v>419251</c:v>
                </c:pt>
                <c:pt idx="369">
                  <c:v>421168</c:v>
                </c:pt>
                <c:pt idx="370">
                  <c:v>425252</c:v>
                </c:pt>
                <c:pt idx="371">
                  <c:v>429195</c:v>
                </c:pt>
                <c:pt idx="372">
                  <c:v>433196</c:v>
                </c:pt>
                <c:pt idx="373">
                  <c:v>436799</c:v>
                </c:pt>
                <c:pt idx="374">
                  <c:v>439530</c:v>
                </c:pt>
                <c:pt idx="375">
                  <c:v>441324</c:v>
                </c:pt>
                <c:pt idx="376">
                  <c:v>443355</c:v>
                </c:pt>
                <c:pt idx="377">
                  <c:v>446885</c:v>
                </c:pt>
                <c:pt idx="378">
                  <c:v>450797</c:v>
                </c:pt>
                <c:pt idx="379">
                  <c:v>455881</c:v>
                </c:pt>
                <c:pt idx="380">
                  <c:v>459555</c:v>
                </c:pt>
                <c:pt idx="381">
                  <c:v>462169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  <c:pt idx="379">
                  <c:v>2.8296700622434168E-2</c:v>
                </c:pt>
                <c:pt idx="380">
                  <c:v>2.8416914994226224E-2</c:v>
                </c:pt>
                <c:pt idx="381">
                  <c:v>2.8494600602394202E-2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1.6505243853515962E-2</c:v>
                </c:pt>
                <c:pt idx="61">
                  <c:v>1.6538061383735043E-2</c:v>
                </c:pt>
                <c:pt idx="62">
                  <c:v>1.7690071359351599E-2</c:v>
                </c:pt>
                <c:pt idx="63">
                  <c:v>1.9321004692243997E-2</c:v>
                </c:pt>
                <c:pt idx="64">
                  <c:v>2.0093894547425974E-2</c:v>
                </c:pt>
                <c:pt idx="65">
                  <c:v>2.1474051792034769E-2</c:v>
                </c:pt>
                <c:pt idx="66">
                  <c:v>2.3181589114732067E-2</c:v>
                </c:pt>
                <c:pt idx="67">
                  <c:v>2.4250931124576131E-2</c:v>
                </c:pt>
                <c:pt idx="68">
                  <c:v>2.5224867007657227E-2</c:v>
                </c:pt>
                <c:pt idx="69">
                  <c:v>2.7446555140118876E-2</c:v>
                </c:pt>
                <c:pt idx="70">
                  <c:v>2.9121241271198518E-2</c:v>
                </c:pt>
                <c:pt idx="71">
                  <c:v>3.129149969428964E-2</c:v>
                </c:pt>
                <c:pt idx="72">
                  <c:v>3.2663820719143727E-2</c:v>
                </c:pt>
                <c:pt idx="73">
                  <c:v>3.4182318139118206E-2</c:v>
                </c:pt>
                <c:pt idx="74">
                  <c:v>3.5775375043758662E-2</c:v>
                </c:pt>
                <c:pt idx="75">
                  <c:v>3.7430109212520248E-2</c:v>
                </c:pt>
                <c:pt idx="76">
                  <c:v>4.0869924813848373E-2</c:v>
                </c:pt>
                <c:pt idx="77">
                  <c:v>4.282222357144945E-2</c:v>
                </c:pt>
                <c:pt idx="78">
                  <c:v>4.420980359520639E-2</c:v>
                </c:pt>
                <c:pt idx="79">
                  <c:v>4.556212443331295E-2</c:v>
                </c:pt>
                <c:pt idx="80">
                  <c:v>4.7040987899335703E-2</c:v>
                </c:pt>
                <c:pt idx="81">
                  <c:v>4.7982290354192915E-2</c:v>
                </c:pt>
                <c:pt idx="82">
                  <c:v>4.91017263566021E-2</c:v>
                </c:pt>
                <c:pt idx="83">
                  <c:v>5.0743760274638804E-2</c:v>
                </c:pt>
                <c:pt idx="84">
                  <c:v>5.2746666748392179E-2</c:v>
                </c:pt>
                <c:pt idx="85">
                  <c:v>5.359010644188765E-2</c:v>
                </c:pt>
                <c:pt idx="86">
                  <c:v>5.4038532479291725E-2</c:v>
                </c:pt>
                <c:pt idx="87">
                  <c:v>5.4661990241908154E-2</c:v>
                </c:pt>
                <c:pt idx="88">
                  <c:v>5.5326601566357103E-2</c:v>
                </c:pt>
                <c:pt idx="89">
                  <c:v>5.6009165591010518E-2</c:v>
                </c:pt>
                <c:pt idx="90">
                  <c:v>5.7325342337136202E-2</c:v>
                </c:pt>
                <c:pt idx="91">
                  <c:v>5.8230947877062539E-2</c:v>
                </c:pt>
                <c:pt idx="92">
                  <c:v>5.8795438009231205E-2</c:v>
                </c:pt>
                <c:pt idx="93">
                  <c:v>5.9077250770225555E-2</c:v>
                </c:pt>
                <c:pt idx="94">
                  <c:v>5.8982936733362787E-2</c:v>
                </c:pt>
                <c:pt idx="95">
                  <c:v>5.8764831165481674E-2</c:v>
                </c:pt>
                <c:pt idx="96">
                  <c:v>5.8835872675822153E-2</c:v>
                </c:pt>
                <c:pt idx="97">
                  <c:v>5.9594620821349746E-2</c:v>
                </c:pt>
                <c:pt idx="98">
                  <c:v>6.0491595827719936E-2</c:v>
                </c:pt>
                <c:pt idx="99">
                  <c:v>6.1079407484974826E-2</c:v>
                </c:pt>
                <c:pt idx="100">
                  <c:v>6.0859630178906665E-2</c:v>
                </c:pt>
                <c:pt idx="101">
                  <c:v>6.0895044586042973E-2</c:v>
                </c:pt>
                <c:pt idx="102">
                  <c:v>6.0585375713434142E-2</c:v>
                </c:pt>
                <c:pt idx="103">
                  <c:v>6.0471923180526264E-2</c:v>
                </c:pt>
                <c:pt idx="104">
                  <c:v>6.1132635207135619E-2</c:v>
                </c:pt>
                <c:pt idx="105">
                  <c:v>6.1815796197029739E-2</c:v>
                </c:pt>
                <c:pt idx="106">
                  <c:v>6.199282593387842E-2</c:v>
                </c:pt>
                <c:pt idx="107">
                  <c:v>6.2058644789991173E-2</c:v>
                </c:pt>
                <c:pt idx="108">
                  <c:v>6.2037506258744254E-2</c:v>
                </c:pt>
                <c:pt idx="109">
                  <c:v>6.1843736463981121E-2</c:v>
                </c:pt>
                <c:pt idx="110">
                  <c:v>6.1702536496229456E-2</c:v>
                </c:pt>
                <c:pt idx="111">
                  <c:v>6.1848863121344765E-2</c:v>
                </c:pt>
                <c:pt idx="112">
                  <c:v>6.2191166671185162E-2</c:v>
                </c:pt>
                <c:pt idx="113">
                  <c:v>6.2270382732781508E-2</c:v>
                </c:pt>
                <c:pt idx="114">
                  <c:v>6.2359148120954215E-2</c:v>
                </c:pt>
                <c:pt idx="115">
                  <c:v>6.2200396650805144E-2</c:v>
                </c:pt>
                <c:pt idx="116">
                  <c:v>6.1946884905260499E-2</c:v>
                </c:pt>
                <c:pt idx="117">
                  <c:v>6.1807903575665478E-2</c:v>
                </c:pt>
                <c:pt idx="118">
                  <c:v>6.1939537271055729E-2</c:v>
                </c:pt>
                <c:pt idx="119">
                  <c:v>6.2009428701130152E-2</c:v>
                </c:pt>
                <c:pt idx="120">
                  <c:v>6.1763310873756687E-2</c:v>
                </c:pt>
                <c:pt idx="121">
                  <c:v>6.1629208148461227E-2</c:v>
                </c:pt>
                <c:pt idx="122">
                  <c:v>6.153479530569525E-2</c:v>
                </c:pt>
                <c:pt idx="123">
                  <c:v>6.1155463354530426E-2</c:v>
                </c:pt>
                <c:pt idx="124">
                  <c:v>6.0806654299563161E-2</c:v>
                </c:pt>
                <c:pt idx="125">
                  <c:v>6.0492089309478039E-2</c:v>
                </c:pt>
                <c:pt idx="126">
                  <c:v>6.0713192952198534E-2</c:v>
                </c:pt>
                <c:pt idx="127">
                  <c:v>6.0604485623586224E-2</c:v>
                </c:pt>
                <c:pt idx="128">
                  <c:v>6.0424476380237263E-2</c:v>
                </c:pt>
                <c:pt idx="129">
                  <c:v>6.0155889164961347E-2</c:v>
                </c:pt>
                <c:pt idx="130">
                  <c:v>5.9906722195258499E-2</c:v>
                </c:pt>
                <c:pt idx="131">
                  <c:v>5.9761649380997581E-2</c:v>
                </c:pt>
                <c:pt idx="132">
                  <c:v>5.9628297212038626E-2</c:v>
                </c:pt>
                <c:pt idx="133">
                  <c:v>5.952640518547829E-2</c:v>
                </c:pt>
                <c:pt idx="134">
                  <c:v>5.9382357073220572E-2</c:v>
                </c:pt>
                <c:pt idx="135">
                  <c:v>5.9056656081455716E-2</c:v>
                </c:pt>
                <c:pt idx="136">
                  <c:v>5.8772791664762604E-2</c:v>
                </c:pt>
                <c:pt idx="137">
                  <c:v>5.8462559553822249E-2</c:v>
                </c:pt>
                <c:pt idx="138">
                  <c:v>5.8195330851591606E-2</c:v>
                </c:pt>
                <c:pt idx="139">
                  <c:v>5.8120192620977867E-2</c:v>
                </c:pt>
                <c:pt idx="140">
                  <c:v>5.7953296490464323E-2</c:v>
                </c:pt>
                <c:pt idx="141">
                  <c:v>5.7712385263758097E-2</c:v>
                </c:pt>
                <c:pt idx="142">
                  <c:v>5.7411216422143106E-2</c:v>
                </c:pt>
                <c:pt idx="143">
                  <c:v>5.7085644136755202E-2</c:v>
                </c:pt>
                <c:pt idx="144">
                  <c:v>5.6719330384318041E-2</c:v>
                </c:pt>
                <c:pt idx="145">
                  <c:v>5.6370434146297596E-2</c:v>
                </c:pt>
                <c:pt idx="146">
                  <c:v>5.6130174673081845E-2</c:v>
                </c:pt>
                <c:pt idx="147">
                  <c:v>5.577066988868238E-2</c:v>
                </c:pt>
                <c:pt idx="148">
                  <c:v>5.5359309041953568E-2</c:v>
                </c:pt>
                <c:pt idx="149">
                  <c:v>5.4871283557548785E-2</c:v>
                </c:pt>
                <c:pt idx="150">
                  <c:v>5.4354552708573457E-2</c:v>
                </c:pt>
                <c:pt idx="151">
                  <c:v>5.388641379497805E-2</c:v>
                </c:pt>
                <c:pt idx="152">
                  <c:v>5.3305682045641921E-2</c:v>
                </c:pt>
                <c:pt idx="153">
                  <c:v>5.2822876438840656E-2</c:v>
                </c:pt>
                <c:pt idx="154">
                  <c:v>5.234629805189743E-2</c:v>
                </c:pt>
                <c:pt idx="155">
                  <c:v>5.1699913737996782E-2</c:v>
                </c:pt>
                <c:pt idx="156">
                  <c:v>5.0992775585272244E-2</c:v>
                </c:pt>
                <c:pt idx="157">
                  <c:v>5.0356234815413917E-2</c:v>
                </c:pt>
                <c:pt idx="158">
                  <c:v>4.9667707494902867E-2</c:v>
                </c:pt>
                <c:pt idx="159">
                  <c:v>4.9028472582065025E-2</c:v>
                </c:pt>
                <c:pt idx="160">
                  <c:v>4.8406161658177779E-2</c:v>
                </c:pt>
                <c:pt idx="161">
                  <c:v>4.7733946077976458E-2</c:v>
                </c:pt>
                <c:pt idx="162">
                  <c:v>4.7017706125793805E-2</c:v>
                </c:pt>
                <c:pt idx="163">
                  <c:v>4.6392164672644093E-2</c:v>
                </c:pt>
                <c:pt idx="164">
                  <c:v>4.5750860475643473E-2</c:v>
                </c:pt>
                <c:pt idx="165">
                  <c:v>4.5054345238382761E-2</c:v>
                </c:pt>
                <c:pt idx="166">
                  <c:v>4.4518007448169132E-2</c:v>
                </c:pt>
                <c:pt idx="167">
                  <c:v>4.4018459472171555E-2</c:v>
                </c:pt>
                <c:pt idx="168">
                  <c:v>4.3434245133968138E-2</c:v>
                </c:pt>
                <c:pt idx="169">
                  <c:v>4.2887276681773508E-2</c:v>
                </c:pt>
                <c:pt idx="170">
                  <c:v>4.2227952010103133E-2</c:v>
                </c:pt>
                <c:pt idx="171">
                  <c:v>4.1667396832219025E-2</c:v>
                </c:pt>
                <c:pt idx="172">
                  <c:v>4.1072296313924797E-2</c:v>
                </c:pt>
                <c:pt idx="173">
                  <c:v>4.0481290055328953E-2</c:v>
                </c:pt>
                <c:pt idx="174">
                  <c:v>3.9950401944364777E-2</c:v>
                </c:pt>
                <c:pt idx="175">
                  <c:v>3.9450450566077558E-2</c:v>
                </c:pt>
                <c:pt idx="176">
                  <c:v>3.8884083938543042E-2</c:v>
                </c:pt>
                <c:pt idx="177">
                  <c:v>3.8366779294965278E-2</c:v>
                </c:pt>
                <c:pt idx="178">
                  <c:v>3.7955304917750503E-2</c:v>
                </c:pt>
                <c:pt idx="179">
                  <c:v>3.7472092504231294E-2</c:v>
                </c:pt>
                <c:pt idx="180">
                  <c:v>3.7007855352534959E-2</c:v>
                </c:pt>
                <c:pt idx="181">
                  <c:v>3.6684188145848382E-2</c:v>
                </c:pt>
                <c:pt idx="182">
                  <c:v>3.6339357896063774E-2</c:v>
                </c:pt>
                <c:pt idx="183">
                  <c:v>3.59956257703569E-2</c:v>
                </c:pt>
                <c:pt idx="184">
                  <c:v>3.5634719526149945E-2</c:v>
                </c:pt>
                <c:pt idx="185">
                  <c:v>3.529205789375621E-2</c:v>
                </c:pt>
                <c:pt idx="186">
                  <c:v>3.4958081276429381E-2</c:v>
                </c:pt>
                <c:pt idx="187">
                  <c:v>3.4759725794946315E-2</c:v>
                </c:pt>
                <c:pt idx="188">
                  <c:v>3.4542073038261269E-2</c:v>
                </c:pt>
                <c:pt idx="189">
                  <c:v>3.4303162216621046E-2</c:v>
                </c:pt>
                <c:pt idx="190">
                  <c:v>3.4061144884859257E-2</c:v>
                </c:pt>
                <c:pt idx="191">
                  <c:v>3.382534135067948E-2</c:v>
                </c:pt>
                <c:pt idx="192">
                  <c:v>3.3651409604583932E-2</c:v>
                </c:pt>
                <c:pt idx="193">
                  <c:v>3.3411785671752792E-2</c:v>
                </c:pt>
                <c:pt idx="194">
                  <c:v>3.3209006118358406E-2</c:v>
                </c:pt>
                <c:pt idx="195">
                  <c:v>3.3084395483291763E-2</c:v>
                </c:pt>
                <c:pt idx="196">
                  <c:v>3.300062787512846E-2</c:v>
                </c:pt>
                <c:pt idx="197">
                  <c:v>3.2850822237460782E-2</c:v>
                </c:pt>
                <c:pt idx="198">
                  <c:v>3.2706455888763357E-2</c:v>
                </c:pt>
                <c:pt idx="199">
                  <c:v>3.2568303038314983E-2</c:v>
                </c:pt>
                <c:pt idx="200">
                  <c:v>3.2379249899174671E-2</c:v>
                </c:pt>
                <c:pt idx="201">
                  <c:v>3.2185099563657421E-2</c:v>
                </c:pt>
                <c:pt idx="202">
                  <c:v>3.2086792973939154E-2</c:v>
                </c:pt>
                <c:pt idx="203">
                  <c:v>3.2032089810834739E-2</c:v>
                </c:pt>
                <c:pt idx="204">
                  <c:v>3.1920917409867987E-2</c:v>
                </c:pt>
                <c:pt idx="205">
                  <c:v>3.17791905626107E-2</c:v>
                </c:pt>
                <c:pt idx="206">
                  <c:v>3.1693289614420229E-2</c:v>
                </c:pt>
                <c:pt idx="207">
                  <c:v>3.1570138569579138E-2</c:v>
                </c:pt>
                <c:pt idx="208">
                  <c:v>3.1441537666664153E-2</c:v>
                </c:pt>
                <c:pt idx="209">
                  <c:v>3.1420959163625521E-2</c:v>
                </c:pt>
                <c:pt idx="210">
                  <c:v>3.1390450022444873E-2</c:v>
                </c:pt>
                <c:pt idx="211">
                  <c:v>3.1338138739504993E-2</c:v>
                </c:pt>
                <c:pt idx="212">
                  <c:v>3.1260873246672295E-2</c:v>
                </c:pt>
                <c:pt idx="213">
                  <c:v>3.1194562903456725E-2</c:v>
                </c:pt>
                <c:pt idx="214">
                  <c:v>3.1087391922163251E-2</c:v>
                </c:pt>
                <c:pt idx="215">
                  <c:v>3.0967995477989545E-2</c:v>
                </c:pt>
                <c:pt idx="216">
                  <c:v>3.0963266614931942E-2</c:v>
                </c:pt>
                <c:pt idx="217">
                  <c:v>3.0933146512537219E-2</c:v>
                </c:pt>
                <c:pt idx="218">
                  <c:v>3.0882394806901289E-2</c:v>
                </c:pt>
                <c:pt idx="219">
                  <c:v>3.0800200099914663E-2</c:v>
                </c:pt>
                <c:pt idx="220">
                  <c:v>3.0730279217196503E-2</c:v>
                </c:pt>
                <c:pt idx="221">
                  <c:v>3.062777728251764E-2</c:v>
                </c:pt>
                <c:pt idx="222">
                  <c:v>3.053691147078802E-2</c:v>
                </c:pt>
                <c:pt idx="223">
                  <c:v>3.0500258765900918E-2</c:v>
                </c:pt>
                <c:pt idx="224">
                  <c:v>3.0466913329622473E-2</c:v>
                </c:pt>
                <c:pt idx="225">
                  <c:v>3.0420567317671402E-2</c:v>
                </c:pt>
                <c:pt idx="226">
                  <c:v>3.0328082931626549E-2</c:v>
                </c:pt>
                <c:pt idx="227">
                  <c:v>3.0243294487295382E-2</c:v>
                </c:pt>
                <c:pt idx="228">
                  <c:v>3.0158287877564072E-2</c:v>
                </c:pt>
                <c:pt idx="229">
                  <c:v>3.0091347457935142E-2</c:v>
                </c:pt>
                <c:pt idx="230">
                  <c:v>3.0032630180957805E-2</c:v>
                </c:pt>
                <c:pt idx="231">
                  <c:v>3.0055152462306091E-2</c:v>
                </c:pt>
                <c:pt idx="232">
                  <c:v>3.0028644409494702E-2</c:v>
                </c:pt>
                <c:pt idx="233">
                  <c:v>2.9992209956640443E-2</c:v>
                </c:pt>
                <c:pt idx="234">
                  <c:v>2.991312396669752E-2</c:v>
                </c:pt>
                <c:pt idx="235">
                  <c:v>2.9816662193766056E-2</c:v>
                </c:pt>
                <c:pt idx="236">
                  <c:v>2.9723451582250045E-2</c:v>
                </c:pt>
                <c:pt idx="237">
                  <c:v>2.9740752748404212E-2</c:v>
                </c:pt>
                <c:pt idx="238">
                  <c:v>2.9714826011259101E-2</c:v>
                </c:pt>
                <c:pt idx="239">
                  <c:v>2.9643132169283316E-2</c:v>
                </c:pt>
                <c:pt idx="240">
                  <c:v>2.9563039511870656E-2</c:v>
                </c:pt>
                <c:pt idx="241">
                  <c:v>2.948441818552177E-2</c:v>
                </c:pt>
                <c:pt idx="242">
                  <c:v>2.9355270971675552E-2</c:v>
                </c:pt>
                <c:pt idx="243">
                  <c:v>2.9195367213206997E-2</c:v>
                </c:pt>
                <c:pt idx="244">
                  <c:v>2.9174794408413206E-2</c:v>
                </c:pt>
                <c:pt idx="245">
                  <c:v>2.9166572389101121E-2</c:v>
                </c:pt>
                <c:pt idx="246">
                  <c:v>2.9102488490872862E-2</c:v>
                </c:pt>
                <c:pt idx="247">
                  <c:v>2.903506197945278E-2</c:v>
                </c:pt>
                <c:pt idx="248">
                  <c:v>2.8958706584755491E-2</c:v>
                </c:pt>
                <c:pt idx="249">
                  <c:v>2.8846929446248341E-2</c:v>
                </c:pt>
                <c:pt idx="250">
                  <c:v>2.8759815147844939E-2</c:v>
                </c:pt>
                <c:pt idx="251">
                  <c:v>2.8709079933007975E-2</c:v>
                </c:pt>
                <c:pt idx="252">
                  <c:v>2.868374154709346E-2</c:v>
                </c:pt>
                <c:pt idx="253">
                  <c:v>2.8621277491549888E-2</c:v>
                </c:pt>
                <c:pt idx="254">
                  <c:v>2.8533716445101755E-2</c:v>
                </c:pt>
                <c:pt idx="255">
                  <c:v>2.8437308328626298E-2</c:v>
                </c:pt>
                <c:pt idx="256">
                  <c:v>2.8348398087032239E-2</c:v>
                </c:pt>
                <c:pt idx="257">
                  <c:v>2.8260471284590773E-2</c:v>
                </c:pt>
                <c:pt idx="258">
                  <c:v>2.8184341599910092E-2</c:v>
                </c:pt>
                <c:pt idx="259">
                  <c:v>2.8115258723277924E-2</c:v>
                </c:pt>
                <c:pt idx="260">
                  <c:v>2.802632853164681E-2</c:v>
                </c:pt>
                <c:pt idx="261">
                  <c:v>2.7945081049043686E-2</c:v>
                </c:pt>
                <c:pt idx="262">
                  <c:v>2.7828609066851497E-2</c:v>
                </c:pt>
                <c:pt idx="263">
                  <c:v>2.7719600901190859E-2</c:v>
                </c:pt>
                <c:pt idx="264">
                  <c:v>2.7616084386919187E-2</c:v>
                </c:pt>
                <c:pt idx="265">
                  <c:v>2.753302213619363E-2</c:v>
                </c:pt>
                <c:pt idx="266">
                  <c:v>2.7449508520861209E-2</c:v>
                </c:pt>
                <c:pt idx="267">
                  <c:v>2.7330668290869966E-2</c:v>
                </c:pt>
                <c:pt idx="268">
                  <c:v>2.7208631955651381E-2</c:v>
                </c:pt>
                <c:pt idx="269">
                  <c:v>2.7111421066445516E-2</c:v>
                </c:pt>
                <c:pt idx="270">
                  <c:v>2.7002635748394472E-2</c:v>
                </c:pt>
                <c:pt idx="271">
                  <c:v>2.6836691849206153E-2</c:v>
                </c:pt>
                <c:pt idx="272">
                  <c:v>2.6747417014940641E-2</c:v>
                </c:pt>
                <c:pt idx="273">
                  <c:v>2.6684484175110053E-2</c:v>
                </c:pt>
                <c:pt idx="274">
                  <c:v>2.6546443850571876E-2</c:v>
                </c:pt>
                <c:pt idx="275">
                  <c:v>2.6403410721053858E-2</c:v>
                </c:pt>
                <c:pt idx="276">
                  <c:v>2.6258700907982553E-2</c:v>
                </c:pt>
                <c:pt idx="277">
                  <c:v>2.6115964001913995E-2</c:v>
                </c:pt>
                <c:pt idx="278">
                  <c:v>2.5970840092333938E-2</c:v>
                </c:pt>
                <c:pt idx="279">
                  <c:v>2.5854259525080067E-2</c:v>
                </c:pt>
                <c:pt idx="280">
                  <c:v>2.5737426466828677E-2</c:v>
                </c:pt>
                <c:pt idx="281">
                  <c:v>2.5584704783935566E-2</c:v>
                </c:pt>
                <c:pt idx="282">
                  <c:v>2.5419382710726739E-2</c:v>
                </c:pt>
                <c:pt idx="283">
                  <c:v>2.5267582298978759E-2</c:v>
                </c:pt>
                <c:pt idx="284">
                  <c:v>2.5028272055981911E-2</c:v>
                </c:pt>
                <c:pt idx="285">
                  <c:v>2.4858822209312487E-2</c:v>
                </c:pt>
                <c:pt idx="286">
                  <c:v>2.4690802992488176E-2</c:v>
                </c:pt>
                <c:pt idx="287">
                  <c:v>2.453596448760112E-2</c:v>
                </c:pt>
                <c:pt idx="288">
                  <c:v>2.4327134734551465E-2</c:v>
                </c:pt>
                <c:pt idx="289">
                  <c:v>2.4132072682794225E-2</c:v>
                </c:pt>
                <c:pt idx="290">
                  <c:v>2.392534991349889E-2</c:v>
                </c:pt>
                <c:pt idx="291">
                  <c:v>2.370128726579665E-2</c:v>
                </c:pt>
                <c:pt idx="292">
                  <c:v>2.3490390530978008E-2</c:v>
                </c:pt>
                <c:pt idx="293">
                  <c:v>2.3304595850250961E-2</c:v>
                </c:pt>
                <c:pt idx="294">
                  <c:v>2.3114890984174987E-2</c:v>
                </c:pt>
                <c:pt idx="295">
                  <c:v>2.2868635199806208E-2</c:v>
                </c:pt>
                <c:pt idx="296">
                  <c:v>2.2596760558542726E-2</c:v>
                </c:pt>
                <c:pt idx="297">
                  <c:v>2.2367279009897715E-2</c:v>
                </c:pt>
                <c:pt idx="298">
                  <c:v>2.2152153389193609E-2</c:v>
                </c:pt>
                <c:pt idx="299">
                  <c:v>2.1899802876014954E-2</c:v>
                </c:pt>
                <c:pt idx="300">
                  <c:v>2.1734168162543886E-2</c:v>
                </c:pt>
                <c:pt idx="301">
                  <c:v>2.1572638096560248E-2</c:v>
                </c:pt>
                <c:pt idx="302">
                  <c:v>2.139092291132038E-2</c:v>
                </c:pt>
                <c:pt idx="303">
                  <c:v>2.1195498655672045E-2</c:v>
                </c:pt>
                <c:pt idx="304">
                  <c:v>2.1005800358595637E-2</c:v>
                </c:pt>
                <c:pt idx="305">
                  <c:v>2.0827838239889953E-2</c:v>
                </c:pt>
                <c:pt idx="306">
                  <c:v>2.0614801696102712E-2</c:v>
                </c:pt>
                <c:pt idx="307">
                  <c:v>2.0496785029599528E-2</c:v>
                </c:pt>
                <c:pt idx="308">
                  <c:v>2.0383394305848509E-2</c:v>
                </c:pt>
                <c:pt idx="309">
                  <c:v>2.0303339293916103E-2</c:v>
                </c:pt>
                <c:pt idx="310">
                  <c:v>2.0091494610463789E-2</c:v>
                </c:pt>
                <c:pt idx="311">
                  <c:v>1.9949829654296952E-2</c:v>
                </c:pt>
                <c:pt idx="312">
                  <c:v>1.980518931973654E-2</c:v>
                </c:pt>
                <c:pt idx="313">
                  <c:v>1.9660596223513991E-2</c:v>
                </c:pt>
                <c:pt idx="314">
                  <c:v>1.9579282730607404E-2</c:v>
                </c:pt>
                <c:pt idx="315">
                  <c:v>1.9496082648341191E-2</c:v>
                </c:pt>
                <c:pt idx="316">
                  <c:v>1.9392091328939043E-2</c:v>
                </c:pt>
                <c:pt idx="317">
                  <c:v>1.926189762342382E-2</c:v>
                </c:pt>
                <c:pt idx="318">
                  <c:v>1.9130501092049109E-2</c:v>
                </c:pt>
                <c:pt idx="319">
                  <c:v>1.8973752448736163E-2</c:v>
                </c:pt>
                <c:pt idx="320">
                  <c:v>1.8825623339478424E-2</c:v>
                </c:pt>
                <c:pt idx="321">
                  <c:v>1.8716797549983427E-2</c:v>
                </c:pt>
                <c:pt idx="322">
                  <c:v>1.8646453296062401E-2</c:v>
                </c:pt>
                <c:pt idx="323">
                  <c:v>1.8556735689096816E-2</c:v>
                </c:pt>
                <c:pt idx="324">
                  <c:v>1.8486879115302161E-2</c:v>
                </c:pt>
                <c:pt idx="325">
                  <c:v>1.8381837517917419E-2</c:v>
                </c:pt>
                <c:pt idx="326">
                  <c:v>1.8255842279703303E-2</c:v>
                </c:pt>
                <c:pt idx="327">
                  <c:v>1.8132948774248033E-2</c:v>
                </c:pt>
                <c:pt idx="328">
                  <c:v>1.8089390618773245E-2</c:v>
                </c:pt>
                <c:pt idx="329">
                  <c:v>1.8044051865413906E-2</c:v>
                </c:pt>
                <c:pt idx="330">
                  <c:v>1.7988086154734281E-2</c:v>
                </c:pt>
                <c:pt idx="331">
                  <c:v>1.7890136988940247E-2</c:v>
                </c:pt>
                <c:pt idx="332">
                  <c:v>1.783691531448316E-2</c:v>
                </c:pt>
                <c:pt idx="333">
                  <c:v>1.7733691201572685E-2</c:v>
                </c:pt>
                <c:pt idx="334">
                  <c:v>1.763795696460772E-2</c:v>
                </c:pt>
                <c:pt idx="335">
                  <c:v>1.7632176094588465E-2</c:v>
                </c:pt>
                <c:pt idx="336">
                  <c:v>1.7595541736061537E-2</c:v>
                </c:pt>
                <c:pt idx="337">
                  <c:v>1.7567169649064764E-2</c:v>
                </c:pt>
                <c:pt idx="338">
                  <c:v>1.7539395352283698E-2</c:v>
                </c:pt>
                <c:pt idx="339">
                  <c:v>1.7416786493668224E-2</c:v>
                </c:pt>
                <c:pt idx="340">
                  <c:v>1.7338876824049696E-2</c:v>
                </c:pt>
                <c:pt idx="341">
                  <c:v>1.727809368384187E-2</c:v>
                </c:pt>
                <c:pt idx="342">
                  <c:v>1.7289664562860227E-2</c:v>
                </c:pt>
                <c:pt idx="343">
                  <c:v>1.7276426198381784E-2</c:v>
                </c:pt>
                <c:pt idx="344">
                  <c:v>1.7245110163481479E-2</c:v>
                </c:pt>
                <c:pt idx="345">
                  <c:v>1.72154175204529E-2</c:v>
                </c:pt>
                <c:pt idx="346">
                  <c:v>1.7077047384244901E-2</c:v>
                </c:pt>
                <c:pt idx="347">
                  <c:v>1.6970035707062622E-2</c:v>
                </c:pt>
                <c:pt idx="348">
                  <c:v>1.6916274981260183E-2</c:v>
                </c:pt>
                <c:pt idx="349">
                  <c:v>1.6906795590274474E-2</c:v>
                </c:pt>
                <c:pt idx="350">
                  <c:v>1.6887961669040601E-2</c:v>
                </c:pt>
                <c:pt idx="351">
                  <c:v>1.6854572929223273E-2</c:v>
                </c:pt>
                <c:pt idx="352">
                  <c:v>1.6814263896324629E-2</c:v>
                </c:pt>
                <c:pt idx="353">
                  <c:v>1.6762343065358426E-2</c:v>
                </c:pt>
                <c:pt idx="354">
                  <c:v>1.6684300092064619E-2</c:v>
                </c:pt>
                <c:pt idx="355">
                  <c:v>1.6615261600751281E-2</c:v>
                </c:pt>
                <c:pt idx="356">
                  <c:v>1.6646164898904619E-2</c:v>
                </c:pt>
                <c:pt idx="357">
                  <c:v>1.6652116602639315E-2</c:v>
                </c:pt>
                <c:pt idx="358">
                  <c:v>1.6652852122227616E-2</c:v>
                </c:pt>
                <c:pt idx="359">
                  <c:v>1.6644224896012021E-2</c:v>
                </c:pt>
                <c:pt idx="360">
                  <c:v>1.6644663797148834E-2</c:v>
                </c:pt>
                <c:pt idx="361">
                  <c:v>1.6594506928908188E-2</c:v>
                </c:pt>
                <c:pt idx="362">
                  <c:v>1.6554619003927476E-2</c:v>
                </c:pt>
                <c:pt idx="363">
                  <c:v>1.6548198238195345E-2</c:v>
                </c:pt>
                <c:pt idx="364">
                  <c:v>1.6603613099973751E-2</c:v>
                </c:pt>
                <c:pt idx="365">
                  <c:v>1.6644072352744163E-2</c:v>
                </c:pt>
                <c:pt idx="366">
                  <c:v>1.6668103478460983E-2</c:v>
                </c:pt>
                <c:pt idx="367">
                  <c:v>1.6687815108045723E-2</c:v>
                </c:pt>
                <c:pt idx="368">
                  <c:v>1.6671417893452774E-2</c:v>
                </c:pt>
                <c:pt idx="369">
                  <c:v>1.6647623742706525E-2</c:v>
                </c:pt>
                <c:pt idx="370">
                  <c:v>1.6712212881897812E-2</c:v>
                </c:pt>
                <c:pt idx="371">
                  <c:v>1.6766699634007436E-2</c:v>
                </c:pt>
                <c:pt idx="372">
                  <c:v>1.6812254554632006E-2</c:v>
                </c:pt>
                <c:pt idx="373">
                  <c:v>1.6843499393085066E-2</c:v>
                </c:pt>
                <c:pt idx="374">
                  <c:v>1.6856450181851234E-2</c:v>
                </c:pt>
                <c:pt idx="375">
                  <c:v>1.6852930491914987E-2</c:v>
                </c:pt>
                <c:pt idx="376">
                  <c:v>1.6844078063547447E-2</c:v>
                </c:pt>
                <c:pt idx="377">
                  <c:v>1.690469393173747E-2</c:v>
                </c:pt>
                <c:pt idx="378">
                  <c:v>1.697467931838452E-2</c:v>
                </c:pt>
                <c:pt idx="379">
                  <c:v>1.7086856949498231E-2</c:v>
                </c:pt>
                <c:pt idx="380">
                  <c:v>1.7138767346869362E-2</c:v>
                </c:pt>
                <c:pt idx="381">
                  <c:v>1.7169650684879852E-2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3.9835975396309446E-2</c:v>
                </c:pt>
                <c:pt idx="56">
                  <c:v>4.0408319440268931E-2</c:v>
                </c:pt>
                <c:pt idx="57">
                  <c:v>4.0481298386344559E-2</c:v>
                </c:pt>
                <c:pt idx="58">
                  <c:v>4.1332862221388961E-2</c:v>
                </c:pt>
                <c:pt idx="59">
                  <c:v>4.2612065983727118E-2</c:v>
                </c:pt>
                <c:pt idx="60">
                  <c:v>4.31632312139568E-2</c:v>
                </c:pt>
                <c:pt idx="61">
                  <c:v>4.34089499793303E-2</c:v>
                </c:pt>
                <c:pt idx="62">
                  <c:v>4.4577657693843573E-2</c:v>
                </c:pt>
                <c:pt idx="63">
                  <c:v>4.568256750552982E-2</c:v>
                </c:pt>
                <c:pt idx="64">
                  <c:v>4.5969632741003914E-2</c:v>
                </c:pt>
                <c:pt idx="65">
                  <c:v>4.6788374306994458E-2</c:v>
                </c:pt>
                <c:pt idx="66">
                  <c:v>4.7641077195448522E-2</c:v>
                </c:pt>
                <c:pt idx="67">
                  <c:v>4.8547341734193866E-2</c:v>
                </c:pt>
                <c:pt idx="68">
                  <c:v>4.9667751007886611E-2</c:v>
                </c:pt>
                <c:pt idx="69">
                  <c:v>5.0737958926414202E-2</c:v>
                </c:pt>
                <c:pt idx="70">
                  <c:v>5.2589960629510553E-2</c:v>
                </c:pt>
                <c:pt idx="71">
                  <c:v>5.4032596392834822E-2</c:v>
                </c:pt>
                <c:pt idx="72">
                  <c:v>5.5474582296480626E-2</c:v>
                </c:pt>
                <c:pt idx="73">
                  <c:v>5.772105012804276E-2</c:v>
                </c:pt>
                <c:pt idx="74">
                  <c:v>5.8488386625812683E-2</c:v>
                </c:pt>
                <c:pt idx="75">
                  <c:v>5.9725845617772645E-2</c:v>
                </c:pt>
                <c:pt idx="76">
                  <c:v>6.2646472544460832E-2</c:v>
                </c:pt>
                <c:pt idx="77">
                  <c:v>6.3706907483804476E-2</c:v>
                </c:pt>
                <c:pt idx="78">
                  <c:v>6.5136184340887415E-2</c:v>
                </c:pt>
                <c:pt idx="79">
                  <c:v>6.6242231408853561E-2</c:v>
                </c:pt>
                <c:pt idx="80">
                  <c:v>6.6967623525983122E-2</c:v>
                </c:pt>
                <c:pt idx="81">
                  <c:v>6.5772089383456633E-2</c:v>
                </c:pt>
                <c:pt idx="82">
                  <c:v>6.6431954595246687E-2</c:v>
                </c:pt>
                <c:pt idx="83">
                  <c:v>6.7130593093205487E-2</c:v>
                </c:pt>
                <c:pt idx="84">
                  <c:v>6.8706827865063144E-2</c:v>
                </c:pt>
                <c:pt idx="85">
                  <c:v>6.9033501572504041E-2</c:v>
                </c:pt>
                <c:pt idx="86">
                  <c:v>7.0049309725665518E-2</c:v>
                </c:pt>
                <c:pt idx="87">
                  <c:v>7.0362924061217011E-2</c:v>
                </c:pt>
                <c:pt idx="88">
                  <c:v>7.0284293929596203E-2</c:v>
                </c:pt>
                <c:pt idx="89">
                  <c:v>7.0482795946799237E-2</c:v>
                </c:pt>
                <c:pt idx="90">
                  <c:v>7.1244641204883594E-2</c:v>
                </c:pt>
                <c:pt idx="91">
                  <c:v>7.1638251271724546E-2</c:v>
                </c:pt>
                <c:pt idx="92">
                  <c:v>7.1927971135814478E-2</c:v>
                </c:pt>
                <c:pt idx="93">
                  <c:v>7.217379647092953E-2</c:v>
                </c:pt>
                <c:pt idx="94">
                  <c:v>7.2065636453608015E-2</c:v>
                </c:pt>
                <c:pt idx="95">
                  <c:v>7.1652308785032648E-2</c:v>
                </c:pt>
                <c:pt idx="96">
                  <c:v>7.1544736281846072E-2</c:v>
                </c:pt>
                <c:pt idx="97">
                  <c:v>7.1920952641088678E-2</c:v>
                </c:pt>
                <c:pt idx="98">
                  <c:v>7.2321463767780411E-2</c:v>
                </c:pt>
                <c:pt idx="99">
                  <c:v>7.2324671044307218E-2</c:v>
                </c:pt>
                <c:pt idx="100">
                  <c:v>7.1950062718494162E-2</c:v>
                </c:pt>
                <c:pt idx="101">
                  <c:v>7.1883507255415272E-2</c:v>
                </c:pt>
                <c:pt idx="102">
                  <c:v>7.1301476418341794E-2</c:v>
                </c:pt>
                <c:pt idx="103">
                  <c:v>7.0917651514499427E-2</c:v>
                </c:pt>
                <c:pt idx="104">
                  <c:v>7.0960831224645152E-2</c:v>
                </c:pt>
                <c:pt idx="105">
                  <c:v>7.1001024385898684E-2</c:v>
                </c:pt>
                <c:pt idx="106">
                  <c:v>7.0742449017968917E-2</c:v>
                </c:pt>
                <c:pt idx="107">
                  <c:v>7.0527696652063612E-2</c:v>
                </c:pt>
                <c:pt idx="108">
                  <c:v>7.0101163860083082E-2</c:v>
                </c:pt>
                <c:pt idx="109">
                  <c:v>6.9672115197509238E-2</c:v>
                </c:pt>
                <c:pt idx="110">
                  <c:v>6.9219603178829331E-2</c:v>
                </c:pt>
                <c:pt idx="111">
                  <c:v>6.913899962104908E-2</c:v>
                </c:pt>
                <c:pt idx="112">
                  <c:v>6.8971824530827688E-2</c:v>
                </c:pt>
                <c:pt idx="113">
                  <c:v>6.8638779287989851E-2</c:v>
                </c:pt>
                <c:pt idx="114">
                  <c:v>6.8342483531402001E-2</c:v>
                </c:pt>
                <c:pt idx="115">
                  <c:v>6.7867820142674937E-2</c:v>
                </c:pt>
                <c:pt idx="116">
                  <c:v>6.7409050717693222E-2</c:v>
                </c:pt>
                <c:pt idx="117">
                  <c:v>6.6931246845699302E-2</c:v>
                </c:pt>
                <c:pt idx="118">
                  <c:v>6.6567474932590173E-2</c:v>
                </c:pt>
                <c:pt idx="119">
                  <c:v>6.6170480552625033E-2</c:v>
                </c:pt>
                <c:pt idx="120">
                  <c:v>6.5706133999349908E-2</c:v>
                </c:pt>
                <c:pt idx="121">
                  <c:v>6.5376698623868149E-2</c:v>
                </c:pt>
                <c:pt idx="122">
                  <c:v>6.4838387848515644E-2</c:v>
                </c:pt>
                <c:pt idx="123">
                  <c:v>6.4262271134157903E-2</c:v>
                </c:pt>
                <c:pt idx="124">
                  <c:v>6.3464650524604316E-2</c:v>
                </c:pt>
                <c:pt idx="125">
                  <c:v>6.3154852758032454E-2</c:v>
                </c:pt>
                <c:pt idx="126">
                  <c:v>6.2909997088555075E-2</c:v>
                </c:pt>
                <c:pt idx="127">
                  <c:v>6.2414475493762916E-2</c:v>
                </c:pt>
                <c:pt idx="128">
                  <c:v>6.1926012942083573E-2</c:v>
                </c:pt>
                <c:pt idx="129">
                  <c:v>6.1196976998969546E-2</c:v>
                </c:pt>
                <c:pt idx="130">
                  <c:v>6.0592461853479031E-2</c:v>
                </c:pt>
                <c:pt idx="131">
                  <c:v>6.0156682510172775E-2</c:v>
                </c:pt>
                <c:pt idx="132">
                  <c:v>5.9750664128684086E-2</c:v>
                </c:pt>
                <c:pt idx="133">
                  <c:v>5.9534450160542887E-2</c:v>
                </c:pt>
                <c:pt idx="134">
                  <c:v>5.911990534223982E-2</c:v>
                </c:pt>
                <c:pt idx="135">
                  <c:v>5.8650629047793654E-2</c:v>
                </c:pt>
                <c:pt idx="136">
                  <c:v>5.8070294912445836E-2</c:v>
                </c:pt>
                <c:pt idx="137">
                  <c:v>5.7530511180449509E-2</c:v>
                </c:pt>
                <c:pt idx="138">
                  <c:v>5.7222748084109855E-2</c:v>
                </c:pt>
                <c:pt idx="139">
                  <c:v>5.6895557569463281E-2</c:v>
                </c:pt>
                <c:pt idx="140">
                  <c:v>5.6540157344168757E-2</c:v>
                </c:pt>
                <c:pt idx="141">
                  <c:v>5.6123039865953579E-2</c:v>
                </c:pt>
                <c:pt idx="142">
                  <c:v>5.5727559435138969E-2</c:v>
                </c:pt>
                <c:pt idx="143">
                  <c:v>5.5293046602984453E-2</c:v>
                </c:pt>
                <c:pt idx="144">
                  <c:v>5.4795374371551471E-2</c:v>
                </c:pt>
                <c:pt idx="145">
                  <c:v>5.4403879419692949E-2</c:v>
                </c:pt>
                <c:pt idx="146">
                  <c:v>5.4280162556881534E-2</c:v>
                </c:pt>
                <c:pt idx="147">
                  <c:v>5.3961691487766819E-2</c:v>
                </c:pt>
                <c:pt idx="148">
                  <c:v>5.3642792140421447E-2</c:v>
                </c:pt>
                <c:pt idx="149">
                  <c:v>5.3232252939538656E-2</c:v>
                </c:pt>
                <c:pt idx="150">
                  <c:v>5.2752518000311027E-2</c:v>
                </c:pt>
                <c:pt idx="151">
                  <c:v>5.2445881124773004E-2</c:v>
                </c:pt>
                <c:pt idx="152">
                  <c:v>5.2031118171003192E-2</c:v>
                </c:pt>
                <c:pt idx="153">
                  <c:v>5.1666682353496099E-2</c:v>
                </c:pt>
                <c:pt idx="154">
                  <c:v>5.127145829136133E-2</c:v>
                </c:pt>
                <c:pt idx="155">
                  <c:v>5.0807775136647734E-2</c:v>
                </c:pt>
                <c:pt idx="156">
                  <c:v>5.0298269061511879E-2</c:v>
                </c:pt>
                <c:pt idx="157">
                  <c:v>4.9847507383765845E-2</c:v>
                </c:pt>
                <c:pt idx="158">
                  <c:v>4.9351028909587376E-2</c:v>
                </c:pt>
                <c:pt idx="159">
                  <c:v>4.8963766293654037E-2</c:v>
                </c:pt>
                <c:pt idx="160">
                  <c:v>4.8621244395111951E-2</c:v>
                </c:pt>
                <c:pt idx="161">
                  <c:v>4.8092756518634885E-2</c:v>
                </c:pt>
                <c:pt idx="162">
                  <c:v>4.7633265033748033E-2</c:v>
                </c:pt>
                <c:pt idx="163">
                  <c:v>4.721173197897275E-2</c:v>
                </c:pt>
                <c:pt idx="164">
                  <c:v>4.6789061256157054E-2</c:v>
                </c:pt>
                <c:pt idx="165">
                  <c:v>4.634051627588584E-2</c:v>
                </c:pt>
                <c:pt idx="166">
                  <c:v>4.6016650427870072E-2</c:v>
                </c:pt>
                <c:pt idx="167">
                  <c:v>4.570240576762602E-2</c:v>
                </c:pt>
                <c:pt idx="168">
                  <c:v>4.5330731713791983E-2</c:v>
                </c:pt>
                <c:pt idx="169">
                  <c:v>4.4932564917341211E-2</c:v>
                </c:pt>
                <c:pt idx="170">
                  <c:v>4.4520296709810982E-2</c:v>
                </c:pt>
                <c:pt idx="171">
                  <c:v>4.4140402530406589E-2</c:v>
                </c:pt>
                <c:pt idx="172">
                  <c:v>4.3791579426997886E-2</c:v>
                </c:pt>
                <c:pt idx="173">
                  <c:v>4.3449164167561345E-2</c:v>
                </c:pt>
                <c:pt idx="174">
                  <c:v>4.3145033723741941E-2</c:v>
                </c:pt>
                <c:pt idx="175">
                  <c:v>4.2809880100052246E-2</c:v>
                </c:pt>
                <c:pt idx="176">
                  <c:v>4.2449484619042445E-2</c:v>
                </c:pt>
                <c:pt idx="177">
                  <c:v>4.2190564585473808E-2</c:v>
                </c:pt>
                <c:pt idx="178">
                  <c:v>4.1885996616336969E-2</c:v>
                </c:pt>
                <c:pt idx="179">
                  <c:v>4.1550478562674589E-2</c:v>
                </c:pt>
                <c:pt idx="180">
                  <c:v>4.1250613192227781E-2</c:v>
                </c:pt>
                <c:pt idx="181">
                  <c:v>4.102073154451652E-2</c:v>
                </c:pt>
                <c:pt idx="182">
                  <c:v>4.0722648934551936E-2</c:v>
                </c:pt>
                <c:pt idx="183">
                  <c:v>4.0619320805844114E-2</c:v>
                </c:pt>
                <c:pt idx="184">
                  <c:v>4.0281240181122849E-2</c:v>
                </c:pt>
                <c:pt idx="185">
                  <c:v>3.998752609504156E-2</c:v>
                </c:pt>
                <c:pt idx="186">
                  <c:v>3.9691223052531595E-2</c:v>
                </c:pt>
                <c:pt idx="187">
                  <c:v>3.9460902187696913E-2</c:v>
                </c:pt>
                <c:pt idx="188">
                  <c:v>3.9241164349821979E-2</c:v>
                </c:pt>
                <c:pt idx="189">
                  <c:v>3.8957536313011513E-2</c:v>
                </c:pt>
                <c:pt idx="190">
                  <c:v>3.867639900203055E-2</c:v>
                </c:pt>
                <c:pt idx="191">
                  <c:v>3.8390554841272108E-2</c:v>
                </c:pt>
                <c:pt idx="192">
                  <c:v>3.8162271659386869E-2</c:v>
                </c:pt>
                <c:pt idx="193">
                  <c:v>3.7912749673737534E-2</c:v>
                </c:pt>
                <c:pt idx="194">
                  <c:v>3.7740102318925349E-2</c:v>
                </c:pt>
                <c:pt idx="195">
                  <c:v>3.7571422871924595E-2</c:v>
                </c:pt>
                <c:pt idx="196">
                  <c:v>3.7391818108123295E-2</c:v>
                </c:pt>
                <c:pt idx="197">
                  <c:v>3.7172539112938573E-2</c:v>
                </c:pt>
                <c:pt idx="198">
                  <c:v>3.6955619077950752E-2</c:v>
                </c:pt>
                <c:pt idx="199">
                  <c:v>3.6745018408233583E-2</c:v>
                </c:pt>
                <c:pt idx="200">
                  <c:v>3.6560327198981363E-2</c:v>
                </c:pt>
                <c:pt idx="201">
                  <c:v>3.6411402970616402E-2</c:v>
                </c:pt>
                <c:pt idx="202">
                  <c:v>3.6256195885468363E-2</c:v>
                </c:pt>
                <c:pt idx="203">
                  <c:v>3.6089162560788569E-2</c:v>
                </c:pt>
                <c:pt idx="204">
                  <c:v>3.5886995642223404E-2</c:v>
                </c:pt>
                <c:pt idx="205">
                  <c:v>3.5850913517618717E-2</c:v>
                </c:pt>
                <c:pt idx="206">
                  <c:v>3.568822488105361E-2</c:v>
                </c:pt>
                <c:pt idx="207">
                  <c:v>3.5530092274350243E-2</c:v>
                </c:pt>
                <c:pt idx="208">
                  <c:v>3.5382409776807303E-2</c:v>
                </c:pt>
                <c:pt idx="209">
                  <c:v>3.5280702761586707E-2</c:v>
                </c:pt>
                <c:pt idx="210">
                  <c:v>3.5140003314341979E-2</c:v>
                </c:pt>
                <c:pt idx="211">
                  <c:v>3.4985138361030906E-2</c:v>
                </c:pt>
                <c:pt idx="212">
                  <c:v>3.4824271274458286E-2</c:v>
                </c:pt>
                <c:pt idx="213">
                  <c:v>3.4667456561895793E-2</c:v>
                </c:pt>
                <c:pt idx="214">
                  <c:v>3.4527494216101198E-2</c:v>
                </c:pt>
                <c:pt idx="215">
                  <c:v>3.4388274490771913E-2</c:v>
                </c:pt>
                <c:pt idx="216">
                  <c:v>3.4299713468822407E-2</c:v>
                </c:pt>
                <c:pt idx="217">
                  <c:v>3.415705565890876E-2</c:v>
                </c:pt>
                <c:pt idx="218">
                  <c:v>3.4001380679209679E-2</c:v>
                </c:pt>
                <c:pt idx="219">
                  <c:v>3.3834528314132611E-2</c:v>
                </c:pt>
                <c:pt idx="220">
                  <c:v>3.3690447612953235E-2</c:v>
                </c:pt>
                <c:pt idx="221">
                  <c:v>3.3555334088683338E-2</c:v>
                </c:pt>
                <c:pt idx="222">
                  <c:v>3.337302448072034E-2</c:v>
                </c:pt>
                <c:pt idx="223">
                  <c:v>3.3279367574332579E-2</c:v>
                </c:pt>
                <c:pt idx="224">
                  <c:v>3.3150515170338284E-2</c:v>
                </c:pt>
                <c:pt idx="225">
                  <c:v>3.3013065644428408E-2</c:v>
                </c:pt>
                <c:pt idx="226">
                  <c:v>3.2844354887760163E-2</c:v>
                </c:pt>
                <c:pt idx="227">
                  <c:v>3.2699034313600578E-2</c:v>
                </c:pt>
                <c:pt idx="228">
                  <c:v>3.2560876262998376E-2</c:v>
                </c:pt>
                <c:pt idx="229">
                  <c:v>3.2643919674493593E-2</c:v>
                </c:pt>
                <c:pt idx="230">
                  <c:v>3.2535534925149157E-2</c:v>
                </c:pt>
                <c:pt idx="231">
                  <c:v>3.2422438274784707E-2</c:v>
                </c:pt>
                <c:pt idx="232">
                  <c:v>3.22834042193101E-2</c:v>
                </c:pt>
                <c:pt idx="233">
                  <c:v>3.2125684957518309E-2</c:v>
                </c:pt>
                <c:pt idx="234">
                  <c:v>3.1976088088986082E-2</c:v>
                </c:pt>
                <c:pt idx="235">
                  <c:v>3.1835538983462107E-2</c:v>
                </c:pt>
                <c:pt idx="236">
                  <c:v>3.1700021732907681E-2</c:v>
                </c:pt>
                <c:pt idx="237">
                  <c:v>3.1614380594633583E-2</c:v>
                </c:pt>
                <c:pt idx="238">
                  <c:v>3.148679249624517E-2</c:v>
                </c:pt>
                <c:pt idx="239">
                  <c:v>3.1339666576237157E-2</c:v>
                </c:pt>
                <c:pt idx="240">
                  <c:v>3.1191670328975171E-2</c:v>
                </c:pt>
                <c:pt idx="241">
                  <c:v>3.1066786780678111E-2</c:v>
                </c:pt>
                <c:pt idx="242">
                  <c:v>3.0934735667868869E-2</c:v>
                </c:pt>
                <c:pt idx="243">
                  <c:v>3.0793258687434742E-2</c:v>
                </c:pt>
                <c:pt idx="244">
                  <c:v>3.0704810883421467E-2</c:v>
                </c:pt>
                <c:pt idx="245">
                  <c:v>3.0616057236194538E-2</c:v>
                </c:pt>
                <c:pt idx="246">
                  <c:v>3.0488211457081554E-2</c:v>
                </c:pt>
                <c:pt idx="247">
                  <c:v>3.0359469255142928E-2</c:v>
                </c:pt>
                <c:pt idx="248">
                  <c:v>3.0255462119983395E-2</c:v>
                </c:pt>
                <c:pt idx="249">
                  <c:v>3.0136213355194553E-2</c:v>
                </c:pt>
                <c:pt idx="250">
                  <c:v>3.002468084262953E-2</c:v>
                </c:pt>
                <c:pt idx="251">
                  <c:v>2.9949475129554263E-2</c:v>
                </c:pt>
                <c:pt idx="252">
                  <c:v>2.9852003649950117E-2</c:v>
                </c:pt>
                <c:pt idx="253">
                  <c:v>2.982855281064949E-2</c:v>
                </c:pt>
                <c:pt idx="254">
                  <c:v>2.9716639919325327E-2</c:v>
                </c:pt>
                <c:pt idx="255">
                  <c:v>2.9587428414628105E-2</c:v>
                </c:pt>
                <c:pt idx="256">
                  <c:v>2.947612425927636E-2</c:v>
                </c:pt>
                <c:pt idx="257">
                  <c:v>2.9421386015236813E-2</c:v>
                </c:pt>
                <c:pt idx="258">
                  <c:v>2.9315136785865881E-2</c:v>
                </c:pt>
                <c:pt idx="259">
                  <c:v>2.919183650465234E-2</c:v>
                </c:pt>
                <c:pt idx="260">
                  <c:v>2.9074536355630436E-2</c:v>
                </c:pt>
                <c:pt idx="261">
                  <c:v>2.8956611077473306E-2</c:v>
                </c:pt>
                <c:pt idx="262">
                  <c:v>2.8809657967723303E-2</c:v>
                </c:pt>
                <c:pt idx="263">
                  <c:v>2.8695833325013693E-2</c:v>
                </c:pt>
                <c:pt idx="264">
                  <c:v>2.8578854216739263E-2</c:v>
                </c:pt>
                <c:pt idx="265">
                  <c:v>2.8478049023031658E-2</c:v>
                </c:pt>
                <c:pt idx="266">
                  <c:v>2.8353006360968946E-2</c:v>
                </c:pt>
                <c:pt idx="267">
                  <c:v>2.8213355945631617E-2</c:v>
                </c:pt>
                <c:pt idx="268">
                  <c:v>2.8074619088232684E-2</c:v>
                </c:pt>
                <c:pt idx="269">
                  <c:v>2.7952041584932939E-2</c:v>
                </c:pt>
                <c:pt idx="270">
                  <c:v>2.781850861694378E-2</c:v>
                </c:pt>
                <c:pt idx="271">
                  <c:v>2.7671507347301425E-2</c:v>
                </c:pt>
                <c:pt idx="272">
                  <c:v>2.7568281110092928E-2</c:v>
                </c:pt>
                <c:pt idx="273">
                  <c:v>2.7432903754162311E-2</c:v>
                </c:pt>
                <c:pt idx="274">
                  <c:v>2.7263475885719722E-2</c:v>
                </c:pt>
                <c:pt idx="275">
                  <c:v>2.7107692065922201E-2</c:v>
                </c:pt>
                <c:pt idx="276">
                  <c:v>2.6953728106226028E-2</c:v>
                </c:pt>
                <c:pt idx="277">
                  <c:v>2.6824374511793089E-2</c:v>
                </c:pt>
                <c:pt idx="278">
                  <c:v>2.6650488598757734E-2</c:v>
                </c:pt>
                <c:pt idx="279">
                  <c:v>2.6533316358474938E-2</c:v>
                </c:pt>
                <c:pt idx="280">
                  <c:v>2.6388800292895549E-2</c:v>
                </c:pt>
                <c:pt idx="281">
                  <c:v>2.6222945057518782E-2</c:v>
                </c:pt>
                <c:pt idx="282">
                  <c:v>2.6061047533178224E-2</c:v>
                </c:pt>
                <c:pt idx="283">
                  <c:v>2.5933981185229531E-2</c:v>
                </c:pt>
                <c:pt idx="284">
                  <c:v>2.5782580871947867E-2</c:v>
                </c:pt>
                <c:pt idx="285">
                  <c:v>2.560379541602947E-2</c:v>
                </c:pt>
                <c:pt idx="286">
                  <c:v>2.550239733437443E-2</c:v>
                </c:pt>
                <c:pt idx="287">
                  <c:v>2.5444217876775241E-2</c:v>
                </c:pt>
                <c:pt idx="288">
                  <c:v>2.529697360083543E-2</c:v>
                </c:pt>
                <c:pt idx="289">
                  <c:v>2.5161621169193737E-2</c:v>
                </c:pt>
                <c:pt idx="290">
                  <c:v>2.5012136184862876E-2</c:v>
                </c:pt>
                <c:pt idx="291">
                  <c:v>2.4887441660862319E-2</c:v>
                </c:pt>
                <c:pt idx="292">
                  <c:v>2.4783099323804875E-2</c:v>
                </c:pt>
                <c:pt idx="293">
                  <c:v>2.4707447072370235E-2</c:v>
                </c:pt>
                <c:pt idx="294">
                  <c:v>2.4600704250742109E-2</c:v>
                </c:pt>
                <c:pt idx="295">
                  <c:v>2.4482630290611717E-2</c:v>
                </c:pt>
                <c:pt idx="296">
                  <c:v>2.4363215448742401E-2</c:v>
                </c:pt>
                <c:pt idx="297">
                  <c:v>2.4261777289273388E-2</c:v>
                </c:pt>
                <c:pt idx="298">
                  <c:v>2.416667458423042E-2</c:v>
                </c:pt>
                <c:pt idx="299">
                  <c:v>2.4075391027858252E-2</c:v>
                </c:pt>
                <c:pt idx="300">
                  <c:v>2.4009601839665256E-2</c:v>
                </c:pt>
                <c:pt idx="301">
                  <c:v>2.3944356418821547E-2</c:v>
                </c:pt>
                <c:pt idx="302">
                  <c:v>2.3862232119846425E-2</c:v>
                </c:pt>
                <c:pt idx="303">
                  <c:v>2.3790598683455733E-2</c:v>
                </c:pt>
                <c:pt idx="304">
                  <c:v>2.370250743401946E-2</c:v>
                </c:pt>
                <c:pt idx="305">
                  <c:v>2.3625597344706026E-2</c:v>
                </c:pt>
                <c:pt idx="306">
                  <c:v>2.3557924973899854E-2</c:v>
                </c:pt>
                <c:pt idx="307">
                  <c:v>2.3536944221549286E-2</c:v>
                </c:pt>
                <c:pt idx="308">
                  <c:v>2.3490622494385573E-2</c:v>
                </c:pt>
                <c:pt idx="309">
                  <c:v>2.3442786116533415E-2</c:v>
                </c:pt>
                <c:pt idx="310">
                  <c:v>2.3364364269499695E-2</c:v>
                </c:pt>
                <c:pt idx="311">
                  <c:v>2.3291722951235033E-2</c:v>
                </c:pt>
                <c:pt idx="312">
                  <c:v>2.3221667388544458E-2</c:v>
                </c:pt>
                <c:pt idx="313">
                  <c:v>2.3173297404126363E-2</c:v>
                </c:pt>
                <c:pt idx="314">
                  <c:v>2.3150185180639962E-2</c:v>
                </c:pt>
                <c:pt idx="315">
                  <c:v>2.3111495674351785E-2</c:v>
                </c:pt>
                <c:pt idx="316">
                  <c:v>2.3057282411893348E-2</c:v>
                </c:pt>
                <c:pt idx="317">
                  <c:v>2.3007109242232975E-2</c:v>
                </c:pt>
                <c:pt idx="318">
                  <c:v>2.293792209261649E-2</c:v>
                </c:pt>
                <c:pt idx="319">
                  <c:v>2.286127393982863E-2</c:v>
                </c:pt>
                <c:pt idx="320">
                  <c:v>2.2812314048864444E-2</c:v>
                </c:pt>
                <c:pt idx="321">
                  <c:v>2.2776349469273104E-2</c:v>
                </c:pt>
                <c:pt idx="322">
                  <c:v>2.2738039454769522E-2</c:v>
                </c:pt>
                <c:pt idx="323">
                  <c:v>2.2433899396394244E-2</c:v>
                </c:pt>
                <c:pt idx="324">
                  <c:v>2.2393903954922797E-2</c:v>
                </c:pt>
                <c:pt idx="325">
                  <c:v>2.2342395640450066E-2</c:v>
                </c:pt>
                <c:pt idx="326">
                  <c:v>2.2276694348145054E-2</c:v>
                </c:pt>
                <c:pt idx="327">
                  <c:v>2.2240140887159837E-2</c:v>
                </c:pt>
                <c:pt idx="328">
                  <c:v>2.2236628827240579E-2</c:v>
                </c:pt>
                <c:pt idx="329">
                  <c:v>2.2201270009847323E-2</c:v>
                </c:pt>
                <c:pt idx="330">
                  <c:v>2.2159894604964911E-2</c:v>
                </c:pt>
                <c:pt idx="331">
                  <c:v>2.2116077881837913E-2</c:v>
                </c:pt>
                <c:pt idx="332">
                  <c:v>2.2077797839564893E-2</c:v>
                </c:pt>
                <c:pt idx="333">
                  <c:v>2.202478508528459E-2</c:v>
                </c:pt>
                <c:pt idx="334">
                  <c:v>2.1991546790731523E-2</c:v>
                </c:pt>
                <c:pt idx="335">
                  <c:v>2.1991674824793448E-2</c:v>
                </c:pt>
                <c:pt idx="336">
                  <c:v>2.1972307202793362E-2</c:v>
                </c:pt>
                <c:pt idx="337">
                  <c:v>2.1933963736292278E-2</c:v>
                </c:pt>
                <c:pt idx="338">
                  <c:v>2.1911002265950458E-2</c:v>
                </c:pt>
                <c:pt idx="339">
                  <c:v>2.1860172241522414E-2</c:v>
                </c:pt>
                <c:pt idx="340">
                  <c:v>2.183057217801895E-2</c:v>
                </c:pt>
                <c:pt idx="341">
                  <c:v>2.1815288739508241E-2</c:v>
                </c:pt>
                <c:pt idx="342">
                  <c:v>2.1824273703538621E-2</c:v>
                </c:pt>
                <c:pt idx="343">
                  <c:v>2.1808515360118796E-2</c:v>
                </c:pt>
                <c:pt idx="344">
                  <c:v>2.1776606820121804E-2</c:v>
                </c:pt>
                <c:pt idx="345">
                  <c:v>2.1750058909636698E-2</c:v>
                </c:pt>
                <c:pt idx="346">
                  <c:v>2.1686707860513126E-2</c:v>
                </c:pt>
                <c:pt idx="347">
                  <c:v>2.1635884561454839E-2</c:v>
                </c:pt>
                <c:pt idx="348">
                  <c:v>2.1613344187726591E-2</c:v>
                </c:pt>
                <c:pt idx="349">
                  <c:v>2.1606497642187365E-2</c:v>
                </c:pt>
                <c:pt idx="350">
                  <c:v>2.1585020276867435E-2</c:v>
                </c:pt>
                <c:pt idx="351">
                  <c:v>2.1540850538507933E-2</c:v>
                </c:pt>
                <c:pt idx="352">
                  <c:v>2.1514624724800001E-2</c:v>
                </c:pt>
                <c:pt idx="353">
                  <c:v>2.1473544625430684E-2</c:v>
                </c:pt>
                <c:pt idx="354">
                  <c:v>2.1423946910040084E-2</c:v>
                </c:pt>
                <c:pt idx="355">
                  <c:v>2.1390665835687737E-2</c:v>
                </c:pt>
                <c:pt idx="356">
                  <c:v>2.1412615516794149E-2</c:v>
                </c:pt>
                <c:pt idx="357">
                  <c:v>2.1419449963436827E-2</c:v>
                </c:pt>
                <c:pt idx="358">
                  <c:v>2.1410208851659004E-2</c:v>
                </c:pt>
                <c:pt idx="359">
                  <c:v>2.139581941125078E-2</c:v>
                </c:pt>
                <c:pt idx="360">
                  <c:v>2.1393669880600666E-2</c:v>
                </c:pt>
                <c:pt idx="361">
                  <c:v>2.1361568966602049E-2</c:v>
                </c:pt>
                <c:pt idx="362">
                  <c:v>2.1343855762320601E-2</c:v>
                </c:pt>
                <c:pt idx="363">
                  <c:v>2.1383867733642918E-2</c:v>
                </c:pt>
                <c:pt idx="364">
                  <c:v>2.141571077608145E-2</c:v>
                </c:pt>
                <c:pt idx="365">
                  <c:v>2.1443724737528636E-2</c:v>
                </c:pt>
                <c:pt idx="366">
                  <c:v>2.1462224332111188E-2</c:v>
                </c:pt>
                <c:pt idx="367">
                  <c:v>2.1473370602348902E-2</c:v>
                </c:pt>
                <c:pt idx="368">
                  <c:v>2.1465993672731401E-2</c:v>
                </c:pt>
                <c:pt idx="369">
                  <c:v>2.1463862386594954E-2</c:v>
                </c:pt>
                <c:pt idx="370">
                  <c:v>2.1519447966648234E-2</c:v>
                </c:pt>
                <c:pt idx="371">
                  <c:v>2.1558811422789727E-2</c:v>
                </c:pt>
                <c:pt idx="372">
                  <c:v>2.1597338425722649E-2</c:v>
                </c:pt>
                <c:pt idx="373">
                  <c:v>2.1617300282912907E-2</c:v>
                </c:pt>
                <c:pt idx="374">
                  <c:v>2.164068052242344E-2</c:v>
                </c:pt>
                <c:pt idx="375">
                  <c:v>2.1637364124999517E-2</c:v>
                </c:pt>
                <c:pt idx="376">
                  <c:v>2.1642617884455879E-2</c:v>
                </c:pt>
                <c:pt idx="377">
                  <c:v>2.1691224742258673E-2</c:v>
                </c:pt>
                <c:pt idx="378">
                  <c:v>2.1733464909354818E-2</c:v>
                </c:pt>
                <c:pt idx="379">
                  <c:v>2.1769233260512305E-2</c:v>
                </c:pt>
                <c:pt idx="380">
                  <c:v>2.1815910241951859E-2</c:v>
                </c:pt>
                <c:pt idx="381">
                  <c:v>2.1834745855258176E-2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  <c:pt idx="379">
                  <c:v>5754.9618354934373</c:v>
                </c:pt>
                <c:pt idx="380">
                  <c:v>5783.272955001109</c:v>
                </c:pt>
                <c:pt idx="381">
                  <c:v>5810.3442467902878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  <c:pt idx="378">
                  <c:v>8030.4727916345419</c:v>
                </c:pt>
                <c:pt idx="379">
                  <c:v>8067.7231178666989</c:v>
                </c:pt>
                <c:pt idx="380">
                  <c:v>8108.1091868905842</c:v>
                </c:pt>
                <c:pt idx="381">
                  <c:v>8139.5618663970135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921.96136688475451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1130.8019225562202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1204.7529146602126</c:v>
                </c:pt>
                <c:pt idx="360">
                  <c:v>1212.6738247526162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1272.8684770728114</c:v>
                </c:pt>
                <c:pt idx="369">
                  <c:v>1279.3950984396288</c:v>
                </c:pt>
                <c:pt idx="370">
                  <c:v>1286.4546392748114</c:v>
                </c:pt>
                <c:pt idx="371">
                  <c:v>1294.0172848252419</c:v>
                </c:pt>
                <c:pt idx="372">
                  <c:v>1301.6057424596966</c:v>
                </c:pt>
                <c:pt idx="373">
                  <c:v>1309.4529367296343</c:v>
                </c:pt>
                <c:pt idx="374">
                  <c:v>1316.0549545267741</c:v>
                </c:pt>
                <c:pt idx="375">
                  <c:v>1320.9560945406727</c:v>
                </c:pt>
                <c:pt idx="376">
                  <c:v>1326.6923427104025</c:v>
                </c:pt>
                <c:pt idx="377">
                  <c:v>1332.5531739556566</c:v>
                </c:pt>
                <c:pt idx="378">
                  <c:v>1339.2503321181646</c:v>
                </c:pt>
                <c:pt idx="379">
                  <c:v>1345.2302171108051</c:v>
                </c:pt>
                <c:pt idx="380">
                  <c:v>1352.0884955333804</c:v>
                </c:pt>
                <c:pt idx="381">
                  <c:v>1356.8628715302614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63.467796967784501</c:v>
                </c:pt>
                <c:pt idx="256">
                  <c:v>63.575748768811223</c:v>
                </c:pt>
                <c:pt idx="257">
                  <c:v>63.715451099551686</c:v>
                </c:pt>
                <c:pt idx="258">
                  <c:v>63.927726069637849</c:v>
                </c:pt>
                <c:pt idx="259">
                  <c:v>64.204106871146038</c:v>
                </c:pt>
                <c:pt idx="260">
                  <c:v>64.496816516507025</c:v>
                </c:pt>
                <c:pt idx="261">
                  <c:v>64.785292757906177</c:v>
                </c:pt>
                <c:pt idx="262">
                  <c:v>64.977307866174996</c:v>
                </c:pt>
                <c:pt idx="263">
                  <c:v>65.107333845002699</c:v>
                </c:pt>
                <c:pt idx="264">
                  <c:v>65.21377371604305</c:v>
                </c:pt>
                <c:pt idx="265">
                  <c:v>65.45144910990021</c:v>
                </c:pt>
                <c:pt idx="266">
                  <c:v>65.74778738722847</c:v>
                </c:pt>
                <c:pt idx="267">
                  <c:v>65.99846537896839</c:v>
                </c:pt>
                <c:pt idx="268">
                  <c:v>66.271822320503844</c:v>
                </c:pt>
                <c:pt idx="269">
                  <c:v>66.499518976450986</c:v>
                </c:pt>
                <c:pt idx="270">
                  <c:v>66.635290289226887</c:v>
                </c:pt>
                <c:pt idx="271">
                  <c:v>66.775295005964622</c:v>
                </c:pt>
                <c:pt idx="272">
                  <c:v>67.053187737459183</c:v>
                </c:pt>
                <c:pt idx="273">
                  <c:v>67.405165038285816</c:v>
                </c:pt>
                <c:pt idx="274">
                  <c:v>67.668240855913965</c:v>
                </c:pt>
                <c:pt idx="275">
                  <c:v>67.956112325318557</c:v>
                </c:pt>
                <c:pt idx="276">
                  <c:v>68.240355162755876</c:v>
                </c:pt>
                <c:pt idx="277">
                  <c:v>68.359192859684455</c:v>
                </c:pt>
                <c:pt idx="278">
                  <c:v>68.507966770343131</c:v>
                </c:pt>
                <c:pt idx="279">
                  <c:v>68.799164485717739</c:v>
                </c:pt>
                <c:pt idx="280">
                  <c:v>69.104574342964213</c:v>
                </c:pt>
                <c:pt idx="281">
                  <c:v>69.396981602327912</c:v>
                </c:pt>
                <c:pt idx="282">
                  <c:v>69.70934633751169</c:v>
                </c:pt>
                <c:pt idx="283">
                  <c:v>69.978167489088037</c:v>
                </c:pt>
                <c:pt idx="284">
                  <c:v>70.108495853913013</c:v>
                </c:pt>
                <c:pt idx="285">
                  <c:v>70.273598608424479</c:v>
                </c:pt>
                <c:pt idx="286">
                  <c:v>70.746227922163328</c:v>
                </c:pt>
                <c:pt idx="287">
                  <c:v>71.077038203180805</c:v>
                </c:pt>
                <c:pt idx="288">
                  <c:v>71.421758240072847</c:v>
                </c:pt>
                <c:pt idx="289">
                  <c:v>71.781295190831329</c:v>
                </c:pt>
                <c:pt idx="290">
                  <c:v>72.086705048077803</c:v>
                </c:pt>
                <c:pt idx="291">
                  <c:v>72.236386116728312</c:v>
                </c:pt>
                <c:pt idx="292">
                  <c:v>72.449265858809014</c:v>
                </c:pt>
                <c:pt idx="293">
                  <c:v>72.864441833065854</c:v>
                </c:pt>
                <c:pt idx="294">
                  <c:v>73.294434721189106</c:v>
                </c:pt>
                <c:pt idx="295">
                  <c:v>73.650343039980299</c:v>
                </c:pt>
                <c:pt idx="296">
                  <c:v>74.005948972774206</c:v>
                </c:pt>
                <c:pt idx="297">
                  <c:v>74.387560101333662</c:v>
                </c:pt>
                <c:pt idx="298">
                  <c:v>74.584110999561588</c:v>
                </c:pt>
                <c:pt idx="299">
                  <c:v>74.81059811151961</c:v>
                </c:pt>
                <c:pt idx="300">
                  <c:v>75.318908972936768</c:v>
                </c:pt>
                <c:pt idx="301">
                  <c:v>75.886789875816845</c:v>
                </c:pt>
                <c:pt idx="302">
                  <c:v>76.484002220432473</c:v>
                </c:pt>
                <c:pt idx="303">
                  <c:v>77.053999825293459</c:v>
                </c:pt>
                <c:pt idx="304">
                  <c:v>77.502135873253138</c:v>
                </c:pt>
                <c:pt idx="305">
                  <c:v>77.769142708845848</c:v>
                </c:pt>
                <c:pt idx="306">
                  <c:v>78.058223722239546</c:v>
                </c:pt>
                <c:pt idx="307">
                  <c:v>78.696258176487135</c:v>
                </c:pt>
                <c:pt idx="308">
                  <c:v>79.386907794260338</c:v>
                </c:pt>
                <c:pt idx="309">
                  <c:v>79.760354500893399</c:v>
                </c:pt>
                <c:pt idx="310">
                  <c:v>80.191859319003029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83.659319549740957</c:v>
                </c:pt>
                <c:pt idx="317">
                  <c:v>84.449151774619963</c:v>
                </c:pt>
                <c:pt idx="318">
                  <c:v>85.115308126613996</c:v>
                </c:pt>
                <c:pt idx="319">
                  <c:v>85.455189987549673</c:v>
                </c:pt>
                <c:pt idx="320">
                  <c:v>85.895766385577517</c:v>
                </c:pt>
                <c:pt idx="321">
                  <c:v>86.666245906630991</c:v>
                </c:pt>
                <c:pt idx="322">
                  <c:v>87.59033751429952</c:v>
                </c:pt>
                <c:pt idx="323">
                  <c:v>88.463023502431525</c:v>
                </c:pt>
                <c:pt idx="324">
                  <c:v>89.46422353940487</c:v>
                </c:pt>
                <c:pt idx="325">
                  <c:v>90.158804175142649</c:v>
                </c:pt>
                <c:pt idx="326">
                  <c:v>90.575492079385853</c:v>
                </c:pt>
                <c:pt idx="327">
                  <c:v>91.024837671334623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94.918359772231256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105.22488410330928</c:v>
                </c:pt>
                <c:pt idx="346">
                  <c:v>105.92974586295436</c:v>
                </c:pt>
                <c:pt idx="347">
                  <c:v>106.33615264329026</c:v>
                </c:pt>
                <c:pt idx="348">
                  <c:v>106.93941270785137</c:v>
                </c:pt>
                <c:pt idx="349">
                  <c:v>108.07336019762786</c:v>
                </c:pt>
                <c:pt idx="350">
                  <c:v>109.24964172702272</c:v>
                </c:pt>
                <c:pt idx="351">
                  <c:v>110.44406641625397</c:v>
                </c:pt>
                <c:pt idx="352">
                  <c:v>111.66479868724804</c:v>
                </c:pt>
                <c:pt idx="353">
                  <c:v>112.64785556438495</c:v>
                </c:pt>
                <c:pt idx="354">
                  <c:v>113.19940762341226</c:v>
                </c:pt>
                <c:pt idx="355">
                  <c:v>113.80599393394336</c:v>
                </c:pt>
                <c:pt idx="356">
                  <c:v>115.15644979776788</c:v>
                </c:pt>
                <c:pt idx="357">
                  <c:v>116.35510789096097</c:v>
                </c:pt>
                <c:pt idx="358">
                  <c:v>117.54348486024675</c:v>
                </c:pt>
                <c:pt idx="359">
                  <c:v>118.69406357987332</c:v>
                </c:pt>
                <c:pt idx="360">
                  <c:v>119.70766144273486</c:v>
                </c:pt>
                <c:pt idx="361">
                  <c:v>120.23713932396119</c:v>
                </c:pt>
                <c:pt idx="362">
                  <c:v>120.66199165013079</c:v>
                </c:pt>
                <c:pt idx="363">
                  <c:v>121.50081040656812</c:v>
                </c:pt>
                <c:pt idx="364">
                  <c:v>122.82435391663527</c:v>
                </c:pt>
                <c:pt idx="365">
                  <c:v>124.09528226317678</c:v>
                </c:pt>
                <c:pt idx="366">
                  <c:v>125.23225361292603</c:v>
                </c:pt>
                <c:pt idx="367">
                  <c:v>126.2388965978503</c:v>
                </c:pt>
                <c:pt idx="368">
                  <c:v>126.77563174301117</c:v>
                </c:pt>
                <c:pt idx="369">
                  <c:v>127.35530569978494</c:v>
                </c:pt>
                <c:pt idx="370">
                  <c:v>128.59025011265089</c:v>
                </c:pt>
                <c:pt idx="371">
                  <c:v>129.78255809990122</c:v>
                </c:pt>
                <c:pt idx="372">
                  <c:v>130.99240447499344</c:v>
                </c:pt>
                <c:pt idx="373">
                  <c:v>132.08190122317072</c:v>
                </c:pt>
                <c:pt idx="374">
                  <c:v>132.90771738172529</c:v>
                </c:pt>
                <c:pt idx="375">
                  <c:v>133.45019786083438</c:v>
                </c:pt>
                <c:pt idx="376">
                  <c:v>134.06434382129731</c:v>
                </c:pt>
                <c:pt idx="377">
                  <c:v>135.13176639167361</c:v>
                </c:pt>
                <c:pt idx="378">
                  <c:v>136.31470041300847</c:v>
                </c:pt>
                <c:pt idx="379">
                  <c:v>137.85203082314814</c:v>
                </c:pt>
                <c:pt idx="380">
                  <c:v>138.96299697713184</c:v>
                </c:pt>
                <c:pt idx="381">
                  <c:v>139.75343397400539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0.1021963525516499</c:v>
                </c:pt>
                <c:pt idx="56">
                  <c:v>0.11380665873533595</c:v>
                </c:pt>
                <c:pt idx="57">
                  <c:v>0.12805975284591631</c:v>
                </c:pt>
                <c:pt idx="58">
                  <c:v>0.1470724310384276</c:v>
                </c:pt>
                <c:pt idx="59">
                  <c:v>0.16911276918602169</c:v>
                </c:pt>
                <c:pt idx="60">
                  <c:v>0.19060145742654563</c:v>
                </c:pt>
                <c:pt idx="61">
                  <c:v>0.21554116485315966</c:v>
                </c:pt>
                <c:pt idx="62">
                  <c:v>0.244894071536335</c:v>
                </c:pt>
                <c:pt idx="63">
                  <c:v>0.28085394803674613</c:v>
                </c:pt>
                <c:pt idx="64">
                  <c:v>0.31970036474857083</c:v>
                </c:pt>
                <c:pt idx="65">
                  <c:v>0.36443532349167945</c:v>
                </c:pt>
                <c:pt idx="66">
                  <c:v>0.41219794218987083</c:v>
                </c:pt>
                <c:pt idx="67">
                  <c:v>0.45693290093297939</c:v>
                </c:pt>
                <c:pt idx="68">
                  <c:v>0.50908306075251963</c:v>
                </c:pt>
                <c:pt idx="69">
                  <c:v>0.57007244815278868</c:v>
                </c:pt>
                <c:pt idx="70">
                  <c:v>0.64673895616793553</c:v>
                </c:pt>
                <c:pt idx="71">
                  <c:v>0.72205841208442267</c:v>
                </c:pt>
                <c:pt idx="72">
                  <c:v>0.80079039998418111</c:v>
                </c:pt>
                <c:pt idx="73">
                  <c:v>0.87645624072603778</c:v>
                </c:pt>
                <c:pt idx="74">
                  <c:v>0.94257725516882007</c:v>
                </c:pt>
                <c:pt idx="75">
                  <c:v>1.018563822600834</c:v>
                </c:pt>
                <c:pt idx="76">
                  <c:v>1.1244934338259123</c:v>
                </c:pt>
                <c:pt idx="77">
                  <c:v>1.2116541191429986</c:v>
                </c:pt>
                <c:pt idx="78">
                  <c:v>1.3115540685931237</c:v>
                </c:pt>
                <c:pt idx="79">
                  <c:v>1.40651482701483</c:v>
                </c:pt>
                <c:pt idx="80">
                  <c:v>1.4857599776188397</c:v>
                </c:pt>
                <c:pt idx="81">
                  <c:v>1.5602327150733124</c:v>
                </c:pt>
                <c:pt idx="82">
                  <c:v>1.6361679662349009</c:v>
                </c:pt>
                <c:pt idx="83">
                  <c:v>1.7256891999915431</c:v>
                </c:pt>
                <c:pt idx="84">
                  <c:v>1.8342102828730906</c:v>
                </c:pt>
                <c:pt idx="85">
                  <c:v>1.9275545787764052</c:v>
                </c:pt>
                <c:pt idx="86">
                  <c:v>2.034998019979025</c:v>
                </c:pt>
                <c:pt idx="87">
                  <c:v>2.1138326404196337</c:v>
                </c:pt>
                <c:pt idx="88">
                  <c:v>2.1805437919723047</c:v>
                </c:pt>
                <c:pt idx="89">
                  <c:v>2.2554398886577847</c:v>
                </c:pt>
                <c:pt idx="90">
                  <c:v>2.3490535949808313</c:v>
                </c:pt>
                <c:pt idx="91">
                  <c:v>2.4367017848669561</c:v>
                </c:pt>
                <c:pt idx="92">
                  <c:v>2.5242986584826559</c:v>
                </c:pt>
                <c:pt idx="93">
                  <c:v>2.6107922322842159</c:v>
                </c:pt>
                <c:pt idx="94">
                  <c:v>2.6829300794343447</c:v>
                </c:pt>
                <c:pt idx="95">
                  <c:v>2.7333483151270368</c:v>
                </c:pt>
                <c:pt idx="96">
                  <c:v>2.7936705910117787</c:v>
                </c:pt>
                <c:pt idx="97">
                  <c:v>2.8780601977259082</c:v>
                </c:pt>
                <c:pt idx="98">
                  <c:v>2.9656314132063959</c:v>
                </c:pt>
                <c:pt idx="99">
                  <c:v>3.043234443156801</c:v>
                </c:pt>
                <c:pt idx="100">
                  <c:v>3.1090475599770322</c:v>
                </c:pt>
                <c:pt idx="101">
                  <c:v>3.1792097307157938</c:v>
                </c:pt>
                <c:pt idx="102">
                  <c:v>3.2233288942138012</c:v>
                </c:pt>
                <c:pt idx="103">
                  <c:v>3.2766593282531193</c:v>
                </c:pt>
                <c:pt idx="104">
                  <c:v>3.3519402969667875</c:v>
                </c:pt>
                <c:pt idx="105">
                  <c:v>3.4358423991118778</c:v>
                </c:pt>
                <c:pt idx="106">
                  <c:v>3.5038364574251775</c:v>
                </c:pt>
                <c:pt idx="107">
                  <c:v>3.5748838338287725</c:v>
                </c:pt>
                <c:pt idx="108">
                  <c:v>3.6299077047921195</c:v>
                </c:pt>
                <c:pt idx="109">
                  <c:v>3.67470680887326</c:v>
                </c:pt>
                <c:pt idx="110">
                  <c:v>3.7188901177092983</c:v>
                </c:pt>
                <c:pt idx="111">
                  <c:v>3.7895013058142797</c:v>
                </c:pt>
                <c:pt idx="112">
                  <c:v>3.8555325167838177</c:v>
                </c:pt>
                <c:pt idx="113">
                  <c:v>3.9216535312266001</c:v>
                </c:pt>
                <c:pt idx="114">
                  <c:v>3.9886597513342159</c:v>
                </c:pt>
                <c:pt idx="115">
                  <c:v>4.0431832886609183</c:v>
                </c:pt>
                <c:pt idx="116">
                  <c:v>4.0833254412009774</c:v>
                </c:pt>
                <c:pt idx="117">
                  <c:v>4.1309469401554999</c:v>
                </c:pt>
                <c:pt idx="118">
                  <c:v>4.1911409253641798</c:v>
                </c:pt>
                <c:pt idx="119">
                  <c:v>4.2526306464010943</c:v>
                </c:pt>
                <c:pt idx="120">
                  <c:v>4.312683511866104</c:v>
                </c:pt>
                <c:pt idx="121">
                  <c:v>4.3803183562864278</c:v>
                </c:pt>
                <c:pt idx="122">
                  <c:v>4.431429361629859</c:v>
                </c:pt>
                <c:pt idx="123">
                  <c:v>4.4697241284346134</c:v>
                </c:pt>
                <c:pt idx="124">
                  <c:v>4.4848495991424207</c:v>
                </c:pt>
                <c:pt idx="125">
                  <c:v>4.5390908969817856</c:v>
                </c:pt>
                <c:pt idx="126">
                  <c:v>4.6044293383005845</c:v>
                </c:pt>
                <c:pt idx="127">
                  <c:v>4.6636739725063991</c:v>
                </c:pt>
                <c:pt idx="128">
                  <c:v>4.7232265043347645</c:v>
                </c:pt>
                <c:pt idx="129">
                  <c:v>4.7747993561120223</c:v>
                </c:pt>
                <c:pt idx="130">
                  <c:v>4.8103487024490317</c:v>
                </c:pt>
                <c:pt idx="131">
                  <c:v>4.8498365725411707</c:v>
                </c:pt>
                <c:pt idx="132">
                  <c:v>4.9105950367245264</c:v>
                </c:pt>
                <c:pt idx="133">
                  <c:v>4.980077266880155</c:v>
                </c:pt>
                <c:pt idx="134">
                  <c:v>5.0447229385482144</c:v>
                </c:pt>
                <c:pt idx="135">
                  <c:v>5.1034159228469598</c:v>
                </c:pt>
                <c:pt idx="136">
                  <c:v>5.1525512517790233</c:v>
                </c:pt>
                <c:pt idx="137">
                  <c:v>5.1875874354117819</c:v>
                </c:pt>
                <c:pt idx="138">
                  <c:v>5.2350806436902406</c:v>
                </c:pt>
                <c:pt idx="139">
                  <c:v>5.2964292449834858</c:v>
                </c:pt>
                <c:pt idx="140">
                  <c:v>5.3613443270712775</c:v>
                </c:pt>
                <c:pt idx="141">
                  <c:v>5.4211662693193752</c:v>
                </c:pt>
                <c:pt idx="142">
                  <c:v>5.4750226951305505</c:v>
                </c:pt>
                <c:pt idx="143">
                  <c:v>5.5283018128994437</c:v>
                </c:pt>
                <c:pt idx="144">
                  <c:v>5.5715357707326172</c:v>
                </c:pt>
                <c:pt idx="145">
                  <c:v>5.6152444040672229</c:v>
                </c:pt>
                <c:pt idx="146">
                  <c:v>5.7014172511786265</c:v>
                </c:pt>
                <c:pt idx="147">
                  <c:v>5.767474120283377</c:v>
                </c:pt>
                <c:pt idx="148">
                  <c:v>5.8304648422302261</c:v>
                </c:pt>
                <c:pt idx="149">
                  <c:v>5.9087093255609453</c:v>
                </c:pt>
                <c:pt idx="150">
                  <c:v>5.9620141014650514</c:v>
                </c:pt>
                <c:pt idx="151">
                  <c:v>6.0132790556197575</c:v>
                </c:pt>
                <c:pt idx="152">
                  <c:v>6.0587452712164245</c:v>
                </c:pt>
                <c:pt idx="153">
                  <c:v>6.126867620205787</c:v>
                </c:pt>
                <c:pt idx="154">
                  <c:v>6.1935146264204279</c:v>
                </c:pt>
                <c:pt idx="155">
                  <c:v>6.2537727569671384</c:v>
                </c:pt>
                <c:pt idx="156">
                  <c:v>6.314685169961769</c:v>
                </c:pt>
                <c:pt idx="157">
                  <c:v>6.3720054440266418</c:v>
                </c:pt>
                <c:pt idx="158">
                  <c:v>6.4122887163103703</c:v>
                </c:pt>
                <c:pt idx="159">
                  <c:v>6.4595510013719162</c:v>
                </c:pt>
                <c:pt idx="160">
                  <c:v>6.5232344929695047</c:v>
                </c:pt>
                <c:pt idx="161">
                  <c:v>6.5865844288093305</c:v>
                </c:pt>
                <c:pt idx="162">
                  <c:v>6.6519485282633415</c:v>
                </c:pt>
                <c:pt idx="163">
                  <c:v>6.715054711818647</c:v>
                </c:pt>
                <c:pt idx="164">
                  <c:v>6.7712716860693787</c:v>
                </c:pt>
                <c:pt idx="165">
                  <c:v>6.8157500634603618</c:v>
                </c:pt>
                <c:pt idx="166">
                  <c:v>6.8649110505276383</c:v>
                </c:pt>
                <c:pt idx="167">
                  <c:v>6.9419496015033673</c:v>
                </c:pt>
                <c:pt idx="168">
                  <c:v>7.0100334632899104</c:v>
                </c:pt>
                <c:pt idx="169">
                  <c:v>7.0792077958229891</c:v>
                </c:pt>
                <c:pt idx="170">
                  <c:v>7.1471377087982564</c:v>
                </c:pt>
                <c:pt idx="171">
                  <c:v>7.2087300623760209</c:v>
                </c:pt>
                <c:pt idx="172">
                  <c:v>7.2597897514490271</c:v>
                </c:pt>
                <c:pt idx="173">
                  <c:v>7.3097333116402865</c:v>
                </c:pt>
                <c:pt idx="174">
                  <c:v>7.3815376030326521</c:v>
                </c:pt>
                <c:pt idx="175">
                  <c:v>7.451314901743225</c:v>
                </c:pt>
                <c:pt idx="176">
                  <c:v>7.5254412543723284</c:v>
                </c:pt>
                <c:pt idx="177">
                  <c:v>7.6109213318329907</c:v>
                </c:pt>
                <c:pt idx="178">
                  <c:v>7.6828924011042377</c:v>
                </c:pt>
                <c:pt idx="179">
                  <c:v>7.7351195353294164</c:v>
                </c:pt>
                <c:pt idx="180">
                  <c:v>7.7888989867349547</c:v>
                </c:pt>
                <c:pt idx="181">
                  <c:v>7.8684520349615141</c:v>
                </c:pt>
                <c:pt idx="182">
                  <c:v>7.9574857641491183</c:v>
                </c:pt>
                <c:pt idx="183">
                  <c:v>8.0846859694654132</c:v>
                </c:pt>
                <c:pt idx="184">
                  <c:v>8.1626353842411898</c:v>
                </c:pt>
                <c:pt idx="185">
                  <c:v>8.2334390083602642</c:v>
                </c:pt>
                <c:pt idx="186">
                  <c:v>8.2809450457063303</c:v>
                </c:pt>
                <c:pt idx="187">
                  <c:v>8.3475150775153324</c:v>
                </c:pt>
                <c:pt idx="188">
                  <c:v>8.4282868871644894</c:v>
                </c:pt>
                <c:pt idx="189">
                  <c:v>8.5131511693800519</c:v>
                </c:pt>
                <c:pt idx="190">
                  <c:v>8.5906772249248196</c:v>
                </c:pt>
                <c:pt idx="191">
                  <c:v>8.6703713928950492</c:v>
                </c:pt>
                <c:pt idx="192">
                  <c:v>8.7403924438901406</c:v>
                </c:pt>
                <c:pt idx="193">
                  <c:v>8.7955959217999773</c:v>
                </c:pt>
                <c:pt idx="194">
                  <c:v>8.8555076675213176</c:v>
                </c:pt>
                <c:pt idx="195">
                  <c:v>8.9402436590608172</c:v>
                </c:pt>
                <c:pt idx="196">
                  <c:v>9.0301754229808608</c:v>
                </c:pt>
                <c:pt idx="197">
                  <c:v>9.1132179775963298</c:v>
                </c:pt>
                <c:pt idx="198">
                  <c:v>9.1938358384342109</c:v>
                </c:pt>
                <c:pt idx="199">
                  <c:v>9.2633052395222339</c:v>
                </c:pt>
                <c:pt idx="200">
                  <c:v>9.3221265144970413</c:v>
                </c:pt>
                <c:pt idx="201">
                  <c:v>9.3897357007821523</c:v>
                </c:pt>
                <c:pt idx="202">
                  <c:v>9.4694940140904134</c:v>
                </c:pt>
                <c:pt idx="203">
                  <c:v>9.5539221080073613</c:v>
                </c:pt>
                <c:pt idx="204">
                  <c:v>9.6335393015719522</c:v>
                </c:pt>
                <c:pt idx="205">
                  <c:v>9.7635490726940244</c:v>
                </c:pt>
                <c:pt idx="206">
                  <c:v>9.8326464308214643</c:v>
                </c:pt>
                <c:pt idx="207">
                  <c:v>9.8868364123904033</c:v>
                </c:pt>
                <c:pt idx="208">
                  <c:v>9.9400257266860521</c:v>
                </c:pt>
                <c:pt idx="209">
                  <c:v>10.028328199020098</c:v>
                </c:pt>
                <c:pt idx="210">
                  <c:v>10.114372755455438</c:v>
                </c:pt>
                <c:pt idx="211">
                  <c:v>10.192014272608661</c:v>
                </c:pt>
                <c:pt idx="212">
                  <c:v>10.261791571319234</c:v>
                </c:pt>
                <c:pt idx="213">
                  <c:v>10.333108358142562</c:v>
                </c:pt>
                <c:pt idx="214">
                  <c:v>10.382718362576057</c:v>
                </c:pt>
                <c:pt idx="215">
                  <c:v>10.440269559857843</c:v>
                </c:pt>
                <c:pt idx="216">
                  <c:v>10.520643668411205</c:v>
                </c:pt>
                <c:pt idx="217">
                  <c:v>10.601300016451907</c:v>
                </c:pt>
                <c:pt idx="218">
                  <c:v>10.676734933976849</c:v>
                </c:pt>
                <c:pt idx="219">
                  <c:v>10.747500070893107</c:v>
                </c:pt>
                <c:pt idx="220">
                  <c:v>10.815725052423319</c:v>
                </c:pt>
                <c:pt idx="221">
                  <c:v>10.867477511147065</c:v>
                </c:pt>
                <c:pt idx="222">
                  <c:v>10.92102603933569</c:v>
                </c:pt>
                <c:pt idx="223">
                  <c:v>11.003401482435633</c:v>
                </c:pt>
                <c:pt idx="224">
                  <c:v>11.081338068143802</c:v>
                </c:pt>
                <c:pt idx="225">
                  <c:v>11.154527898837646</c:v>
                </c:pt>
                <c:pt idx="226">
                  <c:v>11.229847354754133</c:v>
                </c:pt>
                <c:pt idx="227">
                  <c:v>11.293376897540446</c:v>
                </c:pt>
                <c:pt idx="228">
                  <c:v>11.341986234700652</c:v>
                </c:pt>
                <c:pt idx="229">
                  <c:v>11.462117623765884</c:v>
                </c:pt>
                <c:pt idx="230">
                  <c:v>11.525172491050766</c:v>
                </c:pt>
                <c:pt idx="231">
                  <c:v>11.603455461584305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11.816097257158445</c:v>
                </c:pt>
                <c:pt idx="235">
                  <c:v>11.863256909679141</c:v>
                </c:pt>
                <c:pt idx="236">
                  <c:v>11.91999987570173</c:v>
                </c:pt>
                <c:pt idx="237">
                  <c:v>12.003542763953844</c:v>
                </c:pt>
                <c:pt idx="238">
                  <c:v>12.078041159543529</c:v>
                </c:pt>
                <c:pt idx="239">
                  <c:v>12.148228988417502</c:v>
                </c:pt>
                <c:pt idx="240">
                  <c:v>12.221226383097251</c:v>
                </c:pt>
                <c:pt idx="241">
                  <c:v>12.288707278706301</c:v>
                </c:pt>
                <c:pt idx="242">
                  <c:v>12.336482726472099</c:v>
                </c:pt>
                <c:pt idx="243">
                  <c:v>12.389107561793072</c:v>
                </c:pt>
                <c:pt idx="244">
                  <c:v>12.465517488456092</c:v>
                </c:pt>
                <c:pt idx="245">
                  <c:v>12.537809284417497</c:v>
                </c:pt>
                <c:pt idx="246">
                  <c:v>12.623520285095074</c:v>
                </c:pt>
                <c:pt idx="247">
                  <c:v>12.699045006093261</c:v>
                </c:pt>
                <c:pt idx="248">
                  <c:v>12.76744959456996</c:v>
                </c:pt>
                <c:pt idx="249">
                  <c:v>12.814442469211777</c:v>
                </c:pt>
                <c:pt idx="250">
                  <c:v>12.865142944391806</c:v>
                </c:pt>
                <c:pt idx="251">
                  <c:v>12.941437409446372</c:v>
                </c:pt>
                <c:pt idx="252">
                  <c:v>13.024210553642108</c:v>
                </c:pt>
                <c:pt idx="253">
                  <c:v>13.135759296478737</c:v>
                </c:pt>
                <c:pt idx="254">
                  <c:v>13.199943121712973</c:v>
                </c:pt>
                <c:pt idx="255">
                  <c:v>13.26862994967701</c:v>
                </c:pt>
                <c:pt idx="256">
                  <c:v>13.317572842594982</c:v>
                </c:pt>
                <c:pt idx="257">
                  <c:v>13.406452622971308</c:v>
                </c:pt>
                <c:pt idx="258">
                  <c:v>13.480758582546899</c:v>
                </c:pt>
                <c:pt idx="259">
                  <c:v>13.555462243218287</c:v>
                </c:pt>
                <c:pt idx="260">
                  <c:v>13.635733719230796</c:v>
                </c:pt>
                <c:pt idx="261">
                  <c:v>13.714452878062948</c:v>
                </c:pt>
                <c:pt idx="262">
                  <c:v>13.77678931756188</c:v>
                </c:pt>
                <c:pt idx="263">
                  <c:v>13.828002955446159</c:v>
                </c:pt>
                <c:pt idx="264">
                  <c:v>13.878562310882522</c:v>
                </c:pt>
                <c:pt idx="265">
                  <c:v>13.94624847157327</c:v>
                </c:pt>
                <c:pt idx="266">
                  <c:v>14.024031108470165</c:v>
                </c:pt>
                <c:pt idx="267">
                  <c:v>14.102224275530459</c:v>
                </c:pt>
                <c:pt idx="268">
                  <c:v>14.181148699444311</c:v>
                </c:pt>
                <c:pt idx="269">
                  <c:v>14.25283752922822</c:v>
                </c:pt>
                <c:pt idx="270">
                  <c:v>14.297713607714998</c:v>
                </c:pt>
                <c:pt idx="271">
                  <c:v>14.35954971357728</c:v>
                </c:pt>
                <c:pt idx="272">
                  <c:v>14.443567277330828</c:v>
                </c:pt>
                <c:pt idx="273">
                  <c:v>14.529175645467554</c:v>
                </c:pt>
                <c:pt idx="274">
                  <c:v>14.604751682736168</c:v>
                </c:pt>
                <c:pt idx="275">
                  <c:v>14.69399067700547</c:v>
                </c:pt>
                <c:pt idx="276">
                  <c:v>14.768476243527552</c:v>
                </c:pt>
                <c:pt idx="277">
                  <c:v>14.821614241552773</c:v>
                </c:pt>
                <c:pt idx="278">
                  <c:v>14.891866215764777</c:v>
                </c:pt>
                <c:pt idx="279">
                  <c:v>14.986313811482233</c:v>
                </c:pt>
                <c:pt idx="280">
                  <c:v>15.077849208853063</c:v>
                </c:pt>
                <c:pt idx="281">
                  <c:v>15.168281306409751</c:v>
                </c:pt>
                <c:pt idx="282">
                  <c:v>15.26541017725692</c:v>
                </c:pt>
                <c:pt idx="283">
                  <c:v>15.349530373551316</c:v>
                </c:pt>
                <c:pt idx="284">
                  <c:v>15.412970112864386</c:v>
                </c:pt>
                <c:pt idx="285">
                  <c:v>15.490932356707768</c:v>
                </c:pt>
                <c:pt idx="286">
                  <c:v>15.610627557474386</c:v>
                </c:pt>
                <c:pt idx="287">
                  <c:v>15.741868919086661</c:v>
                </c:pt>
                <c:pt idx="288">
                  <c:v>15.844475801801714</c:v>
                </c:pt>
                <c:pt idx="289">
                  <c:v>15.967775970565697</c:v>
                </c:pt>
                <c:pt idx="290">
                  <c:v>16.064366020573402</c:v>
                </c:pt>
                <c:pt idx="291">
                  <c:v>16.138748954554629</c:v>
                </c:pt>
                <c:pt idx="292">
                  <c:v>16.23045112980434</c:v>
                </c:pt>
                <c:pt idx="293">
                  <c:v>16.358074694351643</c:v>
                </c:pt>
                <c:pt idx="294">
                  <c:v>16.491971672958417</c:v>
                </c:pt>
                <c:pt idx="295">
                  <c:v>16.61691396237601</c:v>
                </c:pt>
                <c:pt idx="296">
                  <c:v>16.739611164962497</c:v>
                </c:pt>
                <c:pt idx="297">
                  <c:v>16.855034286216224</c:v>
                </c:pt>
                <c:pt idx="298">
                  <c:v>16.935831754000596</c:v>
                </c:pt>
                <c:pt idx="299">
                  <c:v>17.036847832332466</c:v>
                </c:pt>
                <c:pt idx="300">
                  <c:v>17.178365277097374</c:v>
                </c:pt>
                <c:pt idx="301">
                  <c:v>17.324270262983632</c:v>
                </c:pt>
                <c:pt idx="302">
                  <c:v>17.464812698610459</c:v>
                </c:pt>
                <c:pt idx="303">
                  <c:v>17.616388132378695</c:v>
                </c:pt>
                <c:pt idx="304">
                  <c:v>17.729732944680201</c:v>
                </c:pt>
                <c:pt idx="305">
                  <c:v>17.820113725966465</c:v>
                </c:pt>
                <c:pt idx="306">
                  <c:v>17.927646970642328</c:v>
                </c:pt>
                <c:pt idx="307">
                  <c:v>18.089819214253353</c:v>
                </c:pt>
                <c:pt idx="308">
                  <c:v>18.245718043804903</c:v>
                </c:pt>
                <c:pt idx="309">
                  <c:v>18.383476571761168</c:v>
                </c:pt>
                <c:pt idx="310">
                  <c:v>18.527996018345945</c:v>
                </c:pt>
                <c:pt idx="311">
                  <c:v>18.645420474146253</c:v>
                </c:pt>
                <c:pt idx="312">
                  <c:v>18.734787759091621</c:v>
                </c:pt>
                <c:pt idx="313">
                  <c:v>18.84682400649729</c:v>
                </c:pt>
                <c:pt idx="314">
                  <c:v>19.009765994164688</c:v>
                </c:pt>
                <c:pt idx="315">
                  <c:v>19.170873425164391</c:v>
                </c:pt>
                <c:pt idx="316">
                  <c:v>19.330839069147135</c:v>
                </c:pt>
                <c:pt idx="317">
                  <c:v>19.490342866696047</c:v>
                </c:pt>
                <c:pt idx="318">
                  <c:v>19.620403954088545</c:v>
                </c:pt>
                <c:pt idx="319">
                  <c:v>19.712850215259419</c:v>
                </c:pt>
                <c:pt idx="320">
                  <c:v>19.822744008374841</c:v>
                </c:pt>
                <c:pt idx="321">
                  <c:v>19.979348436644734</c:v>
                </c:pt>
                <c:pt idx="322">
                  <c:v>20.140904885010656</c:v>
                </c:pt>
                <c:pt idx="323">
                  <c:v>20.30238435897094</c:v>
                </c:pt>
                <c:pt idx="324">
                  <c:v>20.468148741511719</c:v>
                </c:pt>
                <c:pt idx="325">
                  <c:v>20.59882562414932</c:v>
                </c:pt>
                <c:pt idx="326">
                  <c:v>20.69379921163863</c:v>
                </c:pt>
                <c:pt idx="327">
                  <c:v>20.809337794500816</c:v>
                </c:pt>
                <c:pt idx="328">
                  <c:v>20.987597688890116</c:v>
                </c:pt>
                <c:pt idx="329">
                  <c:v>21.162932555865186</c:v>
                </c:pt>
                <c:pt idx="330">
                  <c:v>21.333495009690719</c:v>
                </c:pt>
                <c:pt idx="331">
                  <c:v>21.495385013814403</c:v>
                </c:pt>
                <c:pt idx="332">
                  <c:v>21.631373130440998</c:v>
                </c:pt>
                <c:pt idx="333">
                  <c:v>21.730092805671347</c:v>
                </c:pt>
                <c:pt idx="334">
                  <c:v>21.852148554877523</c:v>
                </c:pt>
                <c:pt idx="335">
                  <c:v>22.035437443768487</c:v>
                </c:pt>
                <c:pt idx="336">
                  <c:v>22.21165751640839</c:v>
                </c:pt>
                <c:pt idx="337">
                  <c:v>22.36034640996521</c:v>
                </c:pt>
                <c:pt idx="338">
                  <c:v>22.467469124477674</c:v>
                </c:pt>
                <c:pt idx="339">
                  <c:v>22.55926110320063</c:v>
                </c:pt>
                <c:pt idx="340">
                  <c:v>22.651450783019374</c:v>
                </c:pt>
                <c:pt idx="341">
                  <c:v>22.77452002856645</c:v>
                </c:pt>
                <c:pt idx="342">
                  <c:v>22.969470539911523</c:v>
                </c:pt>
                <c:pt idx="343">
                  <c:v>23.165473034800318</c:v>
                </c:pt>
                <c:pt idx="344">
                  <c:v>23.333559478577833</c:v>
                </c:pt>
                <c:pt idx="345">
                  <c:v>23.453408628155728</c:v>
                </c:pt>
                <c:pt idx="346">
                  <c:v>23.559274094042777</c:v>
                </c:pt>
                <c:pt idx="347">
                  <c:v>23.652130885377051</c:v>
                </c:pt>
                <c:pt idx="348">
                  <c:v>23.780998869482165</c:v>
                </c:pt>
                <c:pt idx="349">
                  <c:v>23.978181638590733</c:v>
                </c:pt>
                <c:pt idx="350">
                  <c:v>24.170771601496252</c:v>
                </c:pt>
                <c:pt idx="351">
                  <c:v>24.358435202440958</c:v>
                </c:pt>
                <c:pt idx="352">
                  <c:v>24.55554099714389</c:v>
                </c:pt>
                <c:pt idx="353">
                  <c:v>24.71864976269017</c:v>
                </c:pt>
                <c:pt idx="354">
                  <c:v>24.823488903168716</c:v>
                </c:pt>
                <c:pt idx="355">
                  <c:v>24.954678948510566</c:v>
                </c:pt>
                <c:pt idx="356">
                  <c:v>25.173991859239976</c:v>
                </c:pt>
                <c:pt idx="357">
                  <c:v>25.387454715140915</c:v>
                </c:pt>
                <c:pt idx="358">
                  <c:v>25.583829252990284</c:v>
                </c:pt>
                <c:pt idx="359">
                  <c:v>25.776675797247933</c:v>
                </c:pt>
                <c:pt idx="360">
                  <c:v>25.943543479602852</c:v>
                </c:pt>
                <c:pt idx="361">
                  <c:v>26.055143538709906</c:v>
                </c:pt>
                <c:pt idx="362">
                  <c:v>26.174441038380735</c:v>
                </c:pt>
                <c:pt idx="363">
                  <c:v>26.390405562464903</c:v>
                </c:pt>
                <c:pt idx="364">
                  <c:v>26.61981494940045</c:v>
                </c:pt>
                <c:pt idx="365">
                  <c:v>26.835163678239514</c:v>
                </c:pt>
                <c:pt idx="366">
                  <c:v>27.039582041478031</c:v>
                </c:pt>
                <c:pt idx="367">
                  <c:v>27.209926401154252</c:v>
                </c:pt>
                <c:pt idx="368">
                  <c:v>27.323386675064224</c:v>
                </c:pt>
                <c:pt idx="369">
                  <c:v>27.460760330992297</c:v>
                </c:pt>
                <c:pt idx="370">
                  <c:v>27.683793671327528</c:v>
                </c:pt>
                <c:pt idx="371">
                  <c:v>27.897474621377775</c:v>
                </c:pt>
                <c:pt idx="372">
                  <c:v>28.111219716766058</c:v>
                </c:pt>
                <c:pt idx="373">
                  <c:v>28.306837339626657</c:v>
                </c:pt>
                <c:pt idx="374">
                  <c:v>28.480324820866421</c:v>
                </c:pt>
                <c:pt idx="375">
                  <c:v>28.582008010713821</c:v>
                </c:pt>
                <c:pt idx="376">
                  <c:v>28.713095423514822</c:v>
                </c:pt>
                <c:pt idx="377">
                  <c:v>28.904710377282264</c:v>
                </c:pt>
                <c:pt idx="378">
                  <c:v>29.106550097931915</c:v>
                </c:pt>
                <c:pt idx="379">
                  <c:v>29.284630385374726</c:v>
                </c:pt>
                <c:pt idx="380">
                  <c:v>29.497041257731951</c:v>
                </c:pt>
                <c:pt idx="381">
                  <c:v>29.626755960299082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V275"/>
  <sheetViews>
    <sheetView topLeftCell="NG1" workbookViewId="0">
      <selection activeCell="NV1" sqref="N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86" width="10.453125" bestFit="1" customWidth="1"/>
  </cols>
  <sheetData>
    <row r="1" spans="1:386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NV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71865033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88143734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93908065</v>
      </c>
      <c r="NA1">
        <f t="shared" si="5"/>
        <v>94525484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99217536</v>
      </c>
      <c r="NJ1">
        <f t="shared" si="5"/>
        <v>99726273</v>
      </c>
      <c r="NK1">
        <f t="shared" si="5"/>
        <v>100276550</v>
      </c>
      <c r="NL1">
        <f t="shared" si="5"/>
        <v>100866043</v>
      </c>
      <c r="NM1">
        <f t="shared" si="5"/>
        <v>101457548</v>
      </c>
      <c r="NN1">
        <f t="shared" si="5"/>
        <v>102069221</v>
      </c>
      <c r="NO1">
        <f t="shared" si="5"/>
        <v>102583835</v>
      </c>
      <c r="NP1">
        <f t="shared" si="5"/>
        <v>102965869</v>
      </c>
      <c r="NQ1">
        <f t="shared" si="5"/>
        <v>103412998</v>
      </c>
      <c r="NR1">
        <f t="shared" si="5"/>
        <v>103869838</v>
      </c>
      <c r="NS1">
        <f t="shared" si="5"/>
        <v>104391868</v>
      </c>
      <c r="NT1">
        <f t="shared" si="5"/>
        <v>104857988</v>
      </c>
      <c r="NU1">
        <f t="shared" si="5"/>
        <v>105392577</v>
      </c>
      <c r="NV1">
        <f t="shared" si="5"/>
        <v>105764730</v>
      </c>
    </row>
    <row r="2" spans="1:38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</row>
    <row r="3" spans="1:38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</row>
    <row r="4" spans="1:38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</row>
    <row r="5" spans="1:38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</row>
    <row r="6" spans="1:38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</row>
    <row r="7" spans="1:38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</row>
    <row r="8" spans="1:38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</row>
    <row r="9" spans="1:38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</row>
    <row r="10" spans="1:38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</row>
    <row r="11" spans="1:38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</row>
    <row r="12" spans="1:38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</row>
    <row r="13" spans="1:38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</row>
    <row r="14" spans="1:38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</row>
    <row r="15" spans="1:38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</row>
    <row r="16" spans="1:38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</row>
    <row r="17" spans="1:38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</row>
    <row r="18" spans="1:38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</row>
    <row r="19" spans="1:38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</row>
    <row r="20" spans="1:38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</row>
    <row r="21" spans="1:38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</row>
    <row r="22" spans="1:38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</row>
    <row r="23" spans="1:38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</row>
    <row r="24" spans="1:38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</row>
    <row r="25" spans="1:38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</row>
    <row r="26" spans="1:38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</row>
    <row r="27" spans="1:38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</row>
    <row r="28" spans="1:38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</row>
    <row r="29" spans="1:38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</row>
    <row r="30" spans="1:38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</row>
    <row r="31" spans="1:38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</row>
    <row r="32" spans="1:38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</row>
    <row r="33" spans="1:38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</row>
    <row r="34" spans="1:38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</row>
    <row r="35" spans="1:38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</row>
    <row r="36" spans="1:38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</row>
    <row r="37" spans="1:38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</row>
    <row r="38" spans="1:38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</row>
    <row r="39" spans="1:38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</row>
    <row r="40" spans="1:38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</row>
    <row r="41" spans="1:38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</row>
    <row r="42" spans="1:38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</row>
    <row r="43" spans="1:38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</row>
    <row r="44" spans="1:38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</row>
    <row r="45" spans="1:38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</row>
    <row r="46" spans="1:38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</row>
    <row r="47" spans="1:38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</row>
    <row r="48" spans="1:38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</row>
    <row r="49" spans="1:38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</row>
    <row r="50" spans="1:38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</row>
    <row r="51" spans="1:38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</row>
    <row r="52" spans="1:38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</row>
    <row r="53" spans="1:38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</row>
    <row r="54" spans="1:38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</row>
    <row r="55" spans="1:38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</row>
    <row r="56" spans="1:38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22646</v>
      </c>
      <c r="NM56">
        <v>22646</v>
      </c>
      <c r="NN56">
        <v>22646</v>
      </c>
      <c r="NO56">
        <v>22646</v>
      </c>
      <c r="NP56">
        <v>22646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</row>
    <row r="57" spans="1:38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</row>
    <row r="58" spans="1:38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</row>
    <row r="59" spans="1:38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</row>
    <row r="60" spans="1:38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</row>
    <row r="61" spans="1:38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</row>
    <row r="62" spans="1:38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</row>
    <row r="63" spans="1:38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</row>
    <row r="64" spans="1:38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</row>
    <row r="65" spans="1:38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</row>
    <row r="66" spans="1:38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</row>
    <row r="67" spans="1:38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</row>
    <row r="68" spans="1:38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</row>
    <row r="69" spans="1:38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</row>
    <row r="70" spans="1:38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</row>
    <row r="71" spans="1:38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</row>
    <row r="72" spans="1:38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</row>
    <row r="73" spans="1:38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</row>
    <row r="74" spans="1:38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</row>
    <row r="75" spans="1:38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</row>
    <row r="76" spans="1:38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</row>
    <row r="77" spans="1:38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</row>
    <row r="78" spans="1:38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</row>
    <row r="79" spans="1:38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</row>
    <row r="80" spans="1:38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</row>
    <row r="81" spans="1:38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</row>
    <row r="82" spans="1:38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</row>
    <row r="83" spans="1:38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</row>
    <row r="84" spans="1:38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</row>
    <row r="85" spans="1:38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</row>
    <row r="86" spans="1:38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</row>
    <row r="87" spans="1:38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</row>
    <row r="88" spans="1:38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</row>
    <row r="89" spans="1:38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</row>
    <row r="90" spans="1:38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</row>
    <row r="91" spans="1:38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</row>
    <row r="92" spans="1:38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</row>
    <row r="93" spans="1:38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</row>
    <row r="94" spans="1:38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</row>
    <row r="95" spans="1:38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</row>
    <row r="96" spans="1:38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</row>
    <row r="97" spans="1:38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</row>
    <row r="98" spans="1:38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</row>
    <row r="99" spans="1:38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</row>
    <row r="100" spans="1:38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</row>
    <row r="101" spans="1:38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</row>
    <row r="102" spans="1:38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</row>
    <row r="103" spans="1:38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</row>
    <row r="104" spans="1:38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</row>
    <row r="105" spans="1:38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</row>
    <row r="106" spans="1:38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</row>
    <row r="107" spans="1:38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</row>
    <row r="108" spans="1:38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</row>
    <row r="109" spans="1:38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</row>
    <row r="110" spans="1:38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</row>
    <row r="111" spans="1:38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</row>
    <row r="112" spans="1:38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</row>
    <row r="113" spans="1:38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</row>
    <row r="114" spans="1:38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</row>
    <row r="115" spans="1:38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</row>
    <row r="116" spans="1:38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</row>
    <row r="117" spans="1:38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</row>
    <row r="118" spans="1:38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</row>
    <row r="119" spans="1:38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</row>
    <row r="120" spans="1:38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</row>
    <row r="121" spans="1:38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</row>
    <row r="122" spans="1:38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</row>
    <row r="123" spans="1:38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</row>
    <row r="124" spans="1:38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</row>
    <row r="125" spans="1:38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</row>
    <row r="126" spans="1:38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</row>
    <row r="127" spans="1:38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</row>
    <row r="128" spans="1:38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</row>
    <row r="129" spans="1:38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</row>
    <row r="130" spans="1:38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</row>
    <row r="131" spans="1:38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</row>
    <row r="132" spans="1:38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</row>
    <row r="133" spans="1:38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</row>
    <row r="134" spans="1:38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</row>
    <row r="135" spans="1:38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</row>
    <row r="136" spans="1:38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</row>
    <row r="137" spans="1:38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</row>
    <row r="138" spans="1:38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</row>
    <row r="139" spans="1:38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</row>
    <row r="140" spans="1:38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</row>
    <row r="141" spans="1:38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</row>
    <row r="142" spans="1:38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</row>
    <row r="143" spans="1:38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</row>
    <row r="144" spans="1:38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</row>
    <row r="145" spans="2:38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</row>
    <row r="146" spans="2:38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</row>
    <row r="147" spans="2:38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</row>
    <row r="148" spans="2:38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</row>
    <row r="149" spans="2:38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</row>
    <row r="150" spans="2:38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</row>
    <row r="151" spans="2:38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</row>
    <row r="152" spans="2:38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</row>
    <row r="153" spans="2:38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</row>
    <row r="154" spans="2:38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</row>
    <row r="155" spans="2:38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</row>
    <row r="156" spans="2:38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</row>
    <row r="157" spans="2:386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</row>
    <row r="158" spans="2:38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</row>
    <row r="159" spans="2:38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</row>
    <row r="160" spans="2:38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</row>
    <row r="161" spans="2:386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</row>
    <row r="162" spans="2:38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</row>
    <row r="163" spans="2:38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</row>
    <row r="164" spans="2:38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</row>
    <row r="165" spans="2:38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</row>
    <row r="166" spans="2:38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</row>
    <row r="167" spans="2:38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</row>
    <row r="168" spans="2:38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</row>
    <row r="169" spans="2:38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</row>
    <row r="170" spans="2:38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</row>
    <row r="171" spans="2:38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</row>
    <row r="172" spans="2:38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</row>
    <row r="173" spans="2:38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</row>
    <row r="174" spans="2:38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</row>
    <row r="175" spans="2:38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</row>
    <row r="176" spans="2:38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</row>
    <row r="177" spans="2:38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</row>
    <row r="178" spans="2:38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</row>
    <row r="179" spans="2:38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</row>
    <row r="180" spans="2:38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</row>
    <row r="181" spans="2:38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</row>
    <row r="182" spans="2:38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</row>
    <row r="183" spans="2:38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</row>
    <row r="184" spans="2:38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</row>
    <row r="185" spans="2:38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</row>
    <row r="186" spans="2:38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</row>
    <row r="187" spans="2:38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</row>
    <row r="188" spans="2:38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</row>
    <row r="189" spans="2:38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</row>
    <row r="190" spans="2:38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</row>
    <row r="191" spans="2:38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</row>
    <row r="192" spans="2:38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</row>
    <row r="193" spans="1:38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</row>
    <row r="194" spans="1:38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</row>
    <row r="195" spans="1:38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</row>
    <row r="196" spans="1:38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</row>
    <row r="197" spans="1:38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</row>
    <row r="198" spans="1:38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</row>
    <row r="199" spans="1:38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</row>
    <row r="200" spans="1:38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</row>
    <row r="201" spans="1:38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</row>
    <row r="202" spans="1:38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</row>
    <row r="203" spans="1:38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</row>
    <row r="204" spans="1:38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</row>
    <row r="205" spans="1:38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</row>
    <row r="206" spans="1:38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</row>
    <row r="207" spans="1:38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</row>
    <row r="208" spans="1:38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</row>
    <row r="209" spans="2:38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</row>
    <row r="210" spans="2:38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</row>
    <row r="211" spans="2:38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</row>
    <row r="212" spans="2:38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</row>
    <row r="213" spans="2:38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</row>
    <row r="214" spans="2:38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</row>
    <row r="215" spans="2:38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</row>
    <row r="216" spans="2:38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</row>
    <row r="217" spans="2:38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</row>
    <row r="218" spans="2:38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</row>
    <row r="219" spans="2:38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</row>
    <row r="220" spans="2:38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</row>
    <row r="221" spans="2:38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</row>
    <row r="222" spans="2:38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</row>
    <row r="223" spans="2:38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</row>
    <row r="224" spans="2:38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</row>
    <row r="225" spans="2:38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</row>
    <row r="226" spans="2:38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</row>
    <row r="227" spans="2:38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</row>
    <row r="228" spans="2:38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</row>
    <row r="229" spans="2:38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</row>
    <row r="230" spans="2:38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</row>
    <row r="231" spans="2:38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</row>
    <row r="232" spans="2:38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</row>
    <row r="233" spans="2:38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</row>
    <row r="234" spans="2:38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</row>
    <row r="235" spans="2:38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</row>
    <row r="236" spans="2:38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</row>
    <row r="237" spans="2:38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</row>
    <row r="238" spans="2:38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</row>
    <row r="239" spans="2:38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</row>
    <row r="240" spans="2:38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</row>
    <row r="241" spans="1:38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</row>
    <row r="242" spans="1:38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</row>
    <row r="243" spans="1:386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</row>
    <row r="244" spans="1:38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</row>
    <row r="245" spans="1:38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</row>
    <row r="246" spans="1:386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</row>
    <row r="247" spans="1:38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</row>
    <row r="248" spans="1:38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</row>
    <row r="249" spans="1:38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</row>
    <row r="250" spans="1:38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</row>
    <row r="251" spans="1:38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</row>
    <row r="252" spans="1:386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  <c r="NS252">
        <v>26557026</v>
      </c>
      <c r="NT252">
        <v>26680214</v>
      </c>
      <c r="NU252">
        <v>26813772</v>
      </c>
      <c r="NV252">
        <v>26917787</v>
      </c>
    </row>
    <row r="253" spans="1:38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</row>
    <row r="254" spans="1:38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</row>
    <row r="255" spans="1:38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</row>
    <row r="256" spans="1:38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</row>
    <row r="257" spans="1:38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</row>
    <row r="258" spans="1:38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</row>
    <row r="259" spans="1:38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</row>
    <row r="260" spans="1:38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</row>
    <row r="261" spans="1:38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</row>
    <row r="262" spans="1:38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</row>
    <row r="263" spans="1:38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</row>
    <row r="264" spans="1:38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</row>
    <row r="265" spans="1:386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  <c r="NT265">
        <v>1553</v>
      </c>
      <c r="NU265">
        <v>1590</v>
      </c>
      <c r="NV265">
        <v>1654</v>
      </c>
    </row>
    <row r="266" spans="1:386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  <c r="NT266">
        <v>3892459</v>
      </c>
      <c r="NU266">
        <v>3911573</v>
      </c>
      <c r="NV266">
        <v>3929835</v>
      </c>
    </row>
    <row r="267" spans="1:386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  <c r="NT267">
        <v>43804</v>
      </c>
      <c r="NU267">
        <v>44303</v>
      </c>
      <c r="NV267">
        <v>44812</v>
      </c>
    </row>
    <row r="268" spans="1:386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  <c r="NT268">
        <v>78916</v>
      </c>
      <c r="NU268">
        <v>78989</v>
      </c>
      <c r="NV268">
        <v>79045</v>
      </c>
    </row>
    <row r="269" spans="1:386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</row>
    <row r="270" spans="1:386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  <c r="NT270">
        <v>128775</v>
      </c>
      <c r="NU270">
        <v>129231</v>
      </c>
      <c r="NV270">
        <v>129643</v>
      </c>
    </row>
    <row r="271" spans="1:386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  <c r="NT271">
        <v>1957</v>
      </c>
      <c r="NU271">
        <v>1976</v>
      </c>
      <c r="NV271">
        <v>1985</v>
      </c>
    </row>
    <row r="272" spans="1:386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  <c r="NT272">
        <v>161087</v>
      </c>
      <c r="NU272">
        <v>161559</v>
      </c>
      <c r="NV272">
        <v>162029</v>
      </c>
    </row>
    <row r="273" spans="2:386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  <c r="NT273">
        <v>2122</v>
      </c>
      <c r="NU273">
        <v>2124</v>
      </c>
      <c r="NV273">
        <v>2127</v>
      </c>
    </row>
    <row r="274" spans="2:386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  <c r="NT274">
        <v>59003</v>
      </c>
      <c r="NU274">
        <v>60427</v>
      </c>
      <c r="NV274">
        <v>61427</v>
      </c>
    </row>
    <row r="275" spans="2:386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  <c r="NT275">
        <v>34171</v>
      </c>
      <c r="NU275">
        <v>34331</v>
      </c>
      <c r="NV275">
        <v>34487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V275"/>
  <sheetViews>
    <sheetView topLeftCell="NG1" workbookViewId="0">
      <selection activeCell="NV1" sqref="N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86" width="10.453125" bestFit="1" customWidth="1"/>
  </cols>
  <sheetData>
    <row r="1" spans="1:386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7966</v>
      </c>
      <c r="BI1">
        <f t="shared" si="0"/>
        <v>8871</v>
      </c>
      <c r="BJ1">
        <f t="shared" si="0"/>
        <v>9982</v>
      </c>
      <c r="BK1">
        <f t="shared" si="0"/>
        <v>11464</v>
      </c>
      <c r="BL1">
        <f t="shared" si="0"/>
        <v>13182</v>
      </c>
      <c r="BM1">
        <f t="shared" si="0"/>
        <v>14857</v>
      </c>
      <c r="BN1">
        <f t="shared" si="0"/>
        <v>16801</v>
      </c>
      <c r="BO1">
        <f t="shared" si="0"/>
        <v>19089</v>
      </c>
      <c r="BP1">
        <f t="shared" si="0"/>
        <v>21892</v>
      </c>
      <c r="BQ1">
        <f t="shared" si="0"/>
        <v>24920</v>
      </c>
      <c r="BR1">
        <f t="shared" ref="BR1:EC1" si="1">SUM(BR3:BR275)</f>
        <v>28407</v>
      </c>
      <c r="BS1">
        <f t="shared" si="1"/>
        <v>32130</v>
      </c>
      <c r="BT1">
        <f t="shared" si="1"/>
        <v>35617</v>
      </c>
      <c r="BU1">
        <f t="shared" si="1"/>
        <v>39682</v>
      </c>
      <c r="BV1">
        <f t="shared" si="1"/>
        <v>44436</v>
      </c>
      <c r="BW1">
        <f t="shared" si="1"/>
        <v>50412</v>
      </c>
      <c r="BX1">
        <f t="shared" si="1"/>
        <v>56283</v>
      </c>
      <c r="BY1">
        <f t="shared" si="1"/>
        <v>62420</v>
      </c>
      <c r="BZ1">
        <f t="shared" si="1"/>
        <v>68318</v>
      </c>
      <c r="CA1">
        <f t="shared" si="1"/>
        <v>73472</v>
      </c>
      <c r="CB1">
        <f t="shared" si="1"/>
        <v>79395</v>
      </c>
      <c r="CC1">
        <f t="shared" si="1"/>
        <v>87652</v>
      </c>
      <c r="CD1">
        <f t="shared" si="1"/>
        <v>94446</v>
      </c>
      <c r="CE1">
        <f t="shared" si="1"/>
        <v>102233</v>
      </c>
      <c r="CF1">
        <f t="shared" si="1"/>
        <v>109635</v>
      </c>
      <c r="CG1">
        <f t="shared" si="1"/>
        <v>115812</v>
      </c>
      <c r="CH1">
        <f t="shared" si="1"/>
        <v>121617</v>
      </c>
      <c r="CI1">
        <f t="shared" si="1"/>
        <v>127536</v>
      </c>
      <c r="CJ1">
        <f t="shared" si="1"/>
        <v>134514</v>
      </c>
      <c r="CK1">
        <f t="shared" si="1"/>
        <v>142973</v>
      </c>
      <c r="CL1">
        <f t="shared" si="1"/>
        <v>150249</v>
      </c>
      <c r="CM1">
        <f t="shared" si="1"/>
        <v>158624</v>
      </c>
      <c r="CN1">
        <f t="shared" si="1"/>
        <v>164769</v>
      </c>
      <c r="CO1">
        <f t="shared" si="1"/>
        <v>169969</v>
      </c>
      <c r="CP1">
        <f t="shared" si="1"/>
        <v>175807</v>
      </c>
      <c r="CQ1">
        <f t="shared" si="1"/>
        <v>183104</v>
      </c>
      <c r="CR1">
        <f t="shared" si="1"/>
        <v>189936</v>
      </c>
      <c r="CS1">
        <f t="shared" si="1"/>
        <v>196764</v>
      </c>
      <c r="CT1">
        <f t="shared" si="1"/>
        <v>203506</v>
      </c>
      <c r="CU1">
        <f t="shared" si="1"/>
        <v>209129</v>
      </c>
      <c r="CV1">
        <f t="shared" si="1"/>
        <v>213059</v>
      </c>
      <c r="CW1">
        <f t="shared" si="1"/>
        <v>217761</v>
      </c>
      <c r="CX1">
        <f t="shared" si="1"/>
        <v>224339</v>
      </c>
      <c r="CY1">
        <f t="shared" si="1"/>
        <v>231165</v>
      </c>
      <c r="CZ1">
        <f t="shared" si="1"/>
        <v>237214</v>
      </c>
      <c r="DA1">
        <f t="shared" si="1"/>
        <v>242344</v>
      </c>
      <c r="DB1">
        <f t="shared" si="1"/>
        <v>247813</v>
      </c>
      <c r="DC1">
        <f t="shared" si="1"/>
        <v>251252</v>
      </c>
      <c r="DD1">
        <f t="shared" si="1"/>
        <v>255409</v>
      </c>
      <c r="DE1">
        <f t="shared" si="1"/>
        <v>261277</v>
      </c>
      <c r="DF1">
        <f t="shared" si="1"/>
        <v>267817</v>
      </c>
      <c r="DG1">
        <f t="shared" si="1"/>
        <v>273117</v>
      </c>
      <c r="DH1">
        <f t="shared" si="1"/>
        <v>278655</v>
      </c>
      <c r="DI1">
        <f t="shared" si="1"/>
        <v>282944</v>
      </c>
      <c r="DJ1">
        <f t="shared" si="1"/>
        <v>286436</v>
      </c>
      <c r="DK1">
        <f t="shared" si="1"/>
        <v>289880</v>
      </c>
      <c r="DL1">
        <f t="shared" si="1"/>
        <v>295384</v>
      </c>
      <c r="DM1">
        <f t="shared" si="1"/>
        <v>300531</v>
      </c>
      <c r="DN1">
        <f t="shared" si="1"/>
        <v>305685</v>
      </c>
      <c r="DO1">
        <f t="shared" si="1"/>
        <v>310908</v>
      </c>
      <c r="DP1">
        <f t="shared" si="1"/>
        <v>315158</v>
      </c>
      <c r="DQ1">
        <f t="shared" si="1"/>
        <v>318287</v>
      </c>
      <c r="DR1">
        <f t="shared" si="1"/>
        <v>321999</v>
      </c>
      <c r="DS1">
        <f t="shared" si="1"/>
        <v>326691</v>
      </c>
      <c r="DT1">
        <f t="shared" si="1"/>
        <v>331484</v>
      </c>
      <c r="DU1">
        <f t="shared" si="1"/>
        <v>336165</v>
      </c>
      <c r="DV1">
        <f t="shared" si="1"/>
        <v>341437</v>
      </c>
      <c r="DW1">
        <f t="shared" si="1"/>
        <v>345421</v>
      </c>
      <c r="DX1">
        <f t="shared" si="1"/>
        <v>348406</v>
      </c>
      <c r="DY1">
        <f t="shared" si="1"/>
        <v>349585</v>
      </c>
      <c r="DZ1">
        <f t="shared" si="1"/>
        <v>353813</v>
      </c>
      <c r="EA1">
        <f t="shared" si="1"/>
        <v>358906</v>
      </c>
      <c r="EB1">
        <f t="shared" si="1"/>
        <v>363524</v>
      </c>
      <c r="EC1">
        <f t="shared" si="1"/>
        <v>368166</v>
      </c>
      <c r="ED1">
        <f t="shared" ref="ED1:GO1" si="2">SUM(ED3:ED275)</f>
        <v>372186</v>
      </c>
      <c r="EE1">
        <f t="shared" si="2"/>
        <v>374957</v>
      </c>
      <c r="EF1">
        <f t="shared" si="2"/>
        <v>378035</v>
      </c>
      <c r="EG1">
        <f t="shared" si="2"/>
        <v>382771</v>
      </c>
      <c r="EH1">
        <f t="shared" si="2"/>
        <v>388187</v>
      </c>
      <c r="EI1">
        <f t="shared" si="2"/>
        <v>393226</v>
      </c>
      <c r="EJ1">
        <f t="shared" si="2"/>
        <v>397801</v>
      </c>
      <c r="EK1">
        <f t="shared" si="2"/>
        <v>401631</v>
      </c>
      <c r="EL1">
        <f t="shared" si="2"/>
        <v>404362</v>
      </c>
      <c r="EM1">
        <f t="shared" si="2"/>
        <v>408064</v>
      </c>
      <c r="EN1">
        <f t="shared" si="2"/>
        <v>412846</v>
      </c>
      <c r="EO1">
        <f t="shared" si="2"/>
        <v>417906</v>
      </c>
      <c r="EP1">
        <f t="shared" si="2"/>
        <v>422569</v>
      </c>
      <c r="EQ1">
        <f t="shared" si="2"/>
        <v>426767</v>
      </c>
      <c r="ER1">
        <f t="shared" si="2"/>
        <v>430920</v>
      </c>
      <c r="ES1">
        <f t="shared" si="2"/>
        <v>434290</v>
      </c>
      <c r="ET1">
        <f t="shared" si="2"/>
        <v>437697</v>
      </c>
      <c r="EU1">
        <f t="shared" si="2"/>
        <v>444414</v>
      </c>
      <c r="EV1">
        <f t="shared" si="2"/>
        <v>449563</v>
      </c>
      <c r="EW1">
        <f t="shared" si="2"/>
        <v>454473</v>
      </c>
      <c r="EX1">
        <f t="shared" si="2"/>
        <v>460572</v>
      </c>
      <c r="EY1">
        <f t="shared" si="2"/>
        <v>464727</v>
      </c>
      <c r="EZ1">
        <f t="shared" si="2"/>
        <v>468723</v>
      </c>
      <c r="FA1">
        <f t="shared" si="2"/>
        <v>472267</v>
      </c>
      <c r="FB1">
        <f t="shared" si="2"/>
        <v>477577</v>
      </c>
      <c r="FC1">
        <f t="shared" si="2"/>
        <v>482772</v>
      </c>
      <c r="FD1">
        <f t="shared" si="2"/>
        <v>487469</v>
      </c>
      <c r="FE1">
        <f t="shared" si="2"/>
        <v>492217</v>
      </c>
      <c r="FF1">
        <f t="shared" si="2"/>
        <v>496685</v>
      </c>
      <c r="FG1">
        <f t="shared" si="2"/>
        <v>499825</v>
      </c>
      <c r="FH1">
        <f t="shared" si="2"/>
        <v>503509</v>
      </c>
      <c r="FI1">
        <f t="shared" si="2"/>
        <v>508473</v>
      </c>
      <c r="FJ1">
        <f t="shared" si="2"/>
        <v>513411</v>
      </c>
      <c r="FK1">
        <f t="shared" si="2"/>
        <v>518506</v>
      </c>
      <c r="FL1">
        <f t="shared" si="2"/>
        <v>523425</v>
      </c>
      <c r="FM1">
        <f t="shared" si="2"/>
        <v>527807</v>
      </c>
      <c r="FN1">
        <f t="shared" si="2"/>
        <v>531274</v>
      </c>
      <c r="FO1">
        <f t="shared" si="2"/>
        <v>535106</v>
      </c>
      <c r="FP1">
        <f t="shared" si="2"/>
        <v>541111</v>
      </c>
      <c r="FQ1">
        <f t="shared" si="2"/>
        <v>546418</v>
      </c>
      <c r="FR1">
        <f t="shared" si="2"/>
        <v>551810</v>
      </c>
      <c r="FS1">
        <f t="shared" si="2"/>
        <v>557105</v>
      </c>
      <c r="FT1">
        <f t="shared" si="2"/>
        <v>561906</v>
      </c>
      <c r="FU1">
        <f t="shared" si="2"/>
        <v>565886</v>
      </c>
      <c r="FV1">
        <f t="shared" si="2"/>
        <v>569779</v>
      </c>
      <c r="FW1">
        <f t="shared" si="2"/>
        <v>575376</v>
      </c>
      <c r="FX1">
        <f t="shared" si="2"/>
        <v>580815</v>
      </c>
      <c r="FY1">
        <f t="shared" si="2"/>
        <v>586593</v>
      </c>
      <c r="FZ1">
        <f t="shared" si="2"/>
        <v>593256</v>
      </c>
      <c r="GA1">
        <f t="shared" si="2"/>
        <v>598866</v>
      </c>
      <c r="GB1">
        <f t="shared" si="2"/>
        <v>602937</v>
      </c>
      <c r="GC1">
        <f t="shared" si="2"/>
        <v>607129</v>
      </c>
      <c r="GD1">
        <f t="shared" si="2"/>
        <v>613330</v>
      </c>
      <c r="GE1">
        <f t="shared" si="2"/>
        <v>620270</v>
      </c>
      <c r="GF1">
        <f t="shared" si="2"/>
        <v>630185</v>
      </c>
      <c r="GG1">
        <f t="shared" si="2"/>
        <v>636261</v>
      </c>
      <c r="GH1">
        <f t="shared" si="2"/>
        <v>641780</v>
      </c>
      <c r="GI1">
        <f t="shared" si="2"/>
        <v>645483</v>
      </c>
      <c r="GJ1">
        <f t="shared" si="2"/>
        <v>650672</v>
      </c>
      <c r="GK1">
        <f t="shared" si="2"/>
        <v>656968</v>
      </c>
      <c r="GL1">
        <f t="shared" si="2"/>
        <v>663583</v>
      </c>
      <c r="GM1">
        <f t="shared" si="2"/>
        <v>669626</v>
      </c>
      <c r="GN1">
        <f t="shared" si="2"/>
        <v>675838</v>
      </c>
      <c r="GO1">
        <f t="shared" si="2"/>
        <v>681296</v>
      </c>
      <c r="GP1">
        <f t="shared" ref="GP1:JA1" si="3">SUM(GP3:GP275)</f>
        <v>685599</v>
      </c>
      <c r="GQ1">
        <f t="shared" si="3"/>
        <v>690269</v>
      </c>
      <c r="GR1">
        <f t="shared" si="3"/>
        <v>696874</v>
      </c>
      <c r="GS1">
        <f t="shared" si="3"/>
        <v>703884</v>
      </c>
      <c r="GT1">
        <f t="shared" si="3"/>
        <v>710357</v>
      </c>
      <c r="GU1">
        <f t="shared" si="3"/>
        <v>716641</v>
      </c>
      <c r="GV1">
        <f t="shared" si="3"/>
        <v>722056</v>
      </c>
      <c r="GW1">
        <f t="shared" si="3"/>
        <v>726641</v>
      </c>
      <c r="GX1">
        <f t="shared" si="3"/>
        <v>731911</v>
      </c>
      <c r="GY1">
        <f t="shared" si="3"/>
        <v>738128</v>
      </c>
      <c r="GZ1">
        <f t="shared" si="3"/>
        <v>744709</v>
      </c>
      <c r="HA1">
        <f t="shared" si="3"/>
        <v>750915</v>
      </c>
      <c r="HB1">
        <f t="shared" si="3"/>
        <v>761049</v>
      </c>
      <c r="HC1">
        <f t="shared" si="3"/>
        <v>766435</v>
      </c>
      <c r="HD1">
        <f t="shared" si="3"/>
        <v>770659</v>
      </c>
      <c r="HE1">
        <f t="shared" si="3"/>
        <v>774805</v>
      </c>
      <c r="HF1">
        <f t="shared" si="3"/>
        <v>781688</v>
      </c>
      <c r="HG1">
        <f t="shared" si="3"/>
        <v>788395</v>
      </c>
      <c r="HH1">
        <f t="shared" si="3"/>
        <v>794447</v>
      </c>
      <c r="HI1">
        <f t="shared" si="3"/>
        <v>799886</v>
      </c>
      <c r="HJ1">
        <f t="shared" si="3"/>
        <v>805445</v>
      </c>
      <c r="HK1">
        <f t="shared" si="3"/>
        <v>809312</v>
      </c>
      <c r="HL1">
        <f t="shared" si="3"/>
        <v>813798</v>
      </c>
      <c r="HM1">
        <f t="shared" si="3"/>
        <v>820063</v>
      </c>
      <c r="HN1">
        <f t="shared" si="3"/>
        <v>826350</v>
      </c>
      <c r="HO1">
        <f t="shared" si="3"/>
        <v>832230</v>
      </c>
      <c r="HP1">
        <f t="shared" si="3"/>
        <v>837746</v>
      </c>
      <c r="HQ1">
        <f t="shared" si="3"/>
        <v>843064</v>
      </c>
      <c r="HR1">
        <f t="shared" si="3"/>
        <v>847098</v>
      </c>
      <c r="HS1">
        <f t="shared" si="3"/>
        <v>851272</v>
      </c>
      <c r="HT1">
        <f t="shared" si="3"/>
        <v>857693</v>
      </c>
      <c r="HU1">
        <f t="shared" si="3"/>
        <v>863768</v>
      </c>
      <c r="HV1">
        <f t="shared" si="3"/>
        <v>869473</v>
      </c>
      <c r="HW1">
        <f t="shared" si="3"/>
        <v>875344</v>
      </c>
      <c r="HX1">
        <f t="shared" si="3"/>
        <v>880296</v>
      </c>
      <c r="HY1">
        <f t="shared" si="3"/>
        <v>884085</v>
      </c>
      <c r="HZ1">
        <f t="shared" si="3"/>
        <v>893449</v>
      </c>
      <c r="IA1">
        <f t="shared" si="3"/>
        <v>898364</v>
      </c>
      <c r="IB1">
        <f t="shared" si="3"/>
        <v>904466</v>
      </c>
      <c r="IC1">
        <f t="shared" si="3"/>
        <v>910270</v>
      </c>
      <c r="ID1">
        <f t="shared" si="3"/>
        <v>916143</v>
      </c>
      <c r="IE1">
        <f t="shared" si="3"/>
        <v>921041</v>
      </c>
      <c r="IF1">
        <f t="shared" si="3"/>
        <v>924717</v>
      </c>
      <c r="IG1">
        <f t="shared" si="3"/>
        <v>929140</v>
      </c>
      <c r="IH1">
        <f t="shared" si="3"/>
        <v>935652</v>
      </c>
      <c r="II1">
        <f t="shared" si="3"/>
        <v>941459</v>
      </c>
      <c r="IJ1">
        <f t="shared" si="3"/>
        <v>946930</v>
      </c>
      <c r="IK1">
        <f t="shared" si="3"/>
        <v>952620</v>
      </c>
      <c r="IL1">
        <f t="shared" si="3"/>
        <v>957880</v>
      </c>
      <c r="IM1">
        <f t="shared" si="3"/>
        <v>961604</v>
      </c>
      <c r="IN1">
        <f t="shared" si="3"/>
        <v>965706</v>
      </c>
      <c r="IO1">
        <f t="shared" si="3"/>
        <v>971662</v>
      </c>
      <c r="IP1">
        <f t="shared" si="3"/>
        <v>977297</v>
      </c>
      <c r="IQ1">
        <f t="shared" si="3"/>
        <v>983978</v>
      </c>
      <c r="IR1">
        <f t="shared" si="3"/>
        <v>989865</v>
      </c>
      <c r="IS1">
        <f t="shared" si="3"/>
        <v>995197</v>
      </c>
      <c r="IT1">
        <f t="shared" si="3"/>
        <v>998860</v>
      </c>
      <c r="IU1">
        <f t="shared" si="3"/>
        <v>1002812</v>
      </c>
      <c r="IV1">
        <f t="shared" si="3"/>
        <v>1008759</v>
      </c>
      <c r="IW1">
        <f t="shared" si="3"/>
        <v>1015211</v>
      </c>
      <c r="IX1">
        <f t="shared" si="3"/>
        <v>1023906</v>
      </c>
      <c r="IY1">
        <f t="shared" si="3"/>
        <v>1028909</v>
      </c>
      <c r="IZ1">
        <f t="shared" si="3"/>
        <v>1034263</v>
      </c>
      <c r="JA1">
        <f t="shared" si="3"/>
        <v>1038078</v>
      </c>
      <c r="JB1">
        <f t="shared" ref="JB1:LM1" si="4">SUM(JB3:JB275)</f>
        <v>1045006</v>
      </c>
      <c r="JC1">
        <f t="shared" si="4"/>
        <v>1050798</v>
      </c>
      <c r="JD1">
        <f t="shared" si="4"/>
        <v>1056621</v>
      </c>
      <c r="JE1">
        <f t="shared" si="4"/>
        <v>1062878</v>
      </c>
      <c r="JF1">
        <f t="shared" si="4"/>
        <v>1069014</v>
      </c>
      <c r="JG1">
        <f t="shared" si="4"/>
        <v>1073873</v>
      </c>
      <c r="JH1">
        <f t="shared" si="4"/>
        <v>1077865</v>
      </c>
      <c r="JI1">
        <f t="shared" si="4"/>
        <v>1081806</v>
      </c>
      <c r="JJ1">
        <f t="shared" si="4"/>
        <v>1087082</v>
      </c>
      <c r="JK1">
        <f t="shared" si="4"/>
        <v>1093145</v>
      </c>
      <c r="JL1">
        <f t="shared" si="4"/>
        <v>1099240</v>
      </c>
      <c r="JM1">
        <f t="shared" si="4"/>
        <v>1105392</v>
      </c>
      <c r="JN1">
        <f t="shared" si="4"/>
        <v>1110980</v>
      </c>
      <c r="JO1">
        <f t="shared" si="4"/>
        <v>1114478</v>
      </c>
      <c r="JP1">
        <f t="shared" si="4"/>
        <v>1119298</v>
      </c>
      <c r="JQ1">
        <f t="shared" si="4"/>
        <v>1125847</v>
      </c>
      <c r="JR1">
        <f t="shared" si="4"/>
        <v>1132520</v>
      </c>
      <c r="JS1">
        <f t="shared" si="4"/>
        <v>1138411</v>
      </c>
      <c r="JT1">
        <f t="shared" si="4"/>
        <v>1145367</v>
      </c>
      <c r="JU1">
        <f t="shared" si="4"/>
        <v>1151173</v>
      </c>
      <c r="JV1">
        <f t="shared" si="4"/>
        <v>1155315</v>
      </c>
      <c r="JW1">
        <f t="shared" si="4"/>
        <v>1160791</v>
      </c>
      <c r="JX1">
        <f t="shared" si="4"/>
        <v>1168153</v>
      </c>
      <c r="JY1">
        <f t="shared" si="4"/>
        <v>1175288</v>
      </c>
      <c r="JZ1">
        <f t="shared" si="4"/>
        <v>1182337</v>
      </c>
      <c r="KA1">
        <f t="shared" si="4"/>
        <v>1189908</v>
      </c>
      <c r="KB1">
        <f t="shared" si="4"/>
        <v>1196465</v>
      </c>
      <c r="KC1">
        <f t="shared" si="4"/>
        <v>1201410</v>
      </c>
      <c r="KD1">
        <f t="shared" si="4"/>
        <v>1207487</v>
      </c>
      <c r="KE1">
        <f t="shared" si="4"/>
        <v>1216817</v>
      </c>
      <c r="KF1">
        <f t="shared" si="4"/>
        <v>1227047</v>
      </c>
      <c r="KG1">
        <f t="shared" si="4"/>
        <v>1235045</v>
      </c>
      <c r="KH1">
        <f t="shared" si="4"/>
        <v>1244656</v>
      </c>
      <c r="KI1">
        <f t="shared" si="4"/>
        <v>1252185</v>
      </c>
      <c r="KJ1">
        <f t="shared" si="4"/>
        <v>1257983</v>
      </c>
      <c r="KK1">
        <f t="shared" si="4"/>
        <v>1265131</v>
      </c>
      <c r="KL1">
        <f t="shared" si="4"/>
        <v>1275079</v>
      </c>
      <c r="KM1">
        <f t="shared" si="4"/>
        <v>1285516</v>
      </c>
      <c r="KN1">
        <f t="shared" si="4"/>
        <v>1295255</v>
      </c>
      <c r="KO1">
        <f t="shared" si="4"/>
        <v>1304819</v>
      </c>
      <c r="KP1">
        <f t="shared" si="4"/>
        <v>1313816</v>
      </c>
      <c r="KQ1">
        <f t="shared" si="4"/>
        <v>1320114</v>
      </c>
      <c r="KR1">
        <f t="shared" si="4"/>
        <v>1327988</v>
      </c>
      <c r="KS1">
        <f t="shared" si="4"/>
        <v>1339019</v>
      </c>
      <c r="KT1">
        <f t="shared" si="4"/>
        <v>1350392</v>
      </c>
      <c r="KU1">
        <f t="shared" si="4"/>
        <v>1361347</v>
      </c>
      <c r="KV1">
        <f t="shared" si="4"/>
        <v>1373162</v>
      </c>
      <c r="KW1">
        <f t="shared" si="4"/>
        <v>1381997</v>
      </c>
      <c r="KX1">
        <f t="shared" si="4"/>
        <v>1389042</v>
      </c>
      <c r="KY1">
        <f t="shared" si="4"/>
        <v>1397424</v>
      </c>
      <c r="KZ1">
        <f t="shared" si="4"/>
        <v>1410065</v>
      </c>
      <c r="LA1">
        <f t="shared" si="4"/>
        <v>1422217</v>
      </c>
      <c r="LB1">
        <f t="shared" si="4"/>
        <v>1432955</v>
      </c>
      <c r="LC1">
        <f t="shared" si="4"/>
        <v>1444220</v>
      </c>
      <c r="LD1">
        <f t="shared" si="4"/>
        <v>1453373</v>
      </c>
      <c r="LE1">
        <f t="shared" si="4"/>
        <v>1460339</v>
      </c>
      <c r="LF1">
        <f t="shared" si="4"/>
        <v>1469072</v>
      </c>
      <c r="LG1">
        <f t="shared" si="4"/>
        <v>1481773</v>
      </c>
      <c r="LH1">
        <f t="shared" si="4"/>
        <v>1494331</v>
      </c>
      <c r="LI1">
        <f t="shared" si="4"/>
        <v>1506800</v>
      </c>
      <c r="LJ1">
        <f t="shared" si="4"/>
        <v>1519233</v>
      </c>
      <c r="LK1">
        <f t="shared" si="4"/>
        <v>1529371</v>
      </c>
      <c r="LL1">
        <f t="shared" si="4"/>
        <v>1536577</v>
      </c>
      <c r="LM1">
        <f t="shared" si="4"/>
        <v>1545143</v>
      </c>
      <c r="LN1">
        <f t="shared" ref="LN1:NV1" si="5">SUM(LN3:LN275)</f>
        <v>1557350</v>
      </c>
      <c r="LO1">
        <f t="shared" si="5"/>
        <v>1569943</v>
      </c>
      <c r="LP1">
        <f t="shared" si="5"/>
        <v>1582530</v>
      </c>
      <c r="LQ1">
        <f t="shared" si="5"/>
        <v>1595451</v>
      </c>
      <c r="LR1">
        <f t="shared" si="5"/>
        <v>1605637</v>
      </c>
      <c r="LS1">
        <f t="shared" si="5"/>
        <v>1613040</v>
      </c>
      <c r="LT1">
        <f t="shared" si="5"/>
        <v>1622046</v>
      </c>
      <c r="LU1">
        <f t="shared" si="5"/>
        <v>1635941</v>
      </c>
      <c r="LV1">
        <f t="shared" si="5"/>
        <v>1649608</v>
      </c>
      <c r="LW1">
        <f t="shared" si="5"/>
        <v>1662903</v>
      </c>
      <c r="LX1">
        <f t="shared" si="5"/>
        <v>1675522</v>
      </c>
      <c r="LY1">
        <f t="shared" si="5"/>
        <v>1686122</v>
      </c>
      <c r="LZ1">
        <f t="shared" si="5"/>
        <v>1693817</v>
      </c>
      <c r="MA1">
        <f t="shared" si="5"/>
        <v>1703331</v>
      </c>
      <c r="MB1">
        <f t="shared" si="5"/>
        <v>1717618</v>
      </c>
      <c r="MC1">
        <f t="shared" si="5"/>
        <v>1731354</v>
      </c>
      <c r="MD1">
        <f t="shared" si="5"/>
        <v>1742944</v>
      </c>
      <c r="ME1">
        <f t="shared" si="5"/>
        <v>1751294</v>
      </c>
      <c r="MF1">
        <f t="shared" si="5"/>
        <v>1758449</v>
      </c>
      <c r="MG1">
        <f t="shared" si="5"/>
        <v>1765635</v>
      </c>
      <c r="MH1">
        <f t="shared" si="5"/>
        <v>1775228</v>
      </c>
      <c r="MI1">
        <f t="shared" si="5"/>
        <v>1790424</v>
      </c>
      <c r="MJ1">
        <f t="shared" si="5"/>
        <v>1805702</v>
      </c>
      <c r="MK1">
        <f t="shared" si="5"/>
        <v>1818804</v>
      </c>
      <c r="ML1">
        <f t="shared" si="5"/>
        <v>1828146</v>
      </c>
      <c r="MM1">
        <f t="shared" si="5"/>
        <v>1836398</v>
      </c>
      <c r="MN1">
        <f t="shared" si="5"/>
        <v>1843636</v>
      </c>
      <c r="MO1">
        <f t="shared" si="5"/>
        <v>1853681</v>
      </c>
      <c r="MP1">
        <f t="shared" si="5"/>
        <v>1869051</v>
      </c>
      <c r="MQ1">
        <f t="shared" si="5"/>
        <v>1884063</v>
      </c>
      <c r="MR1">
        <f t="shared" si="5"/>
        <v>1898691</v>
      </c>
      <c r="MS1">
        <f t="shared" si="5"/>
        <v>1914055</v>
      </c>
      <c r="MT1">
        <f t="shared" si="5"/>
        <v>1926769</v>
      </c>
      <c r="MU1">
        <f t="shared" si="5"/>
        <v>1934941</v>
      </c>
      <c r="MV1">
        <f t="shared" si="5"/>
        <v>1945167</v>
      </c>
      <c r="MW1">
        <f t="shared" si="5"/>
        <v>1962262</v>
      </c>
      <c r="MX1">
        <f t="shared" si="5"/>
        <v>1978901</v>
      </c>
      <c r="MY1">
        <f t="shared" si="5"/>
        <v>1994208</v>
      </c>
      <c r="MZ1">
        <f t="shared" si="5"/>
        <v>2009240</v>
      </c>
      <c r="NA1">
        <f t="shared" si="5"/>
        <v>2022247</v>
      </c>
      <c r="NB1">
        <f t="shared" si="5"/>
        <v>2030946</v>
      </c>
      <c r="NC1">
        <f t="shared" si="5"/>
        <v>2040245</v>
      </c>
      <c r="ND1">
        <f t="shared" si="5"/>
        <v>2057079</v>
      </c>
      <c r="NE1">
        <f t="shared" si="5"/>
        <v>2074961</v>
      </c>
      <c r="NF1">
        <f t="shared" si="5"/>
        <v>2091747</v>
      </c>
      <c r="NG1">
        <f t="shared" si="5"/>
        <v>2107681</v>
      </c>
      <c r="NH1">
        <f t="shared" si="5"/>
        <v>2120959</v>
      </c>
      <c r="NI1">
        <f t="shared" si="5"/>
        <v>2129803</v>
      </c>
      <c r="NJ1">
        <f t="shared" si="5"/>
        <v>2140511</v>
      </c>
      <c r="NK1">
        <f t="shared" si="5"/>
        <v>2157896</v>
      </c>
      <c r="NL1">
        <f t="shared" si="5"/>
        <v>2174552</v>
      </c>
      <c r="NM1">
        <f t="shared" si="5"/>
        <v>2191213</v>
      </c>
      <c r="NN1">
        <f t="shared" si="5"/>
        <v>2206461</v>
      </c>
      <c r="NO1">
        <f t="shared" si="5"/>
        <v>2219984</v>
      </c>
      <c r="NP1">
        <f t="shared" si="5"/>
        <v>2227910</v>
      </c>
      <c r="NQ1">
        <f t="shared" si="5"/>
        <v>2238128</v>
      </c>
      <c r="NR1">
        <f t="shared" si="5"/>
        <v>2253064</v>
      </c>
      <c r="NS1">
        <f t="shared" si="5"/>
        <v>2268797</v>
      </c>
      <c r="NT1">
        <f t="shared" si="5"/>
        <v>2282678</v>
      </c>
      <c r="NU1">
        <f t="shared" si="5"/>
        <v>2299235</v>
      </c>
      <c r="NV1">
        <f t="shared" si="5"/>
        <v>2309346</v>
      </c>
    </row>
    <row r="2" spans="1:38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</row>
    <row r="3" spans="1:38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</row>
    <row r="4" spans="1:38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</row>
    <row r="5" spans="1:38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</row>
    <row r="6" spans="1:38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</row>
    <row r="7" spans="1:38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</row>
    <row r="8" spans="1:38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</row>
    <row r="9" spans="1:38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</row>
    <row r="10" spans="1:38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</row>
    <row r="11" spans="1:38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</row>
    <row r="12" spans="1:38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</row>
    <row r="13" spans="1:38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</row>
    <row r="14" spans="1:38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</row>
    <row r="15" spans="1:38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</row>
    <row r="16" spans="1:38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</row>
    <row r="17" spans="1:38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</row>
    <row r="18" spans="1:38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</row>
    <row r="19" spans="1:38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</row>
    <row r="20" spans="1:38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</row>
    <row r="21" spans="1:38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</row>
    <row r="22" spans="1:38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</row>
    <row r="23" spans="1:38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</row>
    <row r="24" spans="1:38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</row>
    <row r="25" spans="1:38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</row>
    <row r="26" spans="1:38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</row>
    <row r="27" spans="1:38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</row>
    <row r="28" spans="1:38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</row>
    <row r="29" spans="1:38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</row>
    <row r="30" spans="1:38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</row>
    <row r="31" spans="1:38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</row>
    <row r="32" spans="1:38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</row>
    <row r="33" spans="1:38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</row>
    <row r="34" spans="1:38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</row>
    <row r="35" spans="1:38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</row>
    <row r="36" spans="1:38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</row>
    <row r="37" spans="1:38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</row>
    <row r="38" spans="1:38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</row>
    <row r="39" spans="1:38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</row>
    <row r="40" spans="1:38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</row>
    <row r="41" spans="1:38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</row>
    <row r="42" spans="1:38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</row>
    <row r="43" spans="1:38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</row>
    <row r="44" spans="1:38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</row>
    <row r="45" spans="1:38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</row>
    <row r="46" spans="1:38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</row>
    <row r="47" spans="1:38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</row>
    <row r="48" spans="1:38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</row>
    <row r="49" spans="1:38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</row>
    <row r="50" spans="1:38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</row>
    <row r="51" spans="1:38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</row>
    <row r="52" spans="1:38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</row>
    <row r="53" spans="1:38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</row>
    <row r="54" spans="1:38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</row>
    <row r="55" spans="1:38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</row>
    <row r="56" spans="1:38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268</v>
      </c>
      <c r="NM56">
        <v>268</v>
      </c>
      <c r="NN56">
        <v>268</v>
      </c>
      <c r="NO56">
        <v>268</v>
      </c>
      <c r="NP56">
        <v>268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</row>
    <row r="57" spans="1:38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</row>
    <row r="58" spans="1:38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</row>
    <row r="59" spans="1:38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</row>
    <row r="60" spans="1:38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</row>
    <row r="61" spans="1:38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</row>
    <row r="62" spans="1:38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</row>
    <row r="63" spans="1:38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</row>
    <row r="64" spans="1:38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</row>
    <row r="65" spans="1:38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</row>
    <row r="66" spans="1:38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</row>
    <row r="67" spans="1:38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</row>
    <row r="68" spans="1:38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</row>
    <row r="69" spans="1:38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</row>
    <row r="70" spans="1:38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</row>
    <row r="71" spans="1:38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</row>
    <row r="72" spans="1:38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</row>
    <row r="73" spans="1:38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</row>
    <row r="74" spans="1:38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</row>
    <row r="75" spans="1:38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</row>
    <row r="76" spans="1:38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</row>
    <row r="77" spans="1:38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</row>
    <row r="78" spans="1:38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</row>
    <row r="79" spans="1:38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</row>
    <row r="80" spans="1:38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</row>
    <row r="81" spans="1:38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</row>
    <row r="82" spans="1:38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</row>
    <row r="83" spans="1:38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</row>
    <row r="84" spans="1:38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</row>
    <row r="85" spans="1:38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</row>
    <row r="86" spans="1:38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</row>
    <row r="87" spans="1:38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</row>
    <row r="88" spans="1:38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</row>
    <row r="89" spans="1:38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</row>
    <row r="90" spans="1:38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</row>
    <row r="91" spans="1:38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</row>
    <row r="92" spans="1:38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</row>
    <row r="93" spans="1:38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</row>
    <row r="94" spans="1:38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</row>
    <row r="95" spans="1:38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</row>
    <row r="96" spans="1:38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</row>
    <row r="97" spans="1:38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</row>
    <row r="98" spans="1:38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</row>
    <row r="99" spans="1:38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</row>
    <row r="100" spans="1:38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</row>
    <row r="101" spans="1:38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</row>
    <row r="102" spans="1:38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</row>
    <row r="103" spans="1:38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</row>
    <row r="104" spans="1:38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</row>
    <row r="105" spans="1:38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</row>
    <row r="106" spans="1:38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</row>
    <row r="107" spans="1:38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</row>
    <row r="108" spans="1:38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</row>
    <row r="109" spans="1:38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</row>
    <row r="110" spans="1:38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</row>
    <row r="111" spans="1:38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</row>
    <row r="112" spans="1:38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</row>
    <row r="113" spans="1:38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</row>
    <row r="114" spans="1:38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</row>
    <row r="115" spans="1:38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</row>
    <row r="116" spans="1:38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</row>
    <row r="117" spans="1:38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</row>
    <row r="118" spans="1:38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</row>
    <row r="119" spans="1:38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</row>
    <row r="120" spans="1:38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</row>
    <row r="121" spans="1:38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</row>
    <row r="122" spans="1:38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</row>
    <row r="123" spans="1:38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</row>
    <row r="124" spans="1:38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</row>
    <row r="125" spans="1:38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</row>
    <row r="126" spans="1:38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</row>
    <row r="127" spans="1:38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</row>
    <row r="128" spans="1:38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</row>
    <row r="129" spans="1:38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</row>
    <row r="130" spans="1:38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</row>
    <row r="131" spans="1:38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</row>
    <row r="132" spans="1:38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</row>
    <row r="133" spans="1:38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</row>
    <row r="134" spans="1:38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</row>
    <row r="135" spans="1:38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</row>
    <row r="136" spans="1:38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</row>
    <row r="137" spans="1:38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</row>
    <row r="138" spans="1:38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</row>
    <row r="139" spans="1:38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</row>
    <row r="140" spans="1:38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</row>
    <row r="141" spans="1:38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</row>
    <row r="142" spans="1:38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</row>
    <row r="143" spans="1:38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</row>
    <row r="144" spans="1:38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</row>
    <row r="145" spans="2:38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</row>
    <row r="146" spans="2:38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</row>
    <row r="147" spans="2:38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</row>
    <row r="148" spans="2:38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</row>
    <row r="149" spans="2:38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</row>
    <row r="150" spans="2:38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</row>
    <row r="151" spans="2:38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</row>
    <row r="152" spans="2:38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</row>
    <row r="153" spans="2:38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</row>
    <row r="154" spans="2:38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</row>
    <row r="155" spans="2:38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</row>
    <row r="156" spans="2:38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</row>
    <row r="157" spans="2:386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6373</v>
      </c>
    </row>
    <row r="158" spans="2:38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</row>
    <row r="159" spans="2:38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</row>
    <row r="160" spans="2:38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</row>
    <row r="161" spans="2:386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</row>
    <row r="162" spans="2:38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</row>
    <row r="163" spans="2:38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</row>
    <row r="164" spans="2:38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</row>
    <row r="165" spans="2:38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</row>
    <row r="166" spans="2:38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</row>
    <row r="167" spans="2:38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</row>
    <row r="168" spans="2:38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</row>
    <row r="169" spans="2:38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</row>
    <row r="170" spans="2:38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</row>
    <row r="171" spans="2:38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</row>
    <row r="172" spans="2:38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</row>
    <row r="173" spans="2:38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</row>
    <row r="174" spans="2:38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</row>
    <row r="175" spans="2:38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</row>
    <row r="176" spans="2:38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</row>
    <row r="177" spans="2:38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</row>
    <row r="178" spans="2:38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</row>
    <row r="179" spans="2:38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</row>
    <row r="180" spans="2:38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</row>
    <row r="181" spans="2:38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</row>
    <row r="182" spans="2:38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</row>
    <row r="183" spans="2:38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</row>
    <row r="184" spans="2:38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</row>
    <row r="185" spans="2:38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</row>
    <row r="186" spans="2:38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</row>
    <row r="187" spans="2:38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</row>
    <row r="188" spans="2:38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</row>
    <row r="189" spans="2:38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</row>
    <row r="190" spans="2:38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</row>
    <row r="191" spans="2:38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</row>
    <row r="192" spans="2:38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</row>
    <row r="193" spans="1:38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</row>
    <row r="194" spans="1:38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</row>
    <row r="195" spans="1:38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</row>
    <row r="196" spans="1:38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</row>
    <row r="197" spans="1:38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</row>
    <row r="198" spans="1:38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</row>
    <row r="199" spans="1:38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</row>
    <row r="200" spans="1:38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</row>
    <row r="201" spans="1:38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</row>
    <row r="202" spans="1:38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</row>
    <row r="203" spans="1:38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</row>
    <row r="204" spans="1:38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</row>
    <row r="205" spans="1:38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</row>
    <row r="206" spans="1:38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</row>
    <row r="207" spans="1:38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</row>
    <row r="208" spans="1:38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</row>
    <row r="209" spans="2:38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</row>
    <row r="210" spans="2:38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</row>
    <row r="211" spans="2:38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</row>
    <row r="212" spans="2:38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</row>
    <row r="213" spans="2:38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</row>
    <row r="214" spans="2:38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</row>
    <row r="215" spans="2:38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</row>
    <row r="216" spans="2:38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</row>
    <row r="217" spans="2:38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</row>
    <row r="218" spans="2:38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</row>
    <row r="219" spans="2:38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</row>
    <row r="220" spans="2:38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</row>
    <row r="221" spans="2:38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</row>
    <row r="222" spans="2:38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</row>
    <row r="223" spans="2:38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</row>
    <row r="224" spans="2:38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</row>
    <row r="225" spans="2:38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</row>
    <row r="226" spans="2:38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</row>
    <row r="227" spans="2:38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</row>
    <row r="228" spans="2:38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</row>
    <row r="229" spans="2:38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</row>
    <row r="230" spans="2:38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</row>
    <row r="231" spans="2:38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</row>
    <row r="232" spans="2:38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</row>
    <row r="233" spans="2:38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</row>
    <row r="234" spans="2:38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</row>
    <row r="235" spans="2:38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</row>
    <row r="236" spans="2:38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</row>
    <row r="237" spans="2:38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</row>
    <row r="238" spans="2:38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</row>
    <row r="239" spans="2:38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</row>
    <row r="240" spans="2:38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</row>
    <row r="241" spans="1:38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</row>
    <row r="242" spans="1:38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</row>
    <row r="243" spans="1:386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</row>
    <row r="244" spans="1:38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</row>
    <row r="245" spans="1:38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</row>
    <row r="246" spans="1:386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</row>
    <row r="247" spans="1:38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</row>
    <row r="248" spans="1:38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</row>
    <row r="249" spans="1:38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</row>
    <row r="250" spans="1:38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</row>
    <row r="251" spans="1:38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</row>
    <row r="252" spans="1:386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209890</v>
      </c>
      <c r="JA252">
        <v>210247</v>
      </c>
      <c r="JB252">
        <v>210709</v>
      </c>
      <c r="JC252">
        <v>211411</v>
      </c>
      <c r="JD252">
        <v>212325</v>
      </c>
      <c r="JE252">
        <v>213293</v>
      </c>
      <c r="JF252">
        <v>214247</v>
      </c>
      <c r="JG252">
        <v>214882</v>
      </c>
      <c r="JH252">
        <v>215312</v>
      </c>
      <c r="JI252">
        <v>215664</v>
      </c>
      <c r="JJ252">
        <v>216450</v>
      </c>
      <c r="JK252">
        <v>217430</v>
      </c>
      <c r="JL252">
        <v>218259</v>
      </c>
      <c r="JM252">
        <v>219163</v>
      </c>
      <c r="JN252">
        <v>219916</v>
      </c>
      <c r="JO252">
        <v>220365</v>
      </c>
      <c r="JP252">
        <v>220828</v>
      </c>
      <c r="JQ252">
        <v>221747</v>
      </c>
      <c r="JR252">
        <v>222911</v>
      </c>
      <c r="JS252">
        <v>223781</v>
      </c>
      <c r="JT252">
        <v>224733</v>
      </c>
      <c r="JU252">
        <v>225673</v>
      </c>
      <c r="JV252">
        <v>226066</v>
      </c>
      <c r="JW252">
        <v>226558</v>
      </c>
      <c r="JX252">
        <v>227521</v>
      </c>
      <c r="JY252">
        <v>228531</v>
      </c>
      <c r="JZ252">
        <v>229498</v>
      </c>
      <c r="KA252">
        <v>230531</v>
      </c>
      <c r="KB252">
        <v>231420</v>
      </c>
      <c r="KC252">
        <v>231851</v>
      </c>
      <c r="KD252">
        <v>232397</v>
      </c>
      <c r="KE252">
        <v>233960</v>
      </c>
      <c r="KF252">
        <v>235054</v>
      </c>
      <c r="KG252">
        <v>236194</v>
      </c>
      <c r="KH252">
        <v>237383</v>
      </c>
      <c r="KI252">
        <v>238393</v>
      </c>
      <c r="KJ252">
        <v>238888</v>
      </c>
      <c r="KK252">
        <v>239592</v>
      </c>
      <c r="KL252">
        <v>240965</v>
      </c>
      <c r="KM252">
        <v>242387</v>
      </c>
      <c r="KN252">
        <v>243564</v>
      </c>
      <c r="KO252">
        <v>244740</v>
      </c>
      <c r="KP252">
        <v>246002</v>
      </c>
      <c r="KQ252">
        <v>246652</v>
      </c>
      <c r="KR252">
        <v>247401</v>
      </c>
      <c r="KS252">
        <v>249082</v>
      </c>
      <c r="KT252">
        <v>250960</v>
      </c>
      <c r="KU252">
        <v>252935</v>
      </c>
      <c r="KV252">
        <v>254820</v>
      </c>
      <c r="KW252">
        <v>256302</v>
      </c>
      <c r="KX252">
        <v>257185</v>
      </c>
      <c r="KY252">
        <v>258141</v>
      </c>
      <c r="KZ252">
        <v>260251</v>
      </c>
      <c r="LA252">
        <v>262535</v>
      </c>
      <c r="LB252">
        <v>263770</v>
      </c>
      <c r="LC252">
        <v>265197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276664</v>
      </c>
      <c r="LJ252">
        <v>279276</v>
      </c>
      <c r="LK252">
        <v>281479</v>
      </c>
      <c r="LL252">
        <v>282603</v>
      </c>
      <c r="LM252">
        <v>284060</v>
      </c>
      <c r="LN252">
        <v>286608</v>
      </c>
      <c r="LO252">
        <v>289664</v>
      </c>
      <c r="LP252">
        <v>292550</v>
      </c>
      <c r="LQ252">
        <v>295861</v>
      </c>
      <c r="LR252">
        <v>298158</v>
      </c>
      <c r="LS252">
        <v>299536</v>
      </c>
      <c r="LT252">
        <v>301022</v>
      </c>
      <c r="LU252">
        <v>304083</v>
      </c>
      <c r="LV252">
        <v>307755</v>
      </c>
      <c r="LW252">
        <v>311101</v>
      </c>
      <c r="LX252">
        <v>313898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347982</v>
      </c>
      <c r="MM252">
        <v>350313</v>
      </c>
      <c r="MN252">
        <v>351657</v>
      </c>
      <c r="MO252">
        <v>353652</v>
      </c>
      <c r="MP252">
        <v>357402</v>
      </c>
      <c r="MQ252">
        <v>361292</v>
      </c>
      <c r="MR252">
        <v>365242</v>
      </c>
      <c r="MS252">
        <v>369279</v>
      </c>
      <c r="MT252">
        <v>372530</v>
      </c>
      <c r="MU252">
        <v>374354</v>
      </c>
      <c r="MV252">
        <v>376360</v>
      </c>
      <c r="MW252">
        <v>380826</v>
      </c>
      <c r="MX252">
        <v>384790</v>
      </c>
      <c r="MY252">
        <v>388720</v>
      </c>
      <c r="MZ252">
        <v>392525</v>
      </c>
      <c r="NA252">
        <v>395877</v>
      </c>
      <c r="NB252">
        <v>397628</v>
      </c>
      <c r="NC252">
        <v>399033</v>
      </c>
      <c r="ND252">
        <v>401807</v>
      </c>
      <c r="NE252">
        <v>406184</v>
      </c>
      <c r="NF252">
        <v>410387</v>
      </c>
      <c r="NG252">
        <v>414147</v>
      </c>
      <c r="NH252">
        <v>417476</v>
      </c>
      <c r="NI252">
        <v>419251</v>
      </c>
      <c r="NJ252">
        <v>421168</v>
      </c>
      <c r="NK252">
        <v>425252</v>
      </c>
      <c r="NL252">
        <v>429195</v>
      </c>
      <c r="NM252">
        <v>433196</v>
      </c>
      <c r="NN252">
        <v>436799</v>
      </c>
      <c r="NO252">
        <v>439530</v>
      </c>
      <c r="NP252">
        <v>441324</v>
      </c>
      <c r="NQ252">
        <v>443355</v>
      </c>
      <c r="NR252">
        <v>446885</v>
      </c>
      <c r="NS252">
        <v>450797</v>
      </c>
      <c r="NT252">
        <v>455881</v>
      </c>
      <c r="NU252">
        <v>459555</v>
      </c>
      <c r="NV252">
        <v>462169</v>
      </c>
    </row>
    <row r="253" spans="1:38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</row>
    <row r="254" spans="1:38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</row>
    <row r="255" spans="1:38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</row>
    <row r="256" spans="1:38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</row>
    <row r="257" spans="1:38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</row>
    <row r="258" spans="1:38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</row>
    <row r="259" spans="1:38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</row>
    <row r="260" spans="1:38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</row>
    <row r="261" spans="1:38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</row>
    <row r="262" spans="1:38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</row>
    <row r="263" spans="1:38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</row>
    <row r="264" spans="1:38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</row>
    <row r="265" spans="1:386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  <c r="NT265">
        <v>9</v>
      </c>
      <c r="NU265">
        <v>9</v>
      </c>
      <c r="NV265">
        <v>9</v>
      </c>
    </row>
    <row r="266" spans="1:386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  <c r="NT266">
        <v>110250</v>
      </c>
      <c r="NU266">
        <v>111264</v>
      </c>
      <c r="NV266">
        <v>112092</v>
      </c>
    </row>
    <row r="267" spans="1:386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  <c r="NT267">
        <v>476</v>
      </c>
      <c r="NU267">
        <v>478</v>
      </c>
      <c r="NV267">
        <v>481</v>
      </c>
    </row>
    <row r="268" spans="1:386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  <c r="NT268">
        <v>621</v>
      </c>
      <c r="NU268">
        <v>621</v>
      </c>
      <c r="NV268">
        <v>621</v>
      </c>
    </row>
    <row r="269" spans="1:386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</row>
    <row r="270" spans="1:386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  <c r="NT270">
        <v>1216</v>
      </c>
      <c r="NU270">
        <v>1223</v>
      </c>
      <c r="NV270">
        <v>1228</v>
      </c>
    </row>
    <row r="271" spans="1:386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  <c r="NT271">
        <v>35</v>
      </c>
      <c r="NU271">
        <v>35</v>
      </c>
      <c r="NV271">
        <v>35</v>
      </c>
    </row>
    <row r="272" spans="1:386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  <c r="NT272">
        <v>1865</v>
      </c>
      <c r="NU272">
        <v>1867</v>
      </c>
      <c r="NV272">
        <v>1870</v>
      </c>
    </row>
    <row r="273" spans="2:386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  <c r="NT273">
        <v>615</v>
      </c>
      <c r="NU273">
        <v>615</v>
      </c>
      <c r="NV273">
        <v>615</v>
      </c>
    </row>
    <row r="274" spans="2:386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  <c r="NT274">
        <v>812</v>
      </c>
      <c r="NU274">
        <v>828</v>
      </c>
      <c r="NV274">
        <v>839</v>
      </c>
    </row>
    <row r="275" spans="2:386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  <c r="NT275">
        <v>1288</v>
      </c>
      <c r="NU275">
        <v>1303</v>
      </c>
      <c r="NV275">
        <v>1316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58"/>
  <sheetViews>
    <sheetView topLeftCell="S55" zoomScaleNormal="10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84" width="10.453125" bestFit="1" customWidth="1"/>
  </cols>
  <sheetData>
    <row r="1" spans="1:38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</row>
    <row r="2" spans="1:38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71865033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88143734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93908065</v>
      </c>
      <c r="MY2">
        <f>'time_series_19-covid-Confirmed'!NA1</f>
        <v>94525484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99217536</v>
      </c>
      <c r="NH2">
        <f>'time_series_19-covid-Confirmed'!NJ1</f>
        <v>99726273</v>
      </c>
      <c r="NI2">
        <f>'time_series_19-covid-Confirmed'!NK1</f>
        <v>100276550</v>
      </c>
      <c r="NJ2">
        <f>'time_series_19-covid-Confirmed'!NL1</f>
        <v>100866043</v>
      </c>
      <c r="NK2">
        <f>'time_series_19-covid-Confirmed'!NM1</f>
        <v>101457548</v>
      </c>
      <c r="NL2">
        <f>'time_series_19-covid-Confirmed'!NN1</f>
        <v>102069221</v>
      </c>
      <c r="NM2">
        <f>'time_series_19-covid-Confirmed'!NO1</f>
        <v>102583835</v>
      </c>
      <c r="NN2">
        <f>'time_series_19-covid-Confirmed'!NP1</f>
        <v>102965869</v>
      </c>
      <c r="NO2">
        <f>'time_series_19-covid-Confirmed'!NQ1</f>
        <v>103412998</v>
      </c>
      <c r="NP2">
        <f>'time_series_19-covid-Confirmed'!NR1</f>
        <v>103869838</v>
      </c>
      <c r="NQ2">
        <f>'time_series_19-covid-Confirmed'!NS1</f>
        <v>104391868</v>
      </c>
      <c r="NR2">
        <f>'time_series_19-covid-Confirmed'!NT1</f>
        <v>104857988</v>
      </c>
      <c r="NS2">
        <f>'time_series_19-covid-Confirmed'!NU1</f>
        <v>105392577</v>
      </c>
      <c r="NT2">
        <f>'time_series_19-covid-Confirmed'!NV1</f>
        <v>105764730</v>
      </c>
    </row>
    <row r="3" spans="1:384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  <c r="NR3">
        <f>SUM('time_series_19-covid-Confirmed'!NT256:NT266)</f>
        <v>3903706</v>
      </c>
      <c r="NS3">
        <f>SUM('time_series_19-covid-Confirmed'!NU256:NU266)</f>
        <v>3922910</v>
      </c>
      <c r="NT3">
        <f>SUM('time_series_19-covid-Confirmed'!NV256:NV266)</f>
        <v>3941273</v>
      </c>
    </row>
    <row r="4" spans="1:384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</row>
    <row r="5" spans="1:384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</row>
    <row r="6" spans="1:384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</row>
    <row r="7" spans="1:384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</row>
    <row r="8" spans="1:384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  <c r="NQ8">
        <f>'time_series_19-covid-Confirmed'!NS252</f>
        <v>26557026</v>
      </c>
      <c r="NR8">
        <f>'time_series_19-covid-Confirmed'!NT252</f>
        <v>26680214</v>
      </c>
      <c r="NS8">
        <f>'time_series_19-covid-Confirmed'!NU252</f>
        <v>26813772</v>
      </c>
      <c r="NT8">
        <f>'time_series_19-covid-Confirmed'!NV252</f>
        <v>26917787</v>
      </c>
    </row>
    <row r="9" spans="1:384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</row>
    <row r="50" spans="1:38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" si="55">NT1</f>
        <v>44349</v>
      </c>
    </row>
    <row r="51" spans="1:384" x14ac:dyDescent="0.35">
      <c r="A51" t="s">
        <v>252</v>
      </c>
      <c r="D51">
        <f t="shared" ref="D51:BO51" si="56">D2-C2</f>
        <v>98</v>
      </c>
      <c r="E51">
        <f t="shared" si="56"/>
        <v>286</v>
      </c>
      <c r="F51">
        <f t="shared" si="56"/>
        <v>492</v>
      </c>
      <c r="G51">
        <f t="shared" si="56"/>
        <v>685</v>
      </c>
      <c r="H51">
        <f t="shared" si="56"/>
        <v>809</v>
      </c>
      <c r="I51">
        <f t="shared" si="56"/>
        <v>2651</v>
      </c>
      <c r="J51">
        <f t="shared" si="56"/>
        <v>589</v>
      </c>
      <c r="K51">
        <f t="shared" si="56"/>
        <v>2068</v>
      </c>
      <c r="L51">
        <f t="shared" si="56"/>
        <v>1692</v>
      </c>
      <c r="M51">
        <f t="shared" si="56"/>
        <v>2111</v>
      </c>
      <c r="N51">
        <f t="shared" si="56"/>
        <v>4749</v>
      </c>
      <c r="O51">
        <f t="shared" si="56"/>
        <v>3100</v>
      </c>
      <c r="P51">
        <f t="shared" si="56"/>
        <v>4011</v>
      </c>
      <c r="Q51">
        <f t="shared" si="56"/>
        <v>3745</v>
      </c>
      <c r="R51">
        <f t="shared" si="56"/>
        <v>3160</v>
      </c>
      <c r="S51">
        <f t="shared" si="56"/>
        <v>3593</v>
      </c>
      <c r="T51">
        <f t="shared" si="56"/>
        <v>2734</v>
      </c>
      <c r="U51">
        <f t="shared" si="56"/>
        <v>3030</v>
      </c>
      <c r="V51">
        <f t="shared" si="56"/>
        <v>2609</v>
      </c>
      <c r="W51">
        <f t="shared" si="56"/>
        <v>2042</v>
      </c>
      <c r="X51">
        <f t="shared" si="56"/>
        <v>418</v>
      </c>
      <c r="Y51">
        <f t="shared" si="56"/>
        <v>15153</v>
      </c>
      <c r="Z51">
        <f t="shared" si="56"/>
        <v>6527</v>
      </c>
      <c r="AA51">
        <f t="shared" si="56"/>
        <v>2143</v>
      </c>
      <c r="AB51">
        <f t="shared" si="56"/>
        <v>2183</v>
      </c>
      <c r="AC51">
        <f t="shared" si="56"/>
        <v>2035</v>
      </c>
      <c r="AD51">
        <f t="shared" si="56"/>
        <v>1882</v>
      </c>
      <c r="AE51">
        <f t="shared" si="56"/>
        <v>500</v>
      </c>
      <c r="AF51">
        <f t="shared" si="56"/>
        <v>560</v>
      </c>
      <c r="AG51">
        <f t="shared" si="56"/>
        <v>629</v>
      </c>
      <c r="AH51">
        <f t="shared" si="56"/>
        <v>1761</v>
      </c>
      <c r="AI51">
        <f t="shared" si="56"/>
        <v>380</v>
      </c>
      <c r="AJ51">
        <f t="shared" si="56"/>
        <v>564</v>
      </c>
      <c r="AK51">
        <f t="shared" si="56"/>
        <v>853</v>
      </c>
      <c r="AL51">
        <f t="shared" si="56"/>
        <v>977</v>
      </c>
      <c r="AM51">
        <f t="shared" si="56"/>
        <v>1360</v>
      </c>
      <c r="AN51">
        <f t="shared" si="56"/>
        <v>1386</v>
      </c>
      <c r="AO51">
        <f t="shared" si="56"/>
        <v>1891</v>
      </c>
      <c r="AP51">
        <f t="shared" si="56"/>
        <v>2381</v>
      </c>
      <c r="AQ51">
        <f t="shared" si="56"/>
        <v>1983</v>
      </c>
      <c r="AR51">
        <f t="shared" si="56"/>
        <v>2594</v>
      </c>
      <c r="AS51">
        <f t="shared" si="56"/>
        <v>2308</v>
      </c>
      <c r="AT51">
        <f t="shared" si="56"/>
        <v>2811</v>
      </c>
      <c r="AU51">
        <f t="shared" si="56"/>
        <v>3913</v>
      </c>
      <c r="AV51">
        <f t="shared" si="56"/>
        <v>4095</v>
      </c>
      <c r="AW51">
        <f t="shared" si="56"/>
        <v>3949</v>
      </c>
      <c r="AX51">
        <f t="shared" si="56"/>
        <v>4172</v>
      </c>
      <c r="AY51">
        <f t="shared" si="56"/>
        <v>4822</v>
      </c>
      <c r="AZ51">
        <f t="shared" si="56"/>
        <v>7661</v>
      </c>
      <c r="BA51">
        <f t="shared" si="56"/>
        <v>5790</v>
      </c>
      <c r="BB51">
        <f t="shared" si="56"/>
        <v>14384</v>
      </c>
      <c r="BC51">
        <f t="shared" si="56"/>
        <v>11074</v>
      </c>
      <c r="BD51">
        <f t="shared" si="56"/>
        <v>11269</v>
      </c>
      <c r="BE51">
        <f t="shared" si="56"/>
        <v>14808</v>
      </c>
      <c r="BF51">
        <f t="shared" si="56"/>
        <v>15943</v>
      </c>
      <c r="BG51">
        <f t="shared" si="56"/>
        <v>19564</v>
      </c>
      <c r="BH51">
        <f t="shared" si="56"/>
        <v>27049</v>
      </c>
      <c r="BI51">
        <f t="shared" si="56"/>
        <v>30775</v>
      </c>
      <c r="BJ51">
        <f t="shared" si="56"/>
        <v>31991</v>
      </c>
      <c r="BK51">
        <f t="shared" si="56"/>
        <v>34856</v>
      </c>
      <c r="BL51">
        <f t="shared" si="56"/>
        <v>42835</v>
      </c>
      <c r="BM51">
        <f t="shared" si="56"/>
        <v>41179</v>
      </c>
      <c r="BN51">
        <f t="shared" si="56"/>
        <v>51001</v>
      </c>
      <c r="BO51">
        <f t="shared" si="56"/>
        <v>62877</v>
      </c>
      <c r="BP51">
        <f t="shared" ref="BP51:EA51" si="57">BP2-BO2</f>
        <v>65041</v>
      </c>
      <c r="BQ51">
        <f t="shared" si="57"/>
        <v>67280</v>
      </c>
      <c r="BR51">
        <f t="shared" si="57"/>
        <v>59237</v>
      </c>
      <c r="BS51">
        <f t="shared" si="57"/>
        <v>65294</v>
      </c>
      <c r="BT51">
        <f t="shared" si="57"/>
        <v>76845</v>
      </c>
      <c r="BU51">
        <f t="shared" si="57"/>
        <v>82792</v>
      </c>
      <c r="BV51">
        <f t="shared" si="57"/>
        <v>83063</v>
      </c>
      <c r="BW51">
        <f t="shared" si="57"/>
        <v>83551</v>
      </c>
      <c r="BX51">
        <f t="shared" si="57"/>
        <v>58389</v>
      </c>
      <c r="BY51">
        <f t="shared" si="57"/>
        <v>72592</v>
      </c>
      <c r="BZ51">
        <f t="shared" si="57"/>
        <v>73143</v>
      </c>
      <c r="CA51">
        <f t="shared" si="57"/>
        <v>69829</v>
      </c>
      <c r="CB51">
        <f t="shared" si="57"/>
        <v>83355</v>
      </c>
      <c r="CC51">
        <f t="shared" si="57"/>
        <v>87019</v>
      </c>
      <c r="CD51">
        <f t="shared" si="57"/>
        <v>85535</v>
      </c>
      <c r="CE51">
        <f t="shared" si="57"/>
        <v>74311</v>
      </c>
      <c r="CF51">
        <f t="shared" si="57"/>
        <v>119694</v>
      </c>
      <c r="CG51">
        <f t="shared" si="57"/>
        <v>70732</v>
      </c>
      <c r="CH51">
        <f t="shared" si="57"/>
        <v>83967</v>
      </c>
      <c r="CI51">
        <f t="shared" si="57"/>
        <v>77148</v>
      </c>
      <c r="CJ51">
        <f t="shared" si="57"/>
        <v>95551</v>
      </c>
      <c r="CK51">
        <f t="shared" si="57"/>
        <v>87997</v>
      </c>
      <c r="CL51">
        <f t="shared" si="57"/>
        <v>77240</v>
      </c>
      <c r="CM51">
        <f t="shared" si="57"/>
        <v>76605</v>
      </c>
      <c r="CN51">
        <f t="shared" si="57"/>
        <v>76018</v>
      </c>
      <c r="CO51">
        <f t="shared" si="57"/>
        <v>75749</v>
      </c>
      <c r="CP51">
        <f t="shared" si="57"/>
        <v>81247</v>
      </c>
      <c r="CQ51">
        <f t="shared" si="57"/>
        <v>84249</v>
      </c>
      <c r="CR51">
        <f t="shared" si="57"/>
        <v>84096</v>
      </c>
      <c r="CS51">
        <f t="shared" si="57"/>
        <v>82258</v>
      </c>
      <c r="CT51">
        <f t="shared" si="57"/>
        <v>71588</v>
      </c>
      <c r="CU51">
        <f t="shared" si="57"/>
        <v>70192</v>
      </c>
      <c r="CV51">
        <f t="shared" si="57"/>
        <v>75540</v>
      </c>
      <c r="CW51">
        <f t="shared" si="57"/>
        <v>77110</v>
      </c>
      <c r="CX51">
        <f t="shared" si="57"/>
        <v>83495</v>
      </c>
      <c r="CY51">
        <f t="shared" si="57"/>
        <v>88376</v>
      </c>
      <c r="CZ51">
        <f t="shared" si="57"/>
        <v>79200</v>
      </c>
      <c r="DA51">
        <f t="shared" si="57"/>
        <v>76373</v>
      </c>
      <c r="DB51">
        <f t="shared" si="57"/>
        <v>77689</v>
      </c>
      <c r="DC51">
        <f t="shared" si="57"/>
        <v>80502</v>
      </c>
      <c r="DD51">
        <f t="shared" si="57"/>
        <v>90027</v>
      </c>
      <c r="DE51">
        <f t="shared" si="57"/>
        <v>88707</v>
      </c>
      <c r="DF51">
        <f t="shared" si="57"/>
        <v>90278</v>
      </c>
      <c r="DG51">
        <f t="shared" si="57"/>
        <v>85223</v>
      </c>
      <c r="DH51">
        <f t="shared" si="57"/>
        <v>74976</v>
      </c>
      <c r="DI51">
        <f t="shared" si="57"/>
        <v>76631</v>
      </c>
      <c r="DJ51">
        <f t="shared" si="57"/>
        <v>84490</v>
      </c>
      <c r="DK51">
        <f t="shared" si="57"/>
        <v>84980</v>
      </c>
      <c r="DL51">
        <f t="shared" si="57"/>
        <v>96231</v>
      </c>
      <c r="DM51">
        <f t="shared" si="57"/>
        <v>95732</v>
      </c>
      <c r="DN51">
        <f t="shared" si="57"/>
        <v>94439</v>
      </c>
      <c r="DO51">
        <f t="shared" si="57"/>
        <v>78022</v>
      </c>
      <c r="DP51">
        <f t="shared" si="57"/>
        <v>89167</v>
      </c>
      <c r="DQ51">
        <f t="shared" si="57"/>
        <v>96775</v>
      </c>
      <c r="DR51">
        <f t="shared" si="57"/>
        <v>101878</v>
      </c>
      <c r="DS51">
        <f t="shared" si="57"/>
        <v>106644</v>
      </c>
      <c r="DT51">
        <f t="shared" si="57"/>
        <v>106421</v>
      </c>
      <c r="DU51">
        <f t="shared" si="57"/>
        <v>104805</v>
      </c>
      <c r="DV51">
        <f t="shared" si="57"/>
        <v>94211</v>
      </c>
      <c r="DW51">
        <f t="shared" si="57"/>
        <v>86716</v>
      </c>
      <c r="DX51">
        <f t="shared" si="57"/>
        <v>93967</v>
      </c>
      <c r="DY51">
        <f t="shared" si="57"/>
        <v>102762</v>
      </c>
      <c r="DZ51">
        <f t="shared" si="57"/>
        <v>119283</v>
      </c>
      <c r="EA51">
        <f t="shared" si="57"/>
        <v>120902</v>
      </c>
      <c r="EB51">
        <f t="shared" ref="EB51:GM51" si="58">EB2-EA2</f>
        <v>136515</v>
      </c>
      <c r="EC51">
        <f t="shared" si="58"/>
        <v>106408</v>
      </c>
      <c r="ED51">
        <f t="shared" si="58"/>
        <v>95994</v>
      </c>
      <c r="EE51">
        <f t="shared" si="58"/>
        <v>121965</v>
      </c>
      <c r="EF51">
        <f t="shared" si="58"/>
        <v>114238</v>
      </c>
      <c r="EG51">
        <f t="shared" si="58"/>
        <v>130954</v>
      </c>
      <c r="EH51">
        <f t="shared" si="58"/>
        <v>131223</v>
      </c>
      <c r="EI51">
        <f t="shared" si="58"/>
        <v>133737</v>
      </c>
      <c r="EJ51">
        <f t="shared" si="58"/>
        <v>112363</v>
      </c>
      <c r="EK51">
        <f t="shared" si="58"/>
        <v>102497</v>
      </c>
      <c r="EL51">
        <f t="shared" si="58"/>
        <v>125058</v>
      </c>
      <c r="EM51">
        <f t="shared" si="58"/>
        <v>135105</v>
      </c>
      <c r="EN51">
        <f t="shared" si="58"/>
        <v>138019</v>
      </c>
      <c r="EO51">
        <f t="shared" si="58"/>
        <v>128764</v>
      </c>
      <c r="EP51">
        <f t="shared" si="58"/>
        <v>135289</v>
      </c>
      <c r="EQ51">
        <f t="shared" si="58"/>
        <v>132284</v>
      </c>
      <c r="ER51">
        <f t="shared" si="58"/>
        <v>119658</v>
      </c>
      <c r="ES51">
        <f t="shared" si="58"/>
        <v>142084</v>
      </c>
      <c r="ET51">
        <f t="shared" si="58"/>
        <v>143740</v>
      </c>
      <c r="EU51">
        <f t="shared" si="58"/>
        <v>141059</v>
      </c>
      <c r="EV51">
        <f t="shared" si="58"/>
        <v>179913</v>
      </c>
      <c r="EW51">
        <f t="shared" si="58"/>
        <v>157447</v>
      </c>
      <c r="EX51">
        <f t="shared" si="58"/>
        <v>127700</v>
      </c>
      <c r="EY51">
        <f t="shared" si="58"/>
        <v>139356</v>
      </c>
      <c r="EZ51">
        <f t="shared" si="58"/>
        <v>166797</v>
      </c>
      <c r="FA51">
        <f t="shared" si="58"/>
        <v>172576</v>
      </c>
      <c r="FB51">
        <f t="shared" si="58"/>
        <v>178379</v>
      </c>
      <c r="FC51">
        <f t="shared" si="58"/>
        <v>191585</v>
      </c>
      <c r="FD51">
        <f t="shared" si="58"/>
        <v>178126</v>
      </c>
      <c r="FE51">
        <f t="shared" si="58"/>
        <v>163866</v>
      </c>
      <c r="FF51">
        <f t="shared" si="58"/>
        <v>155343</v>
      </c>
      <c r="FG51">
        <f t="shared" si="58"/>
        <v>174538</v>
      </c>
      <c r="FH51">
        <f t="shared" si="58"/>
        <v>217597</v>
      </c>
      <c r="FI51">
        <f t="shared" si="58"/>
        <v>209943</v>
      </c>
      <c r="FJ51">
        <f t="shared" si="58"/>
        <v>201381</v>
      </c>
      <c r="FK51">
        <f t="shared" si="58"/>
        <v>193807</v>
      </c>
      <c r="FL51">
        <f t="shared" si="58"/>
        <v>184004</v>
      </c>
      <c r="FM51">
        <f t="shared" si="58"/>
        <v>163962</v>
      </c>
      <c r="FN51">
        <f t="shared" si="58"/>
        <v>211350</v>
      </c>
      <c r="FO51">
        <f t="shared" si="58"/>
        <v>214150</v>
      </c>
      <c r="FP51">
        <f t="shared" si="58"/>
        <v>226818</v>
      </c>
      <c r="FQ51">
        <f t="shared" si="58"/>
        <v>232658</v>
      </c>
      <c r="FR51">
        <f t="shared" si="58"/>
        <v>216464</v>
      </c>
      <c r="FS51">
        <f t="shared" si="58"/>
        <v>192286</v>
      </c>
      <c r="FT51">
        <f t="shared" si="58"/>
        <v>191437</v>
      </c>
      <c r="FU51">
        <f t="shared" si="58"/>
        <v>222164</v>
      </c>
      <c r="FV51">
        <f t="shared" si="58"/>
        <v>231455</v>
      </c>
      <c r="FW51">
        <f t="shared" si="58"/>
        <v>251301</v>
      </c>
      <c r="FX51">
        <f t="shared" si="58"/>
        <v>242730</v>
      </c>
      <c r="FY51">
        <f t="shared" si="58"/>
        <v>236180</v>
      </c>
      <c r="FZ51">
        <f t="shared" si="58"/>
        <v>213429</v>
      </c>
      <c r="GA51">
        <f t="shared" si="58"/>
        <v>207108</v>
      </c>
      <c r="GB51">
        <f t="shared" si="58"/>
        <v>233648</v>
      </c>
      <c r="GC51">
        <f t="shared" si="58"/>
        <v>279865</v>
      </c>
      <c r="GD51">
        <f t="shared" si="58"/>
        <v>282842</v>
      </c>
      <c r="GE51">
        <f t="shared" si="58"/>
        <v>281052</v>
      </c>
      <c r="GF51">
        <f t="shared" si="58"/>
        <v>254038</v>
      </c>
      <c r="GG51">
        <f t="shared" si="58"/>
        <v>213108</v>
      </c>
      <c r="GH51">
        <f t="shared" si="58"/>
        <v>226417</v>
      </c>
      <c r="GI51">
        <f t="shared" si="58"/>
        <v>252777</v>
      </c>
      <c r="GJ51">
        <f t="shared" si="58"/>
        <v>291688</v>
      </c>
      <c r="GK51">
        <f t="shared" si="58"/>
        <v>280061</v>
      </c>
      <c r="GL51">
        <f t="shared" si="58"/>
        <v>290722</v>
      </c>
      <c r="GM51">
        <f t="shared" si="58"/>
        <v>248328</v>
      </c>
      <c r="GN51">
        <f t="shared" ref="GN51:IY51" si="59">GN2-GM2</f>
        <v>230994</v>
      </c>
      <c r="GO51">
        <f t="shared" si="59"/>
        <v>206467</v>
      </c>
      <c r="GP51">
        <f t="shared" si="59"/>
        <v>257913</v>
      </c>
      <c r="GQ51">
        <f t="shared" si="59"/>
        <v>276566</v>
      </c>
      <c r="GR51">
        <f t="shared" si="59"/>
        <v>285179</v>
      </c>
      <c r="GS51">
        <f t="shared" si="59"/>
        <v>282211</v>
      </c>
      <c r="GT51">
        <f t="shared" si="59"/>
        <v>258510</v>
      </c>
      <c r="GU51">
        <f t="shared" si="59"/>
        <v>224677</v>
      </c>
      <c r="GV51">
        <f t="shared" si="59"/>
        <v>226025</v>
      </c>
      <c r="GW51">
        <f t="shared" si="59"/>
        <v>257524</v>
      </c>
      <c r="GX51">
        <f t="shared" si="59"/>
        <v>276581</v>
      </c>
      <c r="GY51">
        <f t="shared" si="59"/>
        <v>289179</v>
      </c>
      <c r="GZ51">
        <f t="shared" si="59"/>
        <v>303730</v>
      </c>
      <c r="HA51">
        <f t="shared" si="59"/>
        <v>247689</v>
      </c>
      <c r="HB51">
        <f t="shared" si="59"/>
        <v>214467</v>
      </c>
      <c r="HC51">
        <f t="shared" si="59"/>
        <v>207710</v>
      </c>
      <c r="HD51">
        <f t="shared" si="59"/>
        <v>258220</v>
      </c>
      <c r="HE51">
        <f t="shared" si="59"/>
        <v>279578</v>
      </c>
      <c r="HF51">
        <f t="shared" si="59"/>
        <v>272302</v>
      </c>
      <c r="HG51">
        <f t="shared" si="59"/>
        <v>261082</v>
      </c>
      <c r="HH51">
        <f t="shared" si="59"/>
        <v>264251</v>
      </c>
      <c r="HI51">
        <f t="shared" si="59"/>
        <v>206178</v>
      </c>
      <c r="HJ51">
        <f t="shared" si="59"/>
        <v>225346</v>
      </c>
      <c r="HK51">
        <f t="shared" si="59"/>
        <v>243757</v>
      </c>
      <c r="HL51">
        <f t="shared" si="59"/>
        <v>283917</v>
      </c>
      <c r="HM51">
        <f t="shared" si="59"/>
        <v>283700</v>
      </c>
      <c r="HN51">
        <f t="shared" si="59"/>
        <v>283732</v>
      </c>
      <c r="HO51">
        <f t="shared" si="59"/>
        <v>263738</v>
      </c>
      <c r="HP51">
        <f t="shared" si="59"/>
        <v>220980</v>
      </c>
      <c r="HQ51">
        <f t="shared" si="59"/>
        <v>262978</v>
      </c>
      <c r="HR51">
        <f t="shared" si="59"/>
        <v>264728</v>
      </c>
      <c r="HS51">
        <f t="shared" si="59"/>
        <v>283430</v>
      </c>
      <c r="HT51">
        <f t="shared" si="59"/>
        <v>281294</v>
      </c>
      <c r="HU51">
        <f t="shared" si="59"/>
        <v>314038</v>
      </c>
      <c r="HV51">
        <f t="shared" si="59"/>
        <v>269885</v>
      </c>
      <c r="HW51">
        <f t="shared" si="59"/>
        <v>230595</v>
      </c>
      <c r="HX51">
        <f t="shared" si="59"/>
        <v>217781</v>
      </c>
      <c r="HY51">
        <f t="shared" si="59"/>
        <v>242241</v>
      </c>
      <c r="HZ51">
        <f t="shared" si="59"/>
        <v>284519</v>
      </c>
      <c r="IA51">
        <f t="shared" si="59"/>
        <v>299923</v>
      </c>
      <c r="IB51">
        <f t="shared" si="59"/>
        <v>321241</v>
      </c>
      <c r="IC51">
        <f t="shared" si="59"/>
        <v>286593</v>
      </c>
      <c r="ID51">
        <f t="shared" si="59"/>
        <v>242634</v>
      </c>
      <c r="IE51">
        <f t="shared" si="59"/>
        <v>263701</v>
      </c>
      <c r="IF51">
        <f t="shared" si="59"/>
        <v>285382</v>
      </c>
      <c r="IG51">
        <f t="shared" si="59"/>
        <v>304352</v>
      </c>
      <c r="IH51">
        <f t="shared" si="59"/>
        <v>314939</v>
      </c>
      <c r="II51">
        <f t="shared" si="59"/>
        <v>325783</v>
      </c>
      <c r="IJ51">
        <f t="shared" si="59"/>
        <v>292082</v>
      </c>
      <c r="IK51">
        <f t="shared" si="59"/>
        <v>251999</v>
      </c>
      <c r="IL51">
        <f t="shared" si="59"/>
        <v>276028</v>
      </c>
      <c r="IM51">
        <f t="shared" si="59"/>
        <v>284314</v>
      </c>
      <c r="IN51">
        <f t="shared" si="59"/>
        <v>275791</v>
      </c>
      <c r="IO51">
        <f t="shared" si="59"/>
        <v>352988</v>
      </c>
      <c r="IP51">
        <f t="shared" si="59"/>
        <v>330771</v>
      </c>
      <c r="IQ51">
        <f t="shared" si="59"/>
        <v>288316</v>
      </c>
      <c r="IR51">
        <f t="shared" si="59"/>
        <v>251706</v>
      </c>
      <c r="IS51">
        <f t="shared" si="59"/>
        <v>254748</v>
      </c>
      <c r="IT51">
        <f t="shared" si="59"/>
        <v>282437</v>
      </c>
      <c r="IU51">
        <f t="shared" si="59"/>
        <v>326110</v>
      </c>
      <c r="IV51">
        <f t="shared" si="59"/>
        <v>318236</v>
      </c>
      <c r="IW51">
        <f t="shared" si="59"/>
        <v>297630</v>
      </c>
      <c r="IX51">
        <f t="shared" si="59"/>
        <v>332162</v>
      </c>
      <c r="IY51">
        <f t="shared" si="59"/>
        <v>261424</v>
      </c>
      <c r="IZ51">
        <f t="shared" ref="IZ51:JQ51" si="60">IZ2-IY2</f>
        <v>300997</v>
      </c>
      <c r="JA51">
        <f t="shared" si="60"/>
        <v>326310</v>
      </c>
      <c r="JB51">
        <f t="shared" si="60"/>
        <v>350875</v>
      </c>
      <c r="JC51">
        <f t="shared" si="60"/>
        <v>361236</v>
      </c>
      <c r="JD51">
        <f t="shared" si="60"/>
        <v>360781</v>
      </c>
      <c r="JE51">
        <f t="shared" si="60"/>
        <v>356970</v>
      </c>
      <c r="JF51">
        <f t="shared" si="60"/>
        <v>286968</v>
      </c>
      <c r="JG51">
        <f t="shared" si="60"/>
        <v>291647</v>
      </c>
      <c r="JH51">
        <f t="shared" si="60"/>
        <v>319257</v>
      </c>
      <c r="JI51">
        <f t="shared" si="60"/>
        <v>382189</v>
      </c>
      <c r="JJ51">
        <f t="shared" si="60"/>
        <v>406871</v>
      </c>
      <c r="JK51">
        <f t="shared" si="60"/>
        <v>411668</v>
      </c>
      <c r="JL51">
        <f t="shared" si="60"/>
        <v>372577</v>
      </c>
      <c r="JM51">
        <f t="shared" si="60"/>
        <v>316530</v>
      </c>
      <c r="JN51">
        <f t="shared" si="60"/>
        <v>387013</v>
      </c>
      <c r="JO51">
        <f t="shared" si="60"/>
        <v>389014</v>
      </c>
      <c r="JP51">
        <f t="shared" si="60"/>
        <v>444780</v>
      </c>
      <c r="JQ51">
        <f t="shared" si="60"/>
        <v>472630</v>
      </c>
      <c r="JR51">
        <f t="shared" ref="JR51:NT51" si="61">JR2-JQ2</f>
        <v>496571</v>
      </c>
      <c r="JS51">
        <f t="shared" si="61"/>
        <v>456759</v>
      </c>
      <c r="JT51">
        <f t="shared" si="61"/>
        <v>360366</v>
      </c>
      <c r="JU51">
        <f t="shared" si="61"/>
        <v>486490</v>
      </c>
      <c r="JV51">
        <f t="shared" si="61"/>
        <v>469808</v>
      </c>
      <c r="JW51">
        <f t="shared" si="61"/>
        <v>511484</v>
      </c>
      <c r="JX51">
        <f t="shared" si="61"/>
        <v>550501</v>
      </c>
      <c r="JY51">
        <f t="shared" si="61"/>
        <v>570607</v>
      </c>
      <c r="JZ51">
        <f t="shared" si="61"/>
        <v>476543</v>
      </c>
      <c r="KA51">
        <f t="shared" si="61"/>
        <v>462710</v>
      </c>
      <c r="KB51">
        <f t="shared" si="61"/>
        <v>562729</v>
      </c>
      <c r="KC51">
        <f t="shared" si="61"/>
        <v>553359</v>
      </c>
      <c r="KD51">
        <f t="shared" si="61"/>
        <v>511156</v>
      </c>
      <c r="KE51">
        <f t="shared" si="61"/>
        <v>596864</v>
      </c>
      <c r="KF51">
        <f t="shared" si="61"/>
        <v>644599</v>
      </c>
      <c r="KG51">
        <f t="shared" si="61"/>
        <v>596650</v>
      </c>
      <c r="KH51">
        <f t="shared" si="61"/>
        <v>483802</v>
      </c>
      <c r="KI51">
        <f t="shared" si="61"/>
        <v>501236</v>
      </c>
      <c r="KJ51">
        <f t="shared" si="61"/>
        <v>558937</v>
      </c>
      <c r="KK51">
        <f t="shared" si="61"/>
        <v>648180</v>
      </c>
      <c r="KL51">
        <f t="shared" si="61"/>
        <v>649807</v>
      </c>
      <c r="KM51">
        <f t="shared" si="61"/>
        <v>651870</v>
      </c>
      <c r="KN51">
        <f t="shared" si="61"/>
        <v>594751</v>
      </c>
      <c r="KO51">
        <f t="shared" si="61"/>
        <v>473709</v>
      </c>
      <c r="KP51">
        <f t="shared" si="61"/>
        <v>534172</v>
      </c>
      <c r="KQ51">
        <f t="shared" si="61"/>
        <v>610585</v>
      </c>
      <c r="KR51">
        <f t="shared" si="61"/>
        <v>626943</v>
      </c>
      <c r="KS51">
        <f t="shared" si="61"/>
        <v>653190</v>
      </c>
      <c r="KT51">
        <f t="shared" si="61"/>
        <v>668403</v>
      </c>
      <c r="KU51">
        <f t="shared" si="61"/>
        <v>587259</v>
      </c>
      <c r="KV51">
        <f t="shared" si="61"/>
        <v>488001</v>
      </c>
      <c r="KW51">
        <f t="shared" si="61"/>
        <v>524695</v>
      </c>
      <c r="KX51">
        <f t="shared" si="61"/>
        <v>589947</v>
      </c>
      <c r="KY51">
        <f t="shared" si="61"/>
        <v>635448</v>
      </c>
      <c r="KZ51">
        <f t="shared" si="61"/>
        <v>581595</v>
      </c>
      <c r="LA51">
        <f t="shared" si="61"/>
        <v>687311</v>
      </c>
      <c r="LB51">
        <f t="shared" si="61"/>
        <v>585752</v>
      </c>
      <c r="LC51">
        <f t="shared" si="61"/>
        <v>488224</v>
      </c>
      <c r="LD51">
        <f t="shared" si="61"/>
        <v>508121</v>
      </c>
      <c r="LE51">
        <f t="shared" si="61"/>
        <v>611926</v>
      </c>
      <c r="LF51">
        <f t="shared" si="61"/>
        <v>650516</v>
      </c>
      <c r="LG51">
        <f t="shared" si="61"/>
        <v>692809</v>
      </c>
      <c r="LH51">
        <f t="shared" si="61"/>
        <v>682912</v>
      </c>
      <c r="LI51">
        <f t="shared" si="61"/>
        <v>641150</v>
      </c>
      <c r="LJ51">
        <f t="shared" si="61"/>
        <v>538748</v>
      </c>
      <c r="LK51">
        <f t="shared" si="61"/>
        <v>519752</v>
      </c>
      <c r="LL51">
        <f t="shared" si="61"/>
        <v>642903</v>
      </c>
      <c r="LM51">
        <f t="shared" si="61"/>
        <v>669032</v>
      </c>
      <c r="LN51">
        <f t="shared" si="61"/>
        <v>1497122</v>
      </c>
      <c r="LO51">
        <f t="shared" si="61"/>
        <v>702975</v>
      </c>
      <c r="LP51">
        <f t="shared" si="61"/>
        <v>620153</v>
      </c>
      <c r="LQ51">
        <f t="shared" si="61"/>
        <v>544274</v>
      </c>
      <c r="LR51">
        <f t="shared" si="61"/>
        <v>523954</v>
      </c>
      <c r="LS51">
        <f t="shared" si="61"/>
        <v>636389</v>
      </c>
      <c r="LT51">
        <f t="shared" si="61"/>
        <v>732766</v>
      </c>
      <c r="LU51">
        <f t="shared" si="61"/>
        <v>738690</v>
      </c>
      <c r="LV51">
        <f t="shared" si="61"/>
        <v>719253</v>
      </c>
      <c r="LW51">
        <f t="shared" si="61"/>
        <v>611479</v>
      </c>
      <c r="LX51">
        <f t="shared" si="61"/>
        <v>533203</v>
      </c>
      <c r="LY51">
        <f t="shared" si="61"/>
        <v>548856</v>
      </c>
      <c r="LZ51">
        <f t="shared" si="61"/>
        <v>649204</v>
      </c>
      <c r="MA51">
        <f t="shared" si="61"/>
        <v>693995</v>
      </c>
      <c r="MB51">
        <f t="shared" si="61"/>
        <v>666152</v>
      </c>
      <c r="MC51">
        <f t="shared" si="61"/>
        <v>464360</v>
      </c>
      <c r="MD51">
        <f t="shared" si="61"/>
        <v>513158</v>
      </c>
      <c r="ME51">
        <f t="shared" si="61"/>
        <v>438241</v>
      </c>
      <c r="MF51">
        <f t="shared" si="61"/>
        <v>496400</v>
      </c>
      <c r="MG51">
        <f t="shared" si="61"/>
        <v>662787</v>
      </c>
      <c r="MH51">
        <f t="shared" si="61"/>
        <v>759831</v>
      </c>
      <c r="MI51">
        <f t="shared" si="61"/>
        <v>722976</v>
      </c>
      <c r="MJ51">
        <f t="shared" si="61"/>
        <v>531461</v>
      </c>
      <c r="MK51">
        <f t="shared" si="61"/>
        <v>626043</v>
      </c>
      <c r="ML51">
        <f t="shared" si="61"/>
        <v>533449</v>
      </c>
      <c r="MM51">
        <f t="shared" si="61"/>
        <v>553626</v>
      </c>
      <c r="MN51">
        <f t="shared" si="61"/>
        <v>738537</v>
      </c>
      <c r="MO51">
        <f t="shared" si="61"/>
        <v>781555</v>
      </c>
      <c r="MP51">
        <f t="shared" si="61"/>
        <v>858062</v>
      </c>
      <c r="MQ51">
        <f t="shared" si="61"/>
        <v>821564</v>
      </c>
      <c r="MR51">
        <f t="shared" si="61"/>
        <v>762273</v>
      </c>
      <c r="MS51">
        <f t="shared" si="61"/>
        <v>589167</v>
      </c>
      <c r="MT51">
        <f t="shared" si="61"/>
        <v>618580</v>
      </c>
      <c r="MU51">
        <f t="shared" si="61"/>
        <v>705145</v>
      </c>
      <c r="MV51">
        <f t="shared" si="61"/>
        <v>747577</v>
      </c>
      <c r="MW51">
        <f t="shared" si="61"/>
        <v>754816</v>
      </c>
      <c r="MX51">
        <f t="shared" si="61"/>
        <v>765209</v>
      </c>
      <c r="MY51">
        <f t="shared" si="61"/>
        <v>617419</v>
      </c>
      <c r="MZ51">
        <f t="shared" si="61"/>
        <v>549274</v>
      </c>
      <c r="NA51">
        <f t="shared" si="61"/>
        <v>514578</v>
      </c>
      <c r="NB51">
        <f t="shared" si="61"/>
        <v>608369</v>
      </c>
      <c r="NC51">
        <f t="shared" si="61"/>
        <v>691958</v>
      </c>
      <c r="ND51">
        <f t="shared" si="61"/>
        <v>656217</v>
      </c>
      <c r="NE51">
        <f t="shared" si="61"/>
        <v>658340</v>
      </c>
      <c r="NF51">
        <f t="shared" si="61"/>
        <v>567372</v>
      </c>
      <c r="NG51">
        <f t="shared" si="61"/>
        <v>445944</v>
      </c>
      <c r="NH51">
        <f t="shared" si="61"/>
        <v>508737</v>
      </c>
      <c r="NI51">
        <f t="shared" si="61"/>
        <v>550277</v>
      </c>
      <c r="NJ51">
        <f t="shared" si="61"/>
        <v>589493</v>
      </c>
      <c r="NK51">
        <f t="shared" si="61"/>
        <v>591505</v>
      </c>
      <c r="NL51">
        <f t="shared" si="61"/>
        <v>611673</v>
      </c>
      <c r="NM51">
        <f t="shared" si="61"/>
        <v>514614</v>
      </c>
      <c r="NN51">
        <f t="shared" si="61"/>
        <v>382034</v>
      </c>
      <c r="NO51">
        <f t="shared" si="61"/>
        <v>447129</v>
      </c>
      <c r="NP51">
        <f t="shared" si="61"/>
        <v>456840</v>
      </c>
      <c r="NQ51">
        <f t="shared" si="61"/>
        <v>522030</v>
      </c>
      <c r="NR51">
        <f t="shared" si="61"/>
        <v>466120</v>
      </c>
      <c r="NS51">
        <f t="shared" si="61"/>
        <v>534589</v>
      </c>
      <c r="NT51">
        <f t="shared" si="61"/>
        <v>372153</v>
      </c>
    </row>
    <row r="52" spans="1:384" x14ac:dyDescent="0.35">
      <c r="A52" t="s">
        <v>273</v>
      </c>
      <c r="B52" t="str">
        <f>"(220-226;252-254;261)"</f>
        <v>(220-226;252-254;261)</v>
      </c>
      <c r="D52">
        <f t="shared" ref="D52:BO52" si="62">D3-C3</f>
        <v>0</v>
      </c>
      <c r="E52">
        <f t="shared" si="62"/>
        <v>0</v>
      </c>
      <c r="F52">
        <f t="shared" si="62"/>
        <v>0</v>
      </c>
      <c r="G52">
        <f t="shared" si="62"/>
        <v>0</v>
      </c>
      <c r="H52">
        <f t="shared" si="62"/>
        <v>0</v>
      </c>
      <c r="I52">
        <f t="shared" si="62"/>
        <v>0</v>
      </c>
      <c r="J52">
        <f t="shared" si="62"/>
        <v>0</v>
      </c>
      <c r="K52">
        <f t="shared" si="62"/>
        <v>0</v>
      </c>
      <c r="L52">
        <f t="shared" si="62"/>
        <v>2</v>
      </c>
      <c r="M52">
        <f t="shared" si="62"/>
        <v>0</v>
      </c>
      <c r="N52">
        <f t="shared" si="62"/>
        <v>0</v>
      </c>
      <c r="O52">
        <f t="shared" si="62"/>
        <v>6</v>
      </c>
      <c r="P52">
        <f t="shared" si="62"/>
        <v>0</v>
      </c>
      <c r="Q52">
        <f t="shared" si="62"/>
        <v>1</v>
      </c>
      <c r="R52">
        <f t="shared" si="62"/>
        <v>0</v>
      </c>
      <c r="S52">
        <f t="shared" si="62"/>
        <v>0</v>
      </c>
      <c r="T52">
        <f t="shared" si="62"/>
        <v>4</v>
      </c>
      <c r="U52">
        <f t="shared" si="62"/>
        <v>1</v>
      </c>
      <c r="V52">
        <f t="shared" si="62"/>
        <v>0</v>
      </c>
      <c r="W52">
        <f t="shared" si="62"/>
        <v>1</v>
      </c>
      <c r="X52">
        <f t="shared" si="62"/>
        <v>1</v>
      </c>
      <c r="Y52">
        <f t="shared" si="62"/>
        <v>1</v>
      </c>
      <c r="Z52">
        <f t="shared" si="62"/>
        <v>1</v>
      </c>
      <c r="AA52">
        <f t="shared" si="62"/>
        <v>0</v>
      </c>
      <c r="AB52">
        <f t="shared" si="62"/>
        <v>0</v>
      </c>
      <c r="AC52">
        <f t="shared" si="62"/>
        <v>1</v>
      </c>
      <c r="AD52">
        <f t="shared" si="62"/>
        <v>0</v>
      </c>
      <c r="AE52">
        <f t="shared" si="62"/>
        <v>1</v>
      </c>
      <c r="AF52">
        <f t="shared" si="62"/>
        <v>2</v>
      </c>
      <c r="AG52">
        <f t="shared" si="62"/>
        <v>1</v>
      </c>
      <c r="AH52">
        <f t="shared" si="62"/>
        <v>0</v>
      </c>
      <c r="AI52">
        <f t="shared" si="62"/>
        <v>5</v>
      </c>
      <c r="AJ52">
        <f t="shared" si="62"/>
        <v>2</v>
      </c>
      <c r="AK52">
        <f t="shared" si="62"/>
        <v>4</v>
      </c>
      <c r="AL52">
        <f t="shared" si="62"/>
        <v>3</v>
      </c>
      <c r="AM52">
        <f t="shared" si="62"/>
        <v>7</v>
      </c>
      <c r="AN52">
        <f t="shared" si="62"/>
        <v>12</v>
      </c>
      <c r="AO52">
        <f t="shared" si="62"/>
        <v>5</v>
      </c>
      <c r="AP52">
        <f t="shared" si="62"/>
        <v>33</v>
      </c>
      <c r="AQ52">
        <f t="shared" si="62"/>
        <v>40</v>
      </c>
      <c r="AR52">
        <f t="shared" si="62"/>
        <v>55</v>
      </c>
      <c r="AS52">
        <f t="shared" si="62"/>
        <v>57</v>
      </c>
      <c r="AT52">
        <f t="shared" si="62"/>
        <v>49</v>
      </c>
      <c r="AU52">
        <f t="shared" si="62"/>
        <v>79</v>
      </c>
      <c r="AV52">
        <f t="shared" si="62"/>
        <v>55</v>
      </c>
      <c r="AW52">
        <f t="shared" si="62"/>
        <v>54</v>
      </c>
      <c r="AX52">
        <f t="shared" si="62"/>
        <v>147</v>
      </c>
      <c r="AY52">
        <f t="shared" si="62"/>
        <v>259</v>
      </c>
      <c r="AZ52">
        <f t="shared" si="62"/>
        <v>412</v>
      </c>
      <c r="BA52">
        <f t="shared" si="62"/>
        <v>489</v>
      </c>
      <c r="BB52">
        <f t="shared" si="62"/>
        <v>480</v>
      </c>
      <c r="BC52">
        <f t="shared" si="62"/>
        <v>364</v>
      </c>
      <c r="BD52">
        <f t="shared" si="62"/>
        <v>443</v>
      </c>
      <c r="BE52">
        <f t="shared" si="62"/>
        <v>615</v>
      </c>
      <c r="BF52">
        <f t="shared" si="62"/>
        <v>770</v>
      </c>
      <c r="BG52">
        <f t="shared" si="62"/>
        <v>1005</v>
      </c>
      <c r="BH52">
        <f t="shared" si="62"/>
        <v>1066</v>
      </c>
      <c r="BI52">
        <f t="shared" si="62"/>
        <v>1258</v>
      </c>
      <c r="BJ52">
        <f t="shared" si="62"/>
        <v>1215</v>
      </c>
      <c r="BK52">
        <f t="shared" si="62"/>
        <v>1389</v>
      </c>
      <c r="BL52">
        <f t="shared" si="62"/>
        <v>2349</v>
      </c>
      <c r="BM52">
        <f t="shared" si="62"/>
        <v>2382</v>
      </c>
      <c r="BN52">
        <f t="shared" si="62"/>
        <v>2717</v>
      </c>
      <c r="BO52">
        <f t="shared" si="62"/>
        <v>3127</v>
      </c>
      <c r="BP52">
        <f t="shared" ref="BP52:EA52" si="63">BP3-BO3</f>
        <v>3249</v>
      </c>
      <c r="BQ52">
        <f t="shared" si="63"/>
        <v>2843</v>
      </c>
      <c r="BR52">
        <f t="shared" si="63"/>
        <v>2892</v>
      </c>
      <c r="BS52">
        <f t="shared" si="63"/>
        <v>4327</v>
      </c>
      <c r="BT52">
        <f t="shared" si="63"/>
        <v>4534</v>
      </c>
      <c r="BU52">
        <f t="shared" si="63"/>
        <v>4974</v>
      </c>
      <c r="BV52">
        <f t="shared" si="63"/>
        <v>4929</v>
      </c>
      <c r="BW52">
        <f t="shared" si="63"/>
        <v>4981</v>
      </c>
      <c r="BX52">
        <f t="shared" si="63"/>
        <v>4073</v>
      </c>
      <c r="BY52">
        <f t="shared" si="63"/>
        <v>3650</v>
      </c>
      <c r="BZ52">
        <f t="shared" si="63"/>
        <v>5316</v>
      </c>
      <c r="CA52">
        <f t="shared" si="63"/>
        <v>5486</v>
      </c>
      <c r="CB52">
        <f t="shared" si="63"/>
        <v>5163</v>
      </c>
      <c r="CC52">
        <f t="shared" si="63"/>
        <v>4906</v>
      </c>
      <c r="CD52">
        <f t="shared" si="63"/>
        <v>4367</v>
      </c>
      <c r="CE52">
        <f t="shared" si="63"/>
        <v>3613</v>
      </c>
      <c r="CF52">
        <f t="shared" si="63"/>
        <v>3539</v>
      </c>
      <c r="CG52">
        <f t="shared" si="63"/>
        <v>4205</v>
      </c>
      <c r="CH52">
        <f t="shared" si="63"/>
        <v>4348</v>
      </c>
      <c r="CI52">
        <f t="shared" si="63"/>
        <v>5100</v>
      </c>
      <c r="CJ52">
        <f t="shared" si="63"/>
        <v>5343</v>
      </c>
      <c r="CK52">
        <f t="shared" si="63"/>
        <v>4990</v>
      </c>
      <c r="CL52">
        <f t="shared" si="63"/>
        <v>4736</v>
      </c>
      <c r="CM52">
        <f t="shared" si="63"/>
        <v>3860</v>
      </c>
      <c r="CN52">
        <f t="shared" si="63"/>
        <v>4866</v>
      </c>
      <c r="CO52">
        <f t="shared" si="63"/>
        <v>4775</v>
      </c>
      <c r="CP52">
        <f t="shared" si="63"/>
        <v>5505</v>
      </c>
      <c r="CQ52">
        <f t="shared" si="63"/>
        <v>5168</v>
      </c>
      <c r="CR52">
        <f t="shared" si="63"/>
        <v>4981</v>
      </c>
      <c r="CS52">
        <f t="shared" si="63"/>
        <v>3764</v>
      </c>
      <c r="CT52">
        <f t="shared" si="63"/>
        <v>3473</v>
      </c>
      <c r="CU52">
        <f t="shared" si="63"/>
        <v>4704</v>
      </c>
      <c r="CV52">
        <f t="shared" si="63"/>
        <v>4727</v>
      </c>
      <c r="CW52">
        <f t="shared" si="63"/>
        <v>5450</v>
      </c>
      <c r="CX52">
        <f t="shared" si="63"/>
        <v>4964</v>
      </c>
      <c r="CY52">
        <f t="shared" si="63"/>
        <v>4730</v>
      </c>
      <c r="CZ52">
        <f t="shared" si="63"/>
        <v>3230</v>
      </c>
      <c r="DA52">
        <f t="shared" si="63"/>
        <v>2977</v>
      </c>
      <c r="DB52">
        <f t="shared" si="63"/>
        <v>3383</v>
      </c>
      <c r="DC52">
        <f t="shared" si="63"/>
        <v>3689</v>
      </c>
      <c r="DD52">
        <f t="shared" si="63"/>
        <v>3836</v>
      </c>
      <c r="DE52">
        <f t="shared" si="63"/>
        <v>3771</v>
      </c>
      <c r="DF52">
        <f t="shared" si="63"/>
        <v>3052</v>
      </c>
      <c r="DG52">
        <f t="shared" si="63"/>
        <v>2150</v>
      </c>
      <c r="DH52">
        <f t="shared" si="63"/>
        <v>2322</v>
      </c>
      <c r="DI52">
        <f t="shared" si="63"/>
        <v>3589</v>
      </c>
      <c r="DJ52">
        <f t="shared" si="63"/>
        <v>3395</v>
      </c>
      <c r="DK52">
        <f t="shared" si="63"/>
        <v>3300</v>
      </c>
      <c r="DL52">
        <f t="shared" si="63"/>
        <v>2618</v>
      </c>
      <c r="DM52">
        <f t="shared" si="63"/>
        <v>2521</v>
      </c>
      <c r="DN52">
        <f t="shared" si="63"/>
        <v>2072</v>
      </c>
      <c r="DO52">
        <f t="shared" si="63"/>
        <v>1826</v>
      </c>
      <c r="DP52">
        <f t="shared" si="63"/>
        <v>2577</v>
      </c>
      <c r="DQ52">
        <f t="shared" si="63"/>
        <v>3058</v>
      </c>
      <c r="DR52">
        <f t="shared" si="63"/>
        <v>2712</v>
      </c>
      <c r="DS52">
        <f t="shared" si="63"/>
        <v>2554</v>
      </c>
      <c r="DT52">
        <f t="shared" si="63"/>
        <v>2041</v>
      </c>
      <c r="DU52">
        <f t="shared" si="63"/>
        <v>1508</v>
      </c>
      <c r="DV52">
        <f t="shared" si="63"/>
        <v>1355</v>
      </c>
      <c r="DW52">
        <f t="shared" si="63"/>
        <v>1613</v>
      </c>
      <c r="DX52">
        <f t="shared" si="63"/>
        <v>1659</v>
      </c>
      <c r="DY52">
        <f t="shared" si="63"/>
        <v>1809</v>
      </c>
      <c r="DZ52">
        <f t="shared" si="63"/>
        <v>1736</v>
      </c>
      <c r="EA52">
        <f t="shared" si="63"/>
        <v>1508</v>
      </c>
      <c r="EB52">
        <f t="shared" ref="EB52:GM52" si="64">EB3-EA3</f>
        <v>1107</v>
      </c>
      <c r="EC52">
        <f t="shared" si="64"/>
        <v>1070</v>
      </c>
      <c r="ED52">
        <f t="shared" si="64"/>
        <v>1444</v>
      </c>
      <c r="EE52">
        <f t="shared" si="64"/>
        <v>1470</v>
      </c>
      <c r="EF52">
        <f t="shared" si="64"/>
        <v>1349</v>
      </c>
      <c r="EG52">
        <f t="shared" si="64"/>
        <v>1238</v>
      </c>
      <c r="EH52">
        <f t="shared" si="64"/>
        <v>1110</v>
      </c>
      <c r="EI52">
        <f t="shared" si="64"/>
        <v>794</v>
      </c>
      <c r="EJ52">
        <f t="shared" si="64"/>
        <v>718</v>
      </c>
      <c r="EK52">
        <f t="shared" si="64"/>
        <v>1094</v>
      </c>
      <c r="EL52">
        <f t="shared" si="64"/>
        <v>1159</v>
      </c>
      <c r="EM52">
        <f t="shared" si="64"/>
        <v>1186</v>
      </c>
      <c r="EN52">
        <f t="shared" si="64"/>
        <v>1007</v>
      </c>
      <c r="EO52">
        <f t="shared" si="64"/>
        <v>1054</v>
      </c>
      <c r="EP52">
        <f t="shared" si="64"/>
        <v>888</v>
      </c>
      <c r="EQ52">
        <f t="shared" si="64"/>
        <v>807</v>
      </c>
      <c r="ER52">
        <f t="shared" si="64"/>
        <v>1031</v>
      </c>
      <c r="ES52">
        <f t="shared" si="64"/>
        <v>1083</v>
      </c>
      <c r="ET52">
        <f t="shared" si="64"/>
        <v>999</v>
      </c>
      <c r="EU52">
        <f t="shared" si="64"/>
        <v>1020</v>
      </c>
      <c r="EV52">
        <f t="shared" si="64"/>
        <v>984</v>
      </c>
      <c r="EW52">
        <f t="shared" si="64"/>
        <v>666</v>
      </c>
      <c r="EX52">
        <f t="shared" si="64"/>
        <v>624</v>
      </c>
      <c r="EY52">
        <f t="shared" si="64"/>
        <v>892</v>
      </c>
      <c r="EZ52">
        <f t="shared" si="64"/>
        <v>882</v>
      </c>
      <c r="FA52">
        <f t="shared" si="64"/>
        <v>777</v>
      </c>
      <c r="FB52">
        <f t="shared" si="64"/>
        <v>697</v>
      </c>
      <c r="FC52">
        <f t="shared" si="64"/>
        <v>639</v>
      </c>
      <c r="FD52">
        <f t="shared" si="64"/>
        <v>634</v>
      </c>
      <c r="FE52">
        <f t="shared" si="64"/>
        <v>407</v>
      </c>
      <c r="FF52">
        <f t="shared" si="64"/>
        <v>620</v>
      </c>
      <c r="FG52">
        <f t="shared" si="64"/>
        <v>404</v>
      </c>
      <c r="FH52">
        <f t="shared" si="64"/>
        <v>63</v>
      </c>
      <c r="FI52">
        <f t="shared" si="64"/>
        <v>6</v>
      </c>
      <c r="FJ52">
        <f t="shared" si="64"/>
        <v>502</v>
      </c>
      <c r="FK52">
        <f t="shared" si="64"/>
        <v>625</v>
      </c>
      <c r="FL52">
        <f t="shared" si="64"/>
        <v>519</v>
      </c>
      <c r="FM52">
        <f t="shared" si="64"/>
        <v>359</v>
      </c>
      <c r="FN52">
        <f t="shared" si="64"/>
        <v>584</v>
      </c>
      <c r="FO52">
        <f t="shared" si="64"/>
        <v>637</v>
      </c>
      <c r="FP52">
        <f t="shared" si="64"/>
        <v>643</v>
      </c>
      <c r="FQ52">
        <f t="shared" si="64"/>
        <v>524</v>
      </c>
      <c r="FR52">
        <f t="shared" si="64"/>
        <v>826</v>
      </c>
      <c r="FS52">
        <f t="shared" si="64"/>
        <v>650</v>
      </c>
      <c r="FT52">
        <f t="shared" si="64"/>
        <v>537</v>
      </c>
      <c r="FU52">
        <f t="shared" si="64"/>
        <v>1240</v>
      </c>
      <c r="FV52">
        <f t="shared" si="64"/>
        <v>538</v>
      </c>
      <c r="FW52">
        <f t="shared" si="64"/>
        <v>647</v>
      </c>
      <c r="FX52">
        <f t="shared" si="64"/>
        <v>687</v>
      </c>
      <c r="FY52">
        <f t="shared" si="64"/>
        <v>829</v>
      </c>
      <c r="FZ52">
        <f t="shared" si="64"/>
        <v>726</v>
      </c>
      <c r="GA52">
        <f t="shared" si="64"/>
        <v>586</v>
      </c>
      <c r="GB52">
        <f t="shared" si="64"/>
        <v>445</v>
      </c>
      <c r="GC52">
        <f t="shared" si="64"/>
        <v>563</v>
      </c>
      <c r="GD52">
        <f t="shared" si="64"/>
        <v>779</v>
      </c>
      <c r="GE52">
        <f t="shared" si="64"/>
        <v>769</v>
      </c>
      <c r="GF52">
        <f t="shared" si="64"/>
        <v>770</v>
      </c>
      <c r="GG52">
        <f t="shared" si="64"/>
        <v>750</v>
      </c>
      <c r="GH52">
        <f t="shared" si="64"/>
        <v>688</v>
      </c>
      <c r="GI52">
        <f t="shared" si="64"/>
        <v>553</v>
      </c>
      <c r="GJ52">
        <f t="shared" si="64"/>
        <v>802</v>
      </c>
      <c r="GK52">
        <f t="shared" si="64"/>
        <v>847</v>
      </c>
      <c r="GL52">
        <f t="shared" si="64"/>
        <v>883</v>
      </c>
      <c r="GM52">
        <f t="shared" si="64"/>
        <v>769</v>
      </c>
      <c r="GN52">
        <f t="shared" ref="GN52:IY52" si="65">GN3-GM3</f>
        <v>747</v>
      </c>
      <c r="GO52">
        <f t="shared" si="65"/>
        <v>942</v>
      </c>
      <c r="GP52">
        <f t="shared" si="65"/>
        <v>675</v>
      </c>
      <c r="GQ52">
        <f t="shared" si="65"/>
        <v>906</v>
      </c>
      <c r="GR52">
        <f t="shared" si="65"/>
        <v>964</v>
      </c>
      <c r="GS52">
        <f t="shared" si="65"/>
        <v>900</v>
      </c>
      <c r="GT52">
        <f t="shared" si="65"/>
        <v>765</v>
      </c>
      <c r="GU52">
        <f t="shared" si="65"/>
        <v>1113</v>
      </c>
      <c r="GV52">
        <f t="shared" si="65"/>
        <v>818</v>
      </c>
      <c r="GW52">
        <f t="shared" si="65"/>
        <v>1150</v>
      </c>
      <c r="GX52">
        <f t="shared" si="65"/>
        <v>1039</v>
      </c>
      <c r="GY52">
        <f t="shared" si="65"/>
        <v>1148</v>
      </c>
      <c r="GZ52">
        <f t="shared" si="65"/>
        <v>1461</v>
      </c>
      <c r="HA52">
        <f t="shared" si="65"/>
        <v>1042</v>
      </c>
      <c r="HB52">
        <f t="shared" si="65"/>
        <v>1111</v>
      </c>
      <c r="HC52">
        <f t="shared" si="65"/>
        <v>721</v>
      </c>
      <c r="HD52">
        <f t="shared" si="65"/>
        <v>1113</v>
      </c>
      <c r="HE52">
        <f t="shared" si="65"/>
        <v>831</v>
      </c>
      <c r="HF52">
        <f t="shared" si="65"/>
        <v>1195</v>
      </c>
      <c r="HG52">
        <f t="shared" si="65"/>
        <v>1060</v>
      </c>
      <c r="HH52">
        <f t="shared" si="65"/>
        <v>1332</v>
      </c>
      <c r="HI52">
        <f t="shared" si="65"/>
        <v>1048</v>
      </c>
      <c r="HJ52">
        <f t="shared" si="65"/>
        <v>977</v>
      </c>
      <c r="HK52">
        <f t="shared" si="65"/>
        <v>1201</v>
      </c>
      <c r="HL52">
        <f t="shared" si="65"/>
        <v>1146</v>
      </c>
      <c r="HM52">
        <f t="shared" si="65"/>
        <v>1542</v>
      </c>
      <c r="HN52">
        <f t="shared" si="65"/>
        <v>1297</v>
      </c>
      <c r="HO52">
        <f t="shared" si="65"/>
        <v>1110</v>
      </c>
      <c r="HP52">
        <f t="shared" si="65"/>
        <v>1752</v>
      </c>
      <c r="HQ52">
        <f t="shared" si="65"/>
        <v>1415</v>
      </c>
      <c r="HR52">
        <f t="shared" si="65"/>
        <v>1332</v>
      </c>
      <c r="HS52">
        <f t="shared" si="65"/>
        <v>1514</v>
      </c>
      <c r="HT52">
        <f t="shared" si="65"/>
        <v>1779</v>
      </c>
      <c r="HU52">
        <f t="shared" si="65"/>
        <v>1978</v>
      </c>
      <c r="HV52">
        <f t="shared" si="65"/>
        <v>1827</v>
      </c>
      <c r="HW52">
        <f t="shared" si="65"/>
        <v>2987</v>
      </c>
      <c r="HX52">
        <f t="shared" si="65"/>
        <v>2951</v>
      </c>
      <c r="HY52">
        <f t="shared" si="65"/>
        <v>2481</v>
      </c>
      <c r="HZ52">
        <f t="shared" si="65"/>
        <v>2681</v>
      </c>
      <c r="IA52">
        <f t="shared" si="65"/>
        <v>2931</v>
      </c>
      <c r="IB52">
        <f t="shared" si="65"/>
        <v>3544</v>
      </c>
      <c r="IC52">
        <f t="shared" si="65"/>
        <v>3504</v>
      </c>
      <c r="ID52">
        <f t="shared" si="65"/>
        <v>3338</v>
      </c>
      <c r="IE52">
        <f t="shared" si="65"/>
        <v>2625</v>
      </c>
      <c r="IF52">
        <f t="shared" si="65"/>
        <v>3115</v>
      </c>
      <c r="IG52">
        <f t="shared" si="65"/>
        <v>4007</v>
      </c>
      <c r="IH52">
        <f t="shared" si="65"/>
        <v>3410</v>
      </c>
      <c r="II52">
        <f t="shared" si="65"/>
        <v>4329</v>
      </c>
      <c r="IJ52">
        <f t="shared" si="65"/>
        <v>4429</v>
      </c>
      <c r="IK52">
        <f t="shared" si="65"/>
        <v>3899</v>
      </c>
      <c r="IL52">
        <f t="shared" si="65"/>
        <v>4378</v>
      </c>
      <c r="IM52">
        <f t="shared" si="65"/>
        <v>4936</v>
      </c>
      <c r="IN52">
        <f t="shared" si="65"/>
        <v>6187</v>
      </c>
      <c r="IO52">
        <f t="shared" si="65"/>
        <v>6644</v>
      </c>
      <c r="IP52">
        <f t="shared" si="65"/>
        <v>6878</v>
      </c>
      <c r="IQ52">
        <f t="shared" si="65"/>
        <v>6050</v>
      </c>
      <c r="IR52">
        <f t="shared" si="65"/>
        <v>5700</v>
      </c>
      <c r="IS52">
        <f t="shared" si="65"/>
        <v>4056</v>
      </c>
      <c r="IT52">
        <f t="shared" si="65"/>
        <v>7156</v>
      </c>
      <c r="IU52">
        <f t="shared" si="65"/>
        <v>7117</v>
      </c>
      <c r="IV52">
        <f t="shared" si="65"/>
        <v>6929</v>
      </c>
      <c r="IW52">
        <f t="shared" si="65"/>
        <v>6994</v>
      </c>
      <c r="IX52">
        <f t="shared" si="65"/>
        <v>12885</v>
      </c>
      <c r="IY52">
        <f t="shared" si="65"/>
        <v>22965</v>
      </c>
      <c r="IZ52">
        <f t="shared" ref="IZ52:JQ52" si="66">IZ3-IY3</f>
        <v>12603</v>
      </c>
      <c r="JA52">
        <f t="shared" si="66"/>
        <v>14557</v>
      </c>
      <c r="JB52">
        <f t="shared" si="66"/>
        <v>14173</v>
      </c>
      <c r="JC52">
        <f t="shared" si="66"/>
        <v>17550</v>
      </c>
      <c r="JD52">
        <f t="shared" si="66"/>
        <v>13888</v>
      </c>
      <c r="JE52">
        <f t="shared" si="66"/>
        <v>15175</v>
      </c>
      <c r="JF52">
        <f t="shared" si="66"/>
        <v>12882</v>
      </c>
      <c r="JG52">
        <f t="shared" si="66"/>
        <v>14011</v>
      </c>
      <c r="JH52">
        <f t="shared" si="66"/>
        <v>17250</v>
      </c>
      <c r="JI52">
        <f t="shared" si="66"/>
        <v>19751</v>
      </c>
      <c r="JJ52">
        <f t="shared" si="66"/>
        <v>18996</v>
      </c>
      <c r="JK52">
        <f t="shared" si="66"/>
        <v>15657</v>
      </c>
      <c r="JL52">
        <f t="shared" si="66"/>
        <v>16186</v>
      </c>
      <c r="JM52">
        <f t="shared" si="66"/>
        <v>16994</v>
      </c>
      <c r="JN52">
        <f t="shared" si="66"/>
        <v>18830</v>
      </c>
      <c r="JO52">
        <f t="shared" si="66"/>
        <v>21365</v>
      </c>
      <c r="JP52">
        <f t="shared" si="66"/>
        <v>26707</v>
      </c>
      <c r="JQ52">
        <f t="shared" si="66"/>
        <v>21257</v>
      </c>
      <c r="JR52">
        <f t="shared" ref="JR52:NT52" si="67">JR3-JQ3</f>
        <v>20559</v>
      </c>
      <c r="JS52">
        <f t="shared" si="67"/>
        <v>23033</v>
      </c>
      <c r="JT52">
        <f t="shared" si="67"/>
        <v>19797</v>
      </c>
      <c r="JU52">
        <f t="shared" si="67"/>
        <v>20900</v>
      </c>
      <c r="JV52">
        <f t="shared" si="67"/>
        <v>22924</v>
      </c>
      <c r="JW52">
        <f t="shared" si="67"/>
        <v>24714</v>
      </c>
      <c r="JX52">
        <f t="shared" si="67"/>
        <v>23078</v>
      </c>
      <c r="JY52">
        <f t="shared" si="67"/>
        <v>24418</v>
      </c>
      <c r="JZ52">
        <f t="shared" si="67"/>
        <v>21919</v>
      </c>
      <c r="KA52">
        <f t="shared" si="67"/>
        <v>23261</v>
      </c>
      <c r="KB52">
        <f t="shared" si="67"/>
        <v>18967</v>
      </c>
      <c r="KC52">
        <f t="shared" si="67"/>
        <v>20078</v>
      </c>
      <c r="KD52">
        <f t="shared" si="67"/>
        <v>25206</v>
      </c>
      <c r="KE52">
        <f t="shared" si="67"/>
        <v>24164</v>
      </c>
      <c r="KF52">
        <f t="shared" si="67"/>
        <v>23322</v>
      </c>
      <c r="KG52">
        <f t="shared" si="67"/>
        <v>24979</v>
      </c>
      <c r="KH52">
        <f t="shared" si="67"/>
        <v>20580</v>
      </c>
      <c r="KI52">
        <f t="shared" si="67"/>
        <v>21397</v>
      </c>
      <c r="KJ52">
        <f t="shared" si="67"/>
        <v>20451</v>
      </c>
      <c r="KK52">
        <f t="shared" si="67"/>
        <v>23000</v>
      </c>
      <c r="KL52">
        <f t="shared" si="67"/>
        <v>33517</v>
      </c>
      <c r="KM52">
        <f t="shared" si="67"/>
        <v>27316</v>
      </c>
      <c r="KN52">
        <f t="shared" si="67"/>
        <v>26876</v>
      </c>
      <c r="KO52">
        <f t="shared" si="67"/>
        <v>24977</v>
      </c>
      <c r="KP52">
        <f t="shared" si="67"/>
        <v>21415</v>
      </c>
      <c r="KQ52">
        <f t="shared" si="67"/>
        <v>20060</v>
      </c>
      <c r="KR52">
        <f t="shared" si="67"/>
        <v>19645</v>
      </c>
      <c r="KS52">
        <f t="shared" si="67"/>
        <v>22936</v>
      </c>
      <c r="KT52">
        <f t="shared" si="67"/>
        <v>20274</v>
      </c>
      <c r="KU52">
        <f t="shared" si="67"/>
        <v>19921</v>
      </c>
      <c r="KV52">
        <f t="shared" si="67"/>
        <v>18667</v>
      </c>
      <c r="KW52">
        <f t="shared" si="67"/>
        <v>15465</v>
      </c>
      <c r="KX52">
        <f t="shared" si="67"/>
        <v>11344</v>
      </c>
      <c r="KY52">
        <f t="shared" si="67"/>
        <v>18261</v>
      </c>
      <c r="KZ52">
        <f t="shared" si="67"/>
        <v>17557</v>
      </c>
      <c r="LA52">
        <f t="shared" si="67"/>
        <v>14821</v>
      </c>
      <c r="LB52">
        <f t="shared" si="67"/>
        <v>15891</v>
      </c>
      <c r="LC52">
        <f t="shared" si="67"/>
        <v>12164</v>
      </c>
      <c r="LD52">
        <f t="shared" si="67"/>
        <v>12428</v>
      </c>
      <c r="LE52">
        <f t="shared" si="67"/>
        <v>13497</v>
      </c>
      <c r="LF52">
        <f t="shared" si="67"/>
        <v>16237</v>
      </c>
      <c r="LG52">
        <f t="shared" si="67"/>
        <v>14951</v>
      </c>
      <c r="LH52">
        <f t="shared" si="67"/>
        <v>16382</v>
      </c>
      <c r="LI52">
        <f t="shared" si="67"/>
        <v>15579</v>
      </c>
      <c r="LJ52">
        <f t="shared" si="67"/>
        <v>17372</v>
      </c>
      <c r="LK52">
        <f t="shared" si="67"/>
        <v>14774</v>
      </c>
      <c r="LL52">
        <f t="shared" si="67"/>
        <v>12386</v>
      </c>
      <c r="LM52">
        <f t="shared" si="67"/>
        <v>16634</v>
      </c>
      <c r="LN52">
        <f t="shared" si="67"/>
        <v>21066</v>
      </c>
      <c r="LO52">
        <f t="shared" si="67"/>
        <v>21784</v>
      </c>
      <c r="LP52">
        <f t="shared" si="67"/>
        <v>21554</v>
      </c>
      <c r="LQ52">
        <f t="shared" si="67"/>
        <v>18541</v>
      </c>
      <c r="LR52">
        <f t="shared" si="67"/>
        <v>20377</v>
      </c>
      <c r="LS52">
        <f t="shared" si="67"/>
        <v>18569</v>
      </c>
      <c r="LT52">
        <f t="shared" si="67"/>
        <v>25300</v>
      </c>
      <c r="LU52">
        <f t="shared" si="67"/>
        <v>35532</v>
      </c>
      <c r="LV52">
        <f t="shared" si="67"/>
        <v>28560</v>
      </c>
      <c r="LW52">
        <f t="shared" si="67"/>
        <v>27249</v>
      </c>
      <c r="LX52">
        <f t="shared" si="67"/>
        <v>36084</v>
      </c>
      <c r="LY52">
        <f t="shared" si="67"/>
        <v>33517</v>
      </c>
      <c r="LZ52">
        <f t="shared" si="67"/>
        <v>36931</v>
      </c>
      <c r="MA52">
        <f t="shared" si="67"/>
        <v>39387</v>
      </c>
      <c r="MB52">
        <f t="shared" si="67"/>
        <v>39148</v>
      </c>
      <c r="MC52">
        <f t="shared" si="67"/>
        <v>32803</v>
      </c>
      <c r="MD52">
        <f t="shared" si="67"/>
        <v>34788</v>
      </c>
      <c r="ME52">
        <f t="shared" si="67"/>
        <v>32493</v>
      </c>
      <c r="MF52">
        <f t="shared" si="67"/>
        <v>41460</v>
      </c>
      <c r="MG52">
        <f t="shared" si="67"/>
        <v>53275</v>
      </c>
      <c r="MH52">
        <f t="shared" si="67"/>
        <v>50239</v>
      </c>
      <c r="MI52">
        <f t="shared" si="67"/>
        <v>56029</v>
      </c>
      <c r="MJ52">
        <f t="shared" si="67"/>
        <v>53458</v>
      </c>
      <c r="MK52">
        <f t="shared" si="67"/>
        <v>57853</v>
      </c>
      <c r="ML52">
        <f t="shared" si="67"/>
        <v>55157</v>
      </c>
      <c r="MM52">
        <f t="shared" si="67"/>
        <v>58923</v>
      </c>
      <c r="MN52">
        <f t="shared" si="67"/>
        <v>61087</v>
      </c>
      <c r="MO52">
        <f t="shared" si="67"/>
        <v>62556</v>
      </c>
      <c r="MP52">
        <f t="shared" si="67"/>
        <v>52787</v>
      </c>
      <c r="MQ52">
        <f t="shared" si="67"/>
        <v>68192</v>
      </c>
      <c r="MR52">
        <f t="shared" si="67"/>
        <v>60098</v>
      </c>
      <c r="MS52">
        <f t="shared" si="67"/>
        <v>55026</v>
      </c>
      <c r="MT52">
        <f t="shared" si="67"/>
        <v>46275</v>
      </c>
      <c r="MU52">
        <f t="shared" si="67"/>
        <v>45648</v>
      </c>
      <c r="MV52">
        <f t="shared" si="67"/>
        <v>47662</v>
      </c>
      <c r="MW52">
        <f t="shared" si="67"/>
        <v>48804</v>
      </c>
      <c r="MX52">
        <f t="shared" si="67"/>
        <v>55885</v>
      </c>
      <c r="MY52">
        <f t="shared" si="67"/>
        <v>41428</v>
      </c>
      <c r="MZ52">
        <f t="shared" si="67"/>
        <v>38670</v>
      </c>
      <c r="NA52">
        <f t="shared" si="67"/>
        <v>37610</v>
      </c>
      <c r="NB52">
        <f t="shared" si="67"/>
        <v>33454</v>
      </c>
      <c r="NC52">
        <f t="shared" si="67"/>
        <v>38992</v>
      </c>
      <c r="ND52">
        <f t="shared" si="67"/>
        <v>37977</v>
      </c>
      <c r="NE52">
        <f t="shared" si="67"/>
        <v>40321</v>
      </c>
      <c r="NF52">
        <f t="shared" si="67"/>
        <v>33652</v>
      </c>
      <c r="NG52">
        <f t="shared" si="67"/>
        <v>30111</v>
      </c>
      <c r="NH52">
        <f t="shared" si="67"/>
        <v>22244</v>
      </c>
      <c r="NI52">
        <f t="shared" si="67"/>
        <v>20167</v>
      </c>
      <c r="NJ52">
        <f t="shared" si="67"/>
        <v>25369</v>
      </c>
      <c r="NK52">
        <f t="shared" si="67"/>
        <v>28811</v>
      </c>
      <c r="NL52">
        <f t="shared" si="67"/>
        <v>29145</v>
      </c>
      <c r="NM52">
        <f t="shared" si="67"/>
        <v>23400</v>
      </c>
      <c r="NN52">
        <f t="shared" si="67"/>
        <v>21190</v>
      </c>
      <c r="NO52">
        <f t="shared" si="67"/>
        <v>18668</v>
      </c>
      <c r="NP52">
        <f t="shared" si="67"/>
        <v>16906</v>
      </c>
      <c r="NQ52">
        <f t="shared" si="67"/>
        <v>19215</v>
      </c>
      <c r="NR52">
        <f t="shared" si="67"/>
        <v>20734</v>
      </c>
      <c r="NS52">
        <f t="shared" si="67"/>
        <v>19204</v>
      </c>
      <c r="NT52">
        <f t="shared" si="67"/>
        <v>18363</v>
      </c>
    </row>
    <row r="53" spans="1:384" x14ac:dyDescent="0.35">
      <c r="A53" t="s">
        <v>52</v>
      </c>
      <c r="B53" t="str">
        <f>"(140)"</f>
        <v>(140)</v>
      </c>
      <c r="D53">
        <f t="shared" ref="D53:BO53" si="68">D4-C4</f>
        <v>0</v>
      </c>
      <c r="E53">
        <f t="shared" si="68"/>
        <v>0</v>
      </c>
      <c r="F53">
        <f t="shared" si="68"/>
        <v>0</v>
      </c>
      <c r="G53">
        <f t="shared" si="68"/>
        <v>0</v>
      </c>
      <c r="H53">
        <f t="shared" si="68"/>
        <v>0</v>
      </c>
      <c r="I53">
        <f t="shared" si="68"/>
        <v>0</v>
      </c>
      <c r="J53">
        <f t="shared" si="68"/>
        <v>0</v>
      </c>
      <c r="K53">
        <f t="shared" si="68"/>
        <v>0</v>
      </c>
      <c r="L53">
        <f t="shared" si="68"/>
        <v>2</v>
      </c>
      <c r="M53">
        <f t="shared" si="68"/>
        <v>0</v>
      </c>
      <c r="N53">
        <f t="shared" si="68"/>
        <v>0</v>
      </c>
      <c r="O53">
        <f t="shared" si="68"/>
        <v>0</v>
      </c>
      <c r="P53">
        <f t="shared" si="68"/>
        <v>0</v>
      </c>
      <c r="Q53">
        <f t="shared" si="68"/>
        <v>0</v>
      </c>
      <c r="R53">
        <f t="shared" si="68"/>
        <v>0</v>
      </c>
      <c r="S53">
        <f t="shared" si="68"/>
        <v>1</v>
      </c>
      <c r="T53">
        <f t="shared" si="68"/>
        <v>0</v>
      </c>
      <c r="U53">
        <f t="shared" si="68"/>
        <v>0</v>
      </c>
      <c r="V53">
        <f t="shared" si="68"/>
        <v>0</v>
      </c>
      <c r="W53">
        <f t="shared" si="68"/>
        <v>0</v>
      </c>
      <c r="X53">
        <f t="shared" si="68"/>
        <v>0</v>
      </c>
      <c r="Y53">
        <f t="shared" si="68"/>
        <v>0</v>
      </c>
      <c r="Z53">
        <f t="shared" si="68"/>
        <v>0</v>
      </c>
      <c r="AA53">
        <f t="shared" si="68"/>
        <v>0</v>
      </c>
      <c r="AB53">
        <f t="shared" si="68"/>
        <v>0</v>
      </c>
      <c r="AC53">
        <f t="shared" si="68"/>
        <v>0</v>
      </c>
      <c r="AD53">
        <f t="shared" si="68"/>
        <v>0</v>
      </c>
      <c r="AE53">
        <f t="shared" si="68"/>
        <v>0</v>
      </c>
      <c r="AF53">
        <f t="shared" si="68"/>
        <v>0</v>
      </c>
      <c r="AG53">
        <f t="shared" si="68"/>
        <v>17</v>
      </c>
      <c r="AH53">
        <f t="shared" si="68"/>
        <v>42</v>
      </c>
      <c r="AI53">
        <f t="shared" si="68"/>
        <v>93</v>
      </c>
      <c r="AJ53">
        <f t="shared" si="68"/>
        <v>74</v>
      </c>
      <c r="AK53">
        <f t="shared" si="68"/>
        <v>93</v>
      </c>
      <c r="AL53">
        <f t="shared" si="68"/>
        <v>131</v>
      </c>
      <c r="AM53">
        <f t="shared" si="68"/>
        <v>202</v>
      </c>
      <c r="AN53">
        <f t="shared" si="68"/>
        <v>233</v>
      </c>
      <c r="AO53">
        <f t="shared" si="68"/>
        <v>240</v>
      </c>
      <c r="AP53">
        <f t="shared" si="68"/>
        <v>566</v>
      </c>
      <c r="AQ53">
        <f t="shared" si="68"/>
        <v>342</v>
      </c>
      <c r="AR53">
        <f t="shared" si="68"/>
        <v>466</v>
      </c>
      <c r="AS53">
        <f t="shared" si="68"/>
        <v>587</v>
      </c>
      <c r="AT53">
        <f t="shared" si="68"/>
        <v>769</v>
      </c>
      <c r="AU53">
        <f t="shared" si="68"/>
        <v>778</v>
      </c>
      <c r="AV53">
        <f t="shared" si="68"/>
        <v>1247</v>
      </c>
      <c r="AW53">
        <f t="shared" si="68"/>
        <v>1492</v>
      </c>
      <c r="AX53">
        <f t="shared" si="68"/>
        <v>1797</v>
      </c>
      <c r="AY53">
        <f t="shared" si="68"/>
        <v>977</v>
      </c>
      <c r="AZ53">
        <f t="shared" si="68"/>
        <v>2313</v>
      </c>
      <c r="BA53">
        <f t="shared" si="68"/>
        <v>2651</v>
      </c>
      <c r="BB53">
        <f t="shared" si="68"/>
        <v>2547</v>
      </c>
      <c r="BC53">
        <f t="shared" si="68"/>
        <v>3497</v>
      </c>
      <c r="BD53">
        <f t="shared" si="68"/>
        <v>3590</v>
      </c>
      <c r="BE53">
        <f t="shared" si="68"/>
        <v>3233</v>
      </c>
      <c r="BF53">
        <f t="shared" si="68"/>
        <v>3526</v>
      </c>
      <c r="BG53">
        <f t="shared" si="68"/>
        <v>4207</v>
      </c>
      <c r="BH53">
        <f t="shared" si="68"/>
        <v>5322</v>
      </c>
      <c r="BI53">
        <f t="shared" si="68"/>
        <v>5986</v>
      </c>
      <c r="BJ53">
        <f t="shared" si="68"/>
        <v>6557</v>
      </c>
      <c r="BK53">
        <f t="shared" si="68"/>
        <v>5560</v>
      </c>
      <c r="BL53">
        <f t="shared" si="68"/>
        <v>4789</v>
      </c>
      <c r="BM53">
        <f t="shared" si="68"/>
        <v>5249</v>
      </c>
      <c r="BN53">
        <f t="shared" si="68"/>
        <v>5210</v>
      </c>
      <c r="BO53">
        <f t="shared" si="68"/>
        <v>6203</v>
      </c>
      <c r="BP53">
        <f t="shared" ref="BP53:EA53" si="69">BP4-BO4</f>
        <v>5909</v>
      </c>
      <c r="BQ53">
        <f t="shared" si="69"/>
        <v>5974</v>
      </c>
      <c r="BR53">
        <f t="shared" si="69"/>
        <v>5217</v>
      </c>
      <c r="BS53">
        <f t="shared" si="69"/>
        <v>4050</v>
      </c>
      <c r="BT53">
        <f t="shared" si="69"/>
        <v>4053</v>
      </c>
      <c r="BU53">
        <f t="shared" si="69"/>
        <v>4782</v>
      </c>
      <c r="BV53">
        <f t="shared" si="69"/>
        <v>4668</v>
      </c>
      <c r="BW53">
        <f t="shared" si="69"/>
        <v>4585</v>
      </c>
      <c r="BX53">
        <f t="shared" si="69"/>
        <v>4805</v>
      </c>
      <c r="BY53">
        <f t="shared" si="69"/>
        <v>4316</v>
      </c>
      <c r="BZ53">
        <f t="shared" si="69"/>
        <v>3599</v>
      </c>
      <c r="CA53">
        <f t="shared" si="69"/>
        <v>3039</v>
      </c>
      <c r="CB53">
        <f t="shared" si="69"/>
        <v>3836</v>
      </c>
      <c r="CC53">
        <f t="shared" si="69"/>
        <v>4204</v>
      </c>
      <c r="CD53">
        <f t="shared" si="69"/>
        <v>3951</v>
      </c>
      <c r="CE53">
        <f t="shared" si="69"/>
        <v>4694</v>
      </c>
      <c r="CF53">
        <f t="shared" si="69"/>
        <v>4092</v>
      </c>
      <c r="CG53">
        <f t="shared" si="69"/>
        <v>3153</v>
      </c>
      <c r="CH53">
        <f t="shared" si="69"/>
        <v>2972</v>
      </c>
      <c r="CI53">
        <f t="shared" si="69"/>
        <v>2667</v>
      </c>
      <c r="CJ53">
        <f t="shared" si="69"/>
        <v>3786</v>
      </c>
      <c r="CK53">
        <f t="shared" si="69"/>
        <v>3493</v>
      </c>
      <c r="CL53">
        <f t="shared" si="69"/>
        <v>3491</v>
      </c>
      <c r="CM53">
        <f t="shared" si="69"/>
        <v>3047</v>
      </c>
      <c r="CN53">
        <f t="shared" si="69"/>
        <v>2256</v>
      </c>
      <c r="CO53">
        <f t="shared" si="69"/>
        <v>2729</v>
      </c>
      <c r="CP53">
        <f t="shared" si="69"/>
        <v>3370</v>
      </c>
      <c r="CQ53">
        <f t="shared" si="69"/>
        <v>2646</v>
      </c>
      <c r="CR53">
        <f t="shared" si="69"/>
        <v>3021</v>
      </c>
      <c r="CS53">
        <f t="shared" si="69"/>
        <v>2357</v>
      </c>
      <c r="CT53">
        <f t="shared" si="69"/>
        <v>2324</v>
      </c>
      <c r="CU53">
        <f t="shared" si="69"/>
        <v>1739</v>
      </c>
      <c r="CV53">
        <f t="shared" si="69"/>
        <v>2091</v>
      </c>
      <c r="CW53">
        <f t="shared" si="69"/>
        <v>2086</v>
      </c>
      <c r="CX53">
        <f t="shared" si="69"/>
        <v>1872</v>
      </c>
      <c r="CY53">
        <f t="shared" si="69"/>
        <v>1965</v>
      </c>
      <c r="CZ53">
        <f t="shared" si="69"/>
        <v>1900</v>
      </c>
      <c r="DA53">
        <f t="shared" si="69"/>
        <v>1389</v>
      </c>
      <c r="DB53">
        <f t="shared" si="69"/>
        <v>1221</v>
      </c>
      <c r="DC53">
        <f t="shared" si="69"/>
        <v>1075</v>
      </c>
      <c r="DD53">
        <f t="shared" si="69"/>
        <v>1444</v>
      </c>
      <c r="DE53">
        <f t="shared" si="69"/>
        <v>1401</v>
      </c>
      <c r="DF53">
        <f t="shared" si="69"/>
        <v>1327</v>
      </c>
      <c r="DG53">
        <f t="shared" si="69"/>
        <v>1083</v>
      </c>
      <c r="DH53">
        <f t="shared" si="69"/>
        <v>802</v>
      </c>
      <c r="DI53">
        <f t="shared" si="69"/>
        <v>744</v>
      </c>
      <c r="DJ53">
        <f t="shared" si="69"/>
        <v>1402</v>
      </c>
      <c r="DK53">
        <f t="shared" si="69"/>
        <v>888</v>
      </c>
      <c r="DL53">
        <f t="shared" si="69"/>
        <v>992</v>
      </c>
      <c r="DM53">
        <f t="shared" si="69"/>
        <v>789</v>
      </c>
      <c r="DN53">
        <f t="shared" si="69"/>
        <v>875</v>
      </c>
      <c r="DO53">
        <f t="shared" si="69"/>
        <v>675</v>
      </c>
      <c r="DP53">
        <f t="shared" si="69"/>
        <v>451</v>
      </c>
      <c r="DQ53">
        <f t="shared" si="69"/>
        <v>813</v>
      </c>
      <c r="DR53">
        <f t="shared" si="69"/>
        <v>665</v>
      </c>
      <c r="DS53">
        <f t="shared" si="69"/>
        <v>642</v>
      </c>
      <c r="DT53">
        <f t="shared" si="69"/>
        <v>652</v>
      </c>
      <c r="DU53">
        <f t="shared" si="69"/>
        <v>669</v>
      </c>
      <c r="DV53">
        <f t="shared" si="69"/>
        <v>531</v>
      </c>
      <c r="DW53">
        <f t="shared" si="69"/>
        <v>300</v>
      </c>
      <c r="DX53">
        <f t="shared" si="69"/>
        <v>397</v>
      </c>
      <c r="DY53">
        <f t="shared" si="69"/>
        <v>584</v>
      </c>
      <c r="DZ53">
        <f t="shared" si="69"/>
        <v>593</v>
      </c>
      <c r="EA53">
        <f t="shared" si="69"/>
        <v>516</v>
      </c>
      <c r="EB53">
        <f t="shared" ref="EB53:GM53" si="70">EB4-EA4</f>
        <v>416</v>
      </c>
      <c r="EC53">
        <f t="shared" si="70"/>
        <v>333</v>
      </c>
      <c r="ED53">
        <f t="shared" si="70"/>
        <v>200</v>
      </c>
      <c r="EE53">
        <f t="shared" si="70"/>
        <v>318</v>
      </c>
      <c r="EF53">
        <f t="shared" si="70"/>
        <v>321</v>
      </c>
      <c r="EG53">
        <f t="shared" si="70"/>
        <v>177</v>
      </c>
      <c r="EH53">
        <f t="shared" si="70"/>
        <v>518</v>
      </c>
      <c r="EI53">
        <f t="shared" si="70"/>
        <v>270</v>
      </c>
      <c r="EJ53">
        <f t="shared" si="70"/>
        <v>197</v>
      </c>
      <c r="EK53">
        <f t="shared" si="70"/>
        <v>280</v>
      </c>
      <c r="EL53">
        <f t="shared" si="70"/>
        <v>283</v>
      </c>
      <c r="EM53">
        <f t="shared" si="70"/>
        <v>202</v>
      </c>
      <c r="EN53">
        <f t="shared" si="70"/>
        <v>379</v>
      </c>
      <c r="EO53">
        <f t="shared" si="70"/>
        <v>163</v>
      </c>
      <c r="EP53">
        <f t="shared" si="70"/>
        <v>346</v>
      </c>
      <c r="EQ53">
        <f t="shared" si="70"/>
        <v>338</v>
      </c>
      <c r="ER53">
        <f t="shared" si="70"/>
        <v>301</v>
      </c>
      <c r="ES53">
        <f t="shared" si="70"/>
        <v>210</v>
      </c>
      <c r="ET53">
        <f t="shared" si="70"/>
        <v>328</v>
      </c>
      <c r="EU53">
        <f t="shared" si="70"/>
        <v>331</v>
      </c>
      <c r="EV53">
        <f t="shared" si="70"/>
        <v>-148</v>
      </c>
      <c r="EW53">
        <f t="shared" si="70"/>
        <v>264</v>
      </c>
      <c r="EX53">
        <f t="shared" si="70"/>
        <v>224</v>
      </c>
      <c r="EY53">
        <f t="shared" si="70"/>
        <v>221</v>
      </c>
      <c r="EZ53">
        <f t="shared" si="70"/>
        <v>113</v>
      </c>
      <c r="FA53">
        <f t="shared" si="70"/>
        <v>577</v>
      </c>
      <c r="FB53">
        <f t="shared" si="70"/>
        <v>296</v>
      </c>
      <c r="FC53">
        <f t="shared" si="70"/>
        <v>255</v>
      </c>
      <c r="FD53">
        <f t="shared" si="70"/>
        <v>175</v>
      </c>
      <c r="FE53">
        <f t="shared" si="70"/>
        <v>174</v>
      </c>
      <c r="FF53">
        <f t="shared" si="70"/>
        <v>126</v>
      </c>
      <c r="FG53">
        <f t="shared" si="70"/>
        <v>142</v>
      </c>
      <c r="FH53">
        <f t="shared" si="70"/>
        <v>182</v>
      </c>
      <c r="FI53">
        <f t="shared" si="70"/>
        <v>201</v>
      </c>
      <c r="FJ53">
        <f t="shared" si="70"/>
        <v>223</v>
      </c>
      <c r="FK53">
        <f t="shared" si="70"/>
        <v>235</v>
      </c>
      <c r="FL53">
        <f t="shared" si="70"/>
        <v>192</v>
      </c>
      <c r="FM53">
        <f t="shared" si="70"/>
        <v>208</v>
      </c>
      <c r="FN53">
        <f t="shared" si="70"/>
        <v>137</v>
      </c>
      <c r="FO53">
        <f t="shared" si="70"/>
        <v>193</v>
      </c>
      <c r="FP53">
        <f t="shared" si="70"/>
        <v>214</v>
      </c>
      <c r="FQ53">
        <f t="shared" si="70"/>
        <v>276</v>
      </c>
      <c r="FR53">
        <f t="shared" si="70"/>
        <v>188</v>
      </c>
      <c r="FS53">
        <f t="shared" si="70"/>
        <v>234</v>
      </c>
      <c r="FT53">
        <f t="shared" si="70"/>
        <v>169</v>
      </c>
      <c r="FU53">
        <f t="shared" si="70"/>
        <v>114</v>
      </c>
      <c r="FV53">
        <f t="shared" si="70"/>
        <v>162</v>
      </c>
      <c r="FW53">
        <f t="shared" si="70"/>
        <v>230</v>
      </c>
      <c r="FX53">
        <f t="shared" si="70"/>
        <v>231</v>
      </c>
      <c r="FY53">
        <f t="shared" si="70"/>
        <v>249</v>
      </c>
      <c r="FZ53">
        <f t="shared" si="70"/>
        <v>218</v>
      </c>
      <c r="GA53">
        <f t="shared" si="70"/>
        <v>190</v>
      </c>
      <c r="GB53">
        <f t="shared" si="70"/>
        <v>128</v>
      </c>
      <c r="GC53">
        <f t="shared" si="70"/>
        <v>280</v>
      </c>
      <c r="GD53">
        <f t="shared" si="70"/>
        <v>306</v>
      </c>
      <c r="GE53">
        <f t="shared" si="70"/>
        <v>252</v>
      </c>
      <c r="GF53">
        <f t="shared" si="70"/>
        <v>274</v>
      </c>
      <c r="GG53">
        <f t="shared" si="70"/>
        <v>254</v>
      </c>
      <c r="GH53">
        <f t="shared" si="70"/>
        <v>168</v>
      </c>
      <c r="GI53">
        <f t="shared" si="70"/>
        <v>202</v>
      </c>
      <c r="GJ53">
        <f t="shared" si="70"/>
        <v>288</v>
      </c>
      <c r="GK53">
        <f t="shared" si="70"/>
        <v>382</v>
      </c>
      <c r="GL53">
        <f t="shared" si="70"/>
        <v>379</v>
      </c>
      <c r="GM53">
        <f t="shared" si="70"/>
        <v>295</v>
      </c>
      <c r="GN53">
        <f t="shared" ref="GN53:IY53" si="71">GN4-GM4</f>
        <v>238</v>
      </c>
      <c r="GO53">
        <f t="shared" si="71"/>
        <v>159</v>
      </c>
      <c r="GP53">
        <f t="shared" si="71"/>
        <v>190</v>
      </c>
      <c r="GQ53">
        <f t="shared" si="71"/>
        <v>384</v>
      </c>
      <c r="GR53">
        <f t="shared" si="71"/>
        <v>401</v>
      </c>
      <c r="GS53">
        <f t="shared" si="71"/>
        <v>552</v>
      </c>
      <c r="GT53">
        <f t="shared" si="71"/>
        <v>347</v>
      </c>
      <c r="GU53">
        <f t="shared" si="71"/>
        <v>463</v>
      </c>
      <c r="GV53">
        <f t="shared" si="71"/>
        <v>259</v>
      </c>
      <c r="GW53">
        <f t="shared" si="71"/>
        <v>412</v>
      </c>
      <c r="GX53">
        <f t="shared" si="71"/>
        <v>476</v>
      </c>
      <c r="GY53">
        <f t="shared" si="71"/>
        <v>522</v>
      </c>
      <c r="GZ53">
        <f t="shared" si="71"/>
        <v>574</v>
      </c>
      <c r="HA53">
        <f t="shared" si="71"/>
        <v>629</v>
      </c>
      <c r="HB53">
        <f t="shared" si="71"/>
        <v>477</v>
      </c>
      <c r="HC53">
        <f t="shared" si="71"/>
        <v>320</v>
      </c>
      <c r="HD53">
        <f t="shared" si="71"/>
        <v>401</v>
      </c>
      <c r="HE53">
        <f t="shared" si="71"/>
        <v>642</v>
      </c>
      <c r="HF53">
        <f t="shared" si="71"/>
        <v>840</v>
      </c>
      <c r="HG53">
        <f t="shared" si="71"/>
        <v>947</v>
      </c>
      <c r="HH53">
        <f t="shared" si="71"/>
        <v>1071</v>
      </c>
      <c r="HI53">
        <f t="shared" si="71"/>
        <v>1209</v>
      </c>
      <c r="HJ53">
        <f t="shared" si="71"/>
        <v>953</v>
      </c>
      <c r="HK53">
        <f t="shared" si="71"/>
        <v>876</v>
      </c>
      <c r="HL53">
        <f t="shared" si="71"/>
        <v>1366</v>
      </c>
      <c r="HM53">
        <f t="shared" si="71"/>
        <v>1409</v>
      </c>
      <c r="HN53">
        <f t="shared" si="71"/>
        <v>1460</v>
      </c>
      <c r="HO53">
        <f t="shared" si="71"/>
        <v>1444</v>
      </c>
      <c r="HP53">
        <f t="shared" si="71"/>
        <v>1365</v>
      </c>
      <c r="HQ53">
        <f t="shared" si="71"/>
        <v>996</v>
      </c>
      <c r="HR53">
        <f t="shared" si="71"/>
        <v>975</v>
      </c>
      <c r="HS53">
        <f t="shared" si="71"/>
        <v>1326</v>
      </c>
      <c r="HT53">
        <f t="shared" si="71"/>
        <v>1397</v>
      </c>
      <c r="HU53">
        <f t="shared" si="71"/>
        <v>1732</v>
      </c>
      <c r="HV53">
        <f t="shared" si="71"/>
        <v>1694</v>
      </c>
      <c r="HW53">
        <f t="shared" si="71"/>
        <v>1296</v>
      </c>
      <c r="HX53">
        <f t="shared" si="71"/>
        <v>1150</v>
      </c>
      <c r="HY53">
        <f t="shared" si="71"/>
        <v>1369</v>
      </c>
      <c r="HZ53">
        <f t="shared" si="71"/>
        <v>1430</v>
      </c>
      <c r="IA53">
        <f t="shared" si="71"/>
        <v>1597</v>
      </c>
      <c r="IB53">
        <f t="shared" si="71"/>
        <v>1616</v>
      </c>
      <c r="IC53">
        <f t="shared" si="71"/>
        <v>1501</v>
      </c>
      <c r="ID53">
        <f t="shared" si="71"/>
        <v>1456</v>
      </c>
      <c r="IE53">
        <f t="shared" si="71"/>
        <v>1008</v>
      </c>
      <c r="IF53">
        <f t="shared" si="71"/>
        <v>1229</v>
      </c>
      <c r="IG53">
        <f t="shared" si="71"/>
        <v>1452</v>
      </c>
      <c r="IH53">
        <f t="shared" si="71"/>
        <v>1583</v>
      </c>
      <c r="II53">
        <f t="shared" si="71"/>
        <v>1907</v>
      </c>
      <c r="IJ53">
        <f t="shared" si="71"/>
        <v>1637</v>
      </c>
      <c r="IK53">
        <f t="shared" si="71"/>
        <v>1587</v>
      </c>
      <c r="IL53">
        <f t="shared" si="71"/>
        <v>1350</v>
      </c>
      <c r="IM53">
        <f t="shared" si="71"/>
        <v>1391</v>
      </c>
      <c r="IN53">
        <f t="shared" si="71"/>
        <v>1640</v>
      </c>
      <c r="IO53">
        <f t="shared" si="71"/>
        <v>1786</v>
      </c>
      <c r="IP53">
        <f t="shared" si="71"/>
        <v>1912</v>
      </c>
      <c r="IQ53">
        <f t="shared" si="71"/>
        <v>1869</v>
      </c>
      <c r="IR53">
        <f t="shared" si="71"/>
        <v>1766</v>
      </c>
      <c r="IS53">
        <f t="shared" si="71"/>
        <v>1494</v>
      </c>
      <c r="IT53">
        <f t="shared" si="71"/>
        <v>1647</v>
      </c>
      <c r="IU53">
        <f t="shared" si="71"/>
        <v>1850</v>
      </c>
      <c r="IV53">
        <f t="shared" si="71"/>
        <v>2548</v>
      </c>
      <c r="IW53">
        <f t="shared" si="71"/>
        <v>2499</v>
      </c>
      <c r="IX53">
        <f t="shared" si="71"/>
        <v>2843</v>
      </c>
      <c r="IY53">
        <f t="shared" si="71"/>
        <v>2578</v>
      </c>
      <c r="IZ53">
        <f t="shared" ref="IZ53:JQ53" si="72">IZ4-IY4</f>
        <v>2257</v>
      </c>
      <c r="JA53">
        <f t="shared" si="72"/>
        <v>2677</v>
      </c>
      <c r="JB53">
        <f t="shared" si="72"/>
        <v>3677</v>
      </c>
      <c r="JC53">
        <f t="shared" si="72"/>
        <v>4458</v>
      </c>
      <c r="JD53">
        <f t="shared" si="72"/>
        <v>5372</v>
      </c>
      <c r="JE53">
        <f t="shared" si="72"/>
        <v>5724</v>
      </c>
      <c r="JF53">
        <f t="shared" si="72"/>
        <v>5456</v>
      </c>
      <c r="JG53">
        <f t="shared" si="72"/>
        <v>4619</v>
      </c>
      <c r="JH53">
        <f t="shared" si="72"/>
        <v>5898</v>
      </c>
      <c r="JI53">
        <f t="shared" si="72"/>
        <v>7332</v>
      </c>
      <c r="JJ53">
        <f t="shared" si="72"/>
        <v>8803</v>
      </c>
      <c r="JK53">
        <f t="shared" si="72"/>
        <v>10009</v>
      </c>
      <c r="JL53">
        <f t="shared" si="72"/>
        <v>10925</v>
      </c>
      <c r="JM53">
        <f t="shared" si="72"/>
        <v>11705</v>
      </c>
      <c r="JN53">
        <f t="shared" si="72"/>
        <v>9337</v>
      </c>
      <c r="JO53">
        <f t="shared" si="72"/>
        <v>10871</v>
      </c>
      <c r="JP53">
        <f t="shared" si="72"/>
        <v>15199</v>
      </c>
      <c r="JQ53">
        <f t="shared" si="72"/>
        <v>16078</v>
      </c>
      <c r="JR53">
        <f t="shared" ref="JR53:NT53" si="73">JR4-JQ4</f>
        <v>19143</v>
      </c>
      <c r="JS53">
        <f t="shared" si="73"/>
        <v>19640</v>
      </c>
      <c r="JT53">
        <f t="shared" si="73"/>
        <v>21273</v>
      </c>
      <c r="JU53">
        <f t="shared" si="73"/>
        <v>17007</v>
      </c>
      <c r="JV53">
        <f t="shared" si="73"/>
        <v>21989</v>
      </c>
      <c r="JW53">
        <f t="shared" si="73"/>
        <v>24988</v>
      </c>
      <c r="JX53">
        <f t="shared" si="73"/>
        <v>26829</v>
      </c>
      <c r="JY53">
        <f t="shared" si="73"/>
        <v>31079</v>
      </c>
      <c r="JZ53">
        <f t="shared" si="73"/>
        <v>31756</v>
      </c>
      <c r="KA53">
        <f t="shared" si="73"/>
        <v>29905</v>
      </c>
      <c r="KB53">
        <f t="shared" si="73"/>
        <v>22253</v>
      </c>
      <c r="KC53">
        <f t="shared" si="73"/>
        <v>28241</v>
      </c>
      <c r="KD53">
        <f t="shared" si="73"/>
        <v>30548</v>
      </c>
      <c r="KE53">
        <f t="shared" si="73"/>
        <v>34502</v>
      </c>
      <c r="KF53">
        <f t="shared" si="73"/>
        <v>37802</v>
      </c>
      <c r="KG53">
        <f t="shared" si="73"/>
        <v>39809</v>
      </c>
      <c r="KH53">
        <f t="shared" si="73"/>
        <v>32614</v>
      </c>
      <c r="KI53">
        <f t="shared" si="73"/>
        <v>25269</v>
      </c>
      <c r="KJ53">
        <f t="shared" si="73"/>
        <v>35090</v>
      </c>
      <c r="KK53">
        <f t="shared" si="73"/>
        <v>32961</v>
      </c>
      <c r="KL53">
        <f t="shared" si="73"/>
        <v>37977</v>
      </c>
      <c r="KM53">
        <f t="shared" si="73"/>
        <v>40902</v>
      </c>
      <c r="KN53">
        <f t="shared" si="73"/>
        <v>37249</v>
      </c>
      <c r="KO53">
        <f t="shared" si="73"/>
        <v>33977</v>
      </c>
      <c r="KP53">
        <f t="shared" si="73"/>
        <v>27352</v>
      </c>
      <c r="KQ53">
        <f t="shared" si="73"/>
        <v>32191</v>
      </c>
      <c r="KR53">
        <f t="shared" si="73"/>
        <v>34280</v>
      </c>
      <c r="KS53">
        <f t="shared" si="73"/>
        <v>36176</v>
      </c>
      <c r="KT53">
        <f t="shared" si="73"/>
        <v>37239</v>
      </c>
      <c r="KU53">
        <f t="shared" si="73"/>
        <v>34764</v>
      </c>
      <c r="KV53">
        <f t="shared" si="73"/>
        <v>28337</v>
      </c>
      <c r="KW53">
        <f t="shared" si="73"/>
        <v>22927</v>
      </c>
      <c r="KX53">
        <f t="shared" si="73"/>
        <v>23227</v>
      </c>
      <c r="KY53">
        <f t="shared" si="73"/>
        <v>25852</v>
      </c>
      <c r="KZ53">
        <f t="shared" si="73"/>
        <v>29001</v>
      </c>
      <c r="LA53">
        <f t="shared" si="73"/>
        <v>28342</v>
      </c>
      <c r="LB53">
        <f t="shared" si="73"/>
        <v>26315</v>
      </c>
      <c r="LC53">
        <f t="shared" si="73"/>
        <v>20646</v>
      </c>
      <c r="LD53">
        <f t="shared" si="73"/>
        <v>16376</v>
      </c>
      <c r="LE53">
        <f t="shared" si="73"/>
        <v>19347</v>
      </c>
      <c r="LF53">
        <f t="shared" si="73"/>
        <v>20709</v>
      </c>
      <c r="LG53">
        <f t="shared" si="73"/>
        <v>23219</v>
      </c>
      <c r="LH53">
        <f t="shared" si="73"/>
        <v>24110</v>
      </c>
      <c r="LI53">
        <f t="shared" si="73"/>
        <v>21052</v>
      </c>
      <c r="LJ53">
        <f t="shared" si="73"/>
        <v>18887</v>
      </c>
      <c r="LK53">
        <f t="shared" si="73"/>
        <v>13679</v>
      </c>
      <c r="LL53">
        <f t="shared" si="73"/>
        <v>14837</v>
      </c>
      <c r="LM53">
        <f t="shared" si="73"/>
        <v>12755</v>
      </c>
      <c r="LN53">
        <f t="shared" si="73"/>
        <v>16998</v>
      </c>
      <c r="LO53">
        <f t="shared" si="73"/>
        <v>18726</v>
      </c>
      <c r="LP53">
        <f t="shared" si="73"/>
        <v>19902</v>
      </c>
      <c r="LQ53">
        <f t="shared" si="73"/>
        <v>17937</v>
      </c>
      <c r="LR53">
        <f t="shared" si="73"/>
        <v>12025</v>
      </c>
      <c r="LS53">
        <f t="shared" si="73"/>
        <v>14839</v>
      </c>
      <c r="LT53">
        <f t="shared" si="73"/>
        <v>17568</v>
      </c>
      <c r="LU53">
        <f t="shared" si="73"/>
        <v>18233</v>
      </c>
      <c r="LV53">
        <f t="shared" si="73"/>
        <v>15401</v>
      </c>
      <c r="LW53">
        <f t="shared" si="73"/>
        <v>16305</v>
      </c>
      <c r="LX53">
        <f t="shared" si="73"/>
        <v>15102</v>
      </c>
      <c r="LY53">
        <f t="shared" si="73"/>
        <v>10869</v>
      </c>
      <c r="LZ53">
        <f t="shared" si="73"/>
        <v>13316</v>
      </c>
      <c r="MA53">
        <f t="shared" si="73"/>
        <v>13908</v>
      </c>
      <c r="MB53">
        <f t="shared" si="73"/>
        <v>18039</v>
      </c>
      <c r="MC53">
        <f t="shared" si="73"/>
        <v>19037</v>
      </c>
      <c r="MD53">
        <f t="shared" si="73"/>
        <v>10405</v>
      </c>
      <c r="ME53">
        <f t="shared" si="73"/>
        <v>8937</v>
      </c>
      <c r="MF53">
        <f t="shared" si="73"/>
        <v>8581</v>
      </c>
      <c r="MG53">
        <f t="shared" si="73"/>
        <v>11210</v>
      </c>
      <c r="MH53">
        <f t="shared" si="73"/>
        <v>16202</v>
      </c>
      <c r="MI53">
        <f t="shared" si="73"/>
        <v>23477</v>
      </c>
      <c r="MJ53">
        <f t="shared" si="73"/>
        <v>22210</v>
      </c>
      <c r="MK53">
        <f t="shared" si="73"/>
        <v>11825</v>
      </c>
      <c r="ML53">
        <f t="shared" si="73"/>
        <v>14245</v>
      </c>
      <c r="MM53">
        <f t="shared" si="73"/>
        <v>10798</v>
      </c>
      <c r="MN53">
        <f t="shared" si="73"/>
        <v>15375</v>
      </c>
      <c r="MO53">
        <f t="shared" si="73"/>
        <v>20326</v>
      </c>
      <c r="MP53">
        <f t="shared" si="73"/>
        <v>18416</v>
      </c>
      <c r="MQ53">
        <f t="shared" si="73"/>
        <v>17529</v>
      </c>
      <c r="MR53">
        <f t="shared" si="73"/>
        <v>19976</v>
      </c>
      <c r="MS53">
        <f t="shared" si="73"/>
        <v>18625</v>
      </c>
      <c r="MT53">
        <f t="shared" si="73"/>
        <v>12530</v>
      </c>
      <c r="MU53">
        <f t="shared" si="73"/>
        <v>14242</v>
      </c>
      <c r="MV53">
        <f t="shared" si="73"/>
        <v>15773</v>
      </c>
      <c r="MW53">
        <f t="shared" si="73"/>
        <v>17243</v>
      </c>
      <c r="MX53">
        <f t="shared" si="73"/>
        <v>16144</v>
      </c>
      <c r="MY53">
        <f t="shared" si="73"/>
        <v>16310</v>
      </c>
      <c r="MZ53">
        <f t="shared" si="73"/>
        <v>12544</v>
      </c>
      <c r="NA53">
        <f t="shared" si="73"/>
        <v>8825</v>
      </c>
      <c r="NB53">
        <f t="shared" si="73"/>
        <v>10496</v>
      </c>
      <c r="NC53">
        <f t="shared" si="73"/>
        <v>13568</v>
      </c>
      <c r="ND53">
        <f t="shared" si="73"/>
        <v>14055</v>
      </c>
      <c r="NE53">
        <f t="shared" si="73"/>
        <v>13633</v>
      </c>
      <c r="NF53">
        <f t="shared" si="73"/>
        <v>13331</v>
      </c>
      <c r="NG53">
        <f t="shared" si="73"/>
        <v>11628</v>
      </c>
      <c r="NH53">
        <f t="shared" si="73"/>
        <v>8559</v>
      </c>
      <c r="NI53">
        <f t="shared" si="73"/>
        <v>10584</v>
      </c>
      <c r="NJ53">
        <f t="shared" si="73"/>
        <v>15191</v>
      </c>
      <c r="NK53">
        <f t="shared" si="73"/>
        <v>14360</v>
      </c>
      <c r="NL53">
        <f t="shared" si="73"/>
        <v>13563</v>
      </c>
      <c r="NM53">
        <f t="shared" si="73"/>
        <v>12713</v>
      </c>
      <c r="NN53">
        <f t="shared" si="73"/>
        <v>11249</v>
      </c>
      <c r="NO53">
        <f t="shared" si="73"/>
        <v>7925</v>
      </c>
      <c r="NP53">
        <f t="shared" si="73"/>
        <v>9651</v>
      </c>
      <c r="NQ53">
        <f t="shared" si="73"/>
        <v>13182</v>
      </c>
      <c r="NR53">
        <f t="shared" si="73"/>
        <v>13656</v>
      </c>
      <c r="NS53">
        <f t="shared" si="73"/>
        <v>14213</v>
      </c>
      <c r="NT53">
        <f t="shared" si="73"/>
        <v>13439</v>
      </c>
    </row>
    <row r="54" spans="1:384" x14ac:dyDescent="0.35">
      <c r="A54" t="s">
        <v>274</v>
      </c>
      <c r="B54" t="str">
        <f>"(203)"</f>
        <v>(203)</v>
      </c>
      <c r="D54">
        <f t="shared" ref="D54:BO54" si="74">D5-C5</f>
        <v>0</v>
      </c>
      <c r="E54">
        <f t="shared" si="74"/>
        <v>0</v>
      </c>
      <c r="F54">
        <f t="shared" si="74"/>
        <v>0</v>
      </c>
      <c r="G54">
        <f t="shared" si="74"/>
        <v>0</v>
      </c>
      <c r="H54">
        <f t="shared" si="74"/>
        <v>0</v>
      </c>
      <c r="I54">
        <f t="shared" si="74"/>
        <v>0</v>
      </c>
      <c r="J54">
        <f t="shared" si="74"/>
        <v>0</v>
      </c>
      <c r="K54">
        <f t="shared" si="74"/>
        <v>0</v>
      </c>
      <c r="L54">
        <f t="shared" si="74"/>
        <v>0</v>
      </c>
      <c r="M54">
        <f t="shared" si="74"/>
        <v>0</v>
      </c>
      <c r="N54">
        <f t="shared" si="74"/>
        <v>0</v>
      </c>
      <c r="O54">
        <f t="shared" si="74"/>
        <v>0</v>
      </c>
      <c r="P54">
        <f t="shared" si="74"/>
        <v>0</v>
      </c>
      <c r="Q54">
        <f t="shared" si="74"/>
        <v>0</v>
      </c>
      <c r="R54">
        <f t="shared" si="74"/>
        <v>0</v>
      </c>
      <c r="S54">
        <f t="shared" si="74"/>
        <v>0</v>
      </c>
      <c r="T54">
        <f t="shared" si="74"/>
        <v>0</v>
      </c>
      <c r="U54">
        <f t="shared" si="74"/>
        <v>0</v>
      </c>
      <c r="V54">
        <f t="shared" si="74"/>
        <v>0</v>
      </c>
      <c r="W54">
        <f t="shared" si="74"/>
        <v>0</v>
      </c>
      <c r="X54">
        <f t="shared" si="74"/>
        <v>0</v>
      </c>
      <c r="Y54">
        <f t="shared" si="74"/>
        <v>0</v>
      </c>
      <c r="Z54">
        <f t="shared" si="74"/>
        <v>0</v>
      </c>
      <c r="AA54">
        <f t="shared" si="74"/>
        <v>0</v>
      </c>
      <c r="AB54">
        <f t="shared" si="74"/>
        <v>0</v>
      </c>
      <c r="AC54">
        <f t="shared" si="74"/>
        <v>0</v>
      </c>
      <c r="AD54">
        <f t="shared" si="74"/>
        <v>0</v>
      </c>
      <c r="AE54">
        <f t="shared" si="74"/>
        <v>0</v>
      </c>
      <c r="AF54">
        <f t="shared" si="74"/>
        <v>0</v>
      </c>
      <c r="AG54">
        <f t="shared" si="74"/>
        <v>0</v>
      </c>
      <c r="AH54">
        <f t="shared" si="74"/>
        <v>0</v>
      </c>
      <c r="AI54">
        <f t="shared" si="74"/>
        <v>0</v>
      </c>
      <c r="AJ54">
        <f t="shared" si="74"/>
        <v>0</v>
      </c>
      <c r="AK54">
        <f t="shared" si="74"/>
        <v>0</v>
      </c>
      <c r="AL54">
        <f t="shared" si="74"/>
        <v>0</v>
      </c>
      <c r="AM54">
        <f t="shared" si="74"/>
        <v>0</v>
      </c>
      <c r="AN54">
        <f t="shared" si="74"/>
        <v>0</v>
      </c>
      <c r="AO54">
        <f t="shared" si="74"/>
        <v>0</v>
      </c>
      <c r="AP54">
        <f t="shared" si="74"/>
        <v>0</v>
      </c>
      <c r="AQ54">
        <f t="shared" si="74"/>
        <v>0</v>
      </c>
      <c r="AR54">
        <f t="shared" si="74"/>
        <v>0</v>
      </c>
      <c r="AS54">
        <f t="shared" si="74"/>
        <v>0</v>
      </c>
      <c r="AT54">
        <f t="shared" si="74"/>
        <v>1</v>
      </c>
      <c r="AU54">
        <f t="shared" si="74"/>
        <v>0</v>
      </c>
      <c r="AV54">
        <f t="shared" si="74"/>
        <v>0</v>
      </c>
      <c r="AW54">
        <f t="shared" si="74"/>
        <v>2</v>
      </c>
      <c r="AX54">
        <f t="shared" si="74"/>
        <v>0</v>
      </c>
      <c r="AY54">
        <f t="shared" si="74"/>
        <v>4</v>
      </c>
      <c r="AZ54">
        <f t="shared" si="74"/>
        <v>6</v>
      </c>
      <c r="BA54">
        <f t="shared" si="74"/>
        <v>4</v>
      </c>
      <c r="BB54">
        <f t="shared" si="74"/>
        <v>7</v>
      </c>
      <c r="BC54">
        <f t="shared" si="74"/>
        <v>14</v>
      </c>
      <c r="BD54">
        <f t="shared" si="74"/>
        <v>13</v>
      </c>
      <c r="BE54">
        <f t="shared" si="74"/>
        <v>11</v>
      </c>
      <c r="BF54">
        <f t="shared" si="74"/>
        <v>0</v>
      </c>
      <c r="BG54">
        <f t="shared" si="74"/>
        <v>54</v>
      </c>
      <c r="BH54">
        <f t="shared" si="74"/>
        <v>34</v>
      </c>
      <c r="BI54">
        <f t="shared" si="74"/>
        <v>52</v>
      </c>
      <c r="BJ54">
        <f t="shared" si="74"/>
        <v>38</v>
      </c>
      <c r="BK54">
        <f t="shared" si="74"/>
        <v>34</v>
      </c>
      <c r="BL54">
        <f t="shared" si="74"/>
        <v>128</v>
      </c>
      <c r="BM54">
        <f t="shared" si="74"/>
        <v>152</v>
      </c>
      <c r="BN54">
        <f t="shared" si="74"/>
        <v>155</v>
      </c>
      <c r="BO54">
        <f t="shared" si="74"/>
        <v>218</v>
      </c>
      <c r="BP54">
        <f t="shared" ref="BP54:EA54" si="75">BP5-BO5</f>
        <v>243</v>
      </c>
      <c r="BQ54">
        <f t="shared" si="75"/>
        <v>17</v>
      </c>
      <c r="BR54">
        <f t="shared" si="75"/>
        <v>93</v>
      </c>
      <c r="BS54">
        <f t="shared" si="75"/>
        <v>46</v>
      </c>
      <c r="BT54">
        <f t="shared" si="75"/>
        <v>27</v>
      </c>
      <c r="BU54">
        <f t="shared" si="75"/>
        <v>27</v>
      </c>
      <c r="BV54">
        <f t="shared" si="75"/>
        <v>82</v>
      </c>
      <c r="BW54">
        <f t="shared" si="75"/>
        <v>43</v>
      </c>
      <c r="BX54">
        <f t="shared" si="75"/>
        <v>80</v>
      </c>
      <c r="BY54">
        <f t="shared" si="75"/>
        <v>70</v>
      </c>
      <c r="BZ54">
        <f t="shared" si="75"/>
        <v>31</v>
      </c>
      <c r="CA54">
        <f t="shared" si="75"/>
        <v>63</v>
      </c>
      <c r="CB54">
        <f t="shared" si="75"/>
        <v>96</v>
      </c>
      <c r="CC54">
        <f t="shared" si="75"/>
        <v>89</v>
      </c>
      <c r="CD54">
        <f t="shared" si="75"/>
        <v>69</v>
      </c>
      <c r="CE54">
        <f t="shared" si="75"/>
        <v>25</v>
      </c>
      <c r="CF54">
        <f t="shared" si="75"/>
        <v>145</v>
      </c>
      <c r="CG54">
        <f t="shared" si="75"/>
        <v>99</v>
      </c>
      <c r="CH54">
        <f t="shared" si="75"/>
        <v>143</v>
      </c>
      <c r="CI54">
        <f t="shared" si="75"/>
        <v>91</v>
      </c>
      <c r="CJ54">
        <f t="shared" si="75"/>
        <v>99</v>
      </c>
      <c r="CK54">
        <f t="shared" si="75"/>
        <v>178</v>
      </c>
      <c r="CL54">
        <f t="shared" si="75"/>
        <v>251</v>
      </c>
      <c r="CM54">
        <f t="shared" si="75"/>
        <v>124</v>
      </c>
      <c r="CN54">
        <f t="shared" si="75"/>
        <v>142</v>
      </c>
      <c r="CO54">
        <f t="shared" si="75"/>
        <v>165</v>
      </c>
      <c r="CP54">
        <f t="shared" si="75"/>
        <v>170</v>
      </c>
      <c r="CQ54">
        <f t="shared" si="75"/>
        <v>318</v>
      </c>
      <c r="CR54">
        <f t="shared" si="75"/>
        <v>267</v>
      </c>
      <c r="CS54">
        <f t="shared" si="75"/>
        <v>141</v>
      </c>
      <c r="CT54">
        <f t="shared" si="75"/>
        <v>185</v>
      </c>
      <c r="CU54">
        <f t="shared" si="75"/>
        <v>247</v>
      </c>
      <c r="CV54">
        <f t="shared" si="75"/>
        <v>203</v>
      </c>
      <c r="CW54">
        <f t="shared" si="75"/>
        <v>354</v>
      </c>
      <c r="CX54">
        <f t="shared" si="75"/>
        <v>297</v>
      </c>
      <c r="CY54">
        <f t="shared" si="75"/>
        <v>304</v>
      </c>
      <c r="CZ54">
        <f t="shared" si="75"/>
        <v>385</v>
      </c>
      <c r="DA54">
        <f t="shared" si="75"/>
        <v>447</v>
      </c>
      <c r="DB54">
        <f t="shared" si="75"/>
        <v>437</v>
      </c>
      <c r="DC54">
        <f t="shared" si="75"/>
        <v>352</v>
      </c>
      <c r="DD54">
        <f t="shared" si="75"/>
        <v>236</v>
      </c>
      <c r="DE54">
        <f t="shared" si="75"/>
        <v>424</v>
      </c>
      <c r="DF54">
        <f t="shared" si="75"/>
        <v>663</v>
      </c>
      <c r="DG54">
        <f t="shared" si="75"/>
        <v>525</v>
      </c>
      <c r="DH54">
        <f t="shared" si="75"/>
        <v>595</v>
      </c>
      <c r="DI54">
        <f t="shared" si="75"/>
        <v>637</v>
      </c>
      <c r="DJ54">
        <f t="shared" si="75"/>
        <v>698</v>
      </c>
      <c r="DK54">
        <f t="shared" si="75"/>
        <v>724</v>
      </c>
      <c r="DL54">
        <f t="shared" si="75"/>
        <v>665</v>
      </c>
      <c r="DM54">
        <f t="shared" si="75"/>
        <v>785</v>
      </c>
      <c r="DN54">
        <f t="shared" si="75"/>
        <v>831</v>
      </c>
      <c r="DO54">
        <f t="shared" si="75"/>
        <v>1160</v>
      </c>
      <c r="DP54">
        <f t="shared" si="75"/>
        <v>918</v>
      </c>
      <c r="DQ54">
        <f t="shared" si="75"/>
        <v>767</v>
      </c>
      <c r="DR54">
        <f t="shared" si="75"/>
        <v>803</v>
      </c>
      <c r="DS54">
        <f t="shared" si="75"/>
        <v>1134</v>
      </c>
      <c r="DT54">
        <f t="shared" si="75"/>
        <v>988</v>
      </c>
      <c r="DU54">
        <f t="shared" si="75"/>
        <v>1218</v>
      </c>
      <c r="DV54">
        <f t="shared" si="75"/>
        <v>1240</v>
      </c>
      <c r="DW54">
        <f t="shared" si="75"/>
        <v>1032</v>
      </c>
      <c r="DX54">
        <f t="shared" si="75"/>
        <v>649</v>
      </c>
      <c r="DY54">
        <f t="shared" si="75"/>
        <v>1673</v>
      </c>
      <c r="DZ54">
        <f t="shared" si="75"/>
        <v>1466</v>
      </c>
      <c r="EA54">
        <f t="shared" si="75"/>
        <v>1837</v>
      </c>
      <c r="EB54">
        <f t="shared" ref="EB54:GM54" si="76">EB5-EA5</f>
        <v>1727</v>
      </c>
      <c r="EC54">
        <f t="shared" si="76"/>
        <v>1716</v>
      </c>
      <c r="ED54">
        <f t="shared" si="76"/>
        <v>1674</v>
      </c>
      <c r="EE54">
        <f t="shared" si="76"/>
        <v>1455</v>
      </c>
      <c r="EF54">
        <f t="shared" si="76"/>
        <v>1713</v>
      </c>
      <c r="EG54">
        <f t="shared" si="76"/>
        <v>3267</v>
      </c>
      <c r="EH54">
        <f t="shared" si="76"/>
        <v>2642</v>
      </c>
      <c r="EI54">
        <f t="shared" si="76"/>
        <v>2539</v>
      </c>
      <c r="EJ54">
        <f t="shared" si="76"/>
        <v>2312</v>
      </c>
      <c r="EK54">
        <f t="shared" si="76"/>
        <v>2594</v>
      </c>
      <c r="EL54">
        <f t="shared" si="76"/>
        <v>2112</v>
      </c>
      <c r="EM54">
        <f t="shared" si="76"/>
        <v>2430</v>
      </c>
      <c r="EN54">
        <f t="shared" si="76"/>
        <v>3147</v>
      </c>
      <c r="EO54">
        <f t="shared" si="76"/>
        <v>3359</v>
      </c>
      <c r="EP54">
        <f t="shared" si="76"/>
        <v>3809</v>
      </c>
      <c r="EQ54">
        <f t="shared" si="76"/>
        <v>4302</v>
      </c>
      <c r="ER54">
        <f t="shared" si="76"/>
        <v>3495</v>
      </c>
      <c r="ES54">
        <f t="shared" si="76"/>
        <v>2801</v>
      </c>
      <c r="ET54">
        <f t="shared" si="76"/>
        <v>4078</v>
      </c>
      <c r="EU54">
        <f t="shared" si="76"/>
        <v>3478</v>
      </c>
      <c r="EV54">
        <f t="shared" si="76"/>
        <v>3825</v>
      </c>
      <c r="EW54">
        <f t="shared" si="76"/>
        <v>4966</v>
      </c>
      <c r="EX54">
        <f t="shared" si="76"/>
        <v>4621</v>
      </c>
      <c r="EY54">
        <f t="shared" si="76"/>
        <v>4288</v>
      </c>
      <c r="EZ54">
        <f t="shared" si="76"/>
        <v>4518</v>
      </c>
      <c r="FA54">
        <f t="shared" si="76"/>
        <v>5688</v>
      </c>
      <c r="FB54">
        <f t="shared" si="76"/>
        <v>6579</v>
      </c>
      <c r="FC54">
        <f t="shared" si="76"/>
        <v>6215</v>
      </c>
      <c r="FD54">
        <f t="shared" si="76"/>
        <v>7210</v>
      </c>
      <c r="FE54">
        <f t="shared" si="76"/>
        <v>6334</v>
      </c>
      <c r="FF54">
        <f t="shared" si="76"/>
        <v>6130</v>
      </c>
      <c r="FG54">
        <f t="shared" si="76"/>
        <v>6945</v>
      </c>
      <c r="FH54">
        <f t="shared" si="76"/>
        <v>8124</v>
      </c>
      <c r="FI54">
        <f t="shared" si="76"/>
        <v>8728</v>
      </c>
      <c r="FJ54">
        <f t="shared" si="76"/>
        <v>9063</v>
      </c>
      <c r="FK54">
        <f t="shared" si="76"/>
        <v>10853</v>
      </c>
      <c r="FL54">
        <f t="shared" si="76"/>
        <v>8773</v>
      </c>
      <c r="FM54">
        <f t="shared" si="76"/>
        <v>8971</v>
      </c>
      <c r="FN54">
        <f t="shared" si="76"/>
        <v>10134</v>
      </c>
      <c r="FO54">
        <f t="shared" si="76"/>
        <v>8810</v>
      </c>
      <c r="FP54">
        <f t="shared" si="76"/>
        <v>13674</v>
      </c>
      <c r="FQ54">
        <f t="shared" si="76"/>
        <v>12348</v>
      </c>
      <c r="FR54">
        <f t="shared" si="76"/>
        <v>13497</v>
      </c>
      <c r="FS54">
        <f t="shared" si="76"/>
        <v>12058</v>
      </c>
      <c r="FT54">
        <f t="shared" si="76"/>
        <v>11554</v>
      </c>
      <c r="FU54">
        <f t="shared" si="76"/>
        <v>10496</v>
      </c>
      <c r="FV54">
        <f t="shared" si="76"/>
        <v>12757</v>
      </c>
      <c r="FW54">
        <f t="shared" si="76"/>
        <v>13172</v>
      </c>
      <c r="FX54">
        <f t="shared" si="76"/>
        <v>13373</v>
      </c>
      <c r="FY54">
        <f t="shared" si="76"/>
        <v>13285</v>
      </c>
      <c r="FZ54">
        <f t="shared" si="76"/>
        <v>13449</v>
      </c>
      <c r="GA54">
        <f t="shared" si="76"/>
        <v>9300</v>
      </c>
      <c r="GB54">
        <f t="shared" si="76"/>
        <v>8170</v>
      </c>
      <c r="GC54">
        <f t="shared" si="76"/>
        <v>13150</v>
      </c>
      <c r="GD54">
        <f t="shared" si="76"/>
        <v>13104</v>
      </c>
      <c r="GE54">
        <f t="shared" si="76"/>
        <v>13944</v>
      </c>
      <c r="GF54">
        <f t="shared" si="76"/>
        <v>12204</v>
      </c>
      <c r="GG54">
        <f t="shared" si="76"/>
        <v>11233</v>
      </c>
      <c r="GH54">
        <f t="shared" si="76"/>
        <v>7096</v>
      </c>
      <c r="GI54">
        <f t="shared" si="76"/>
        <v>7232</v>
      </c>
      <c r="GJ54">
        <f t="shared" si="76"/>
        <v>11362</v>
      </c>
      <c r="GK54">
        <f t="shared" si="76"/>
        <v>11046</v>
      </c>
      <c r="GL54">
        <f t="shared" si="76"/>
        <v>11014</v>
      </c>
      <c r="GM54">
        <f t="shared" si="76"/>
        <v>10107</v>
      </c>
      <c r="GN54">
        <f t="shared" ref="GN54:IY54" si="77">GN5-GM5</f>
        <v>8195</v>
      </c>
      <c r="GO54">
        <f t="shared" si="77"/>
        <v>5377</v>
      </c>
      <c r="GP54">
        <f t="shared" si="77"/>
        <v>4456</v>
      </c>
      <c r="GQ54">
        <f t="shared" si="77"/>
        <v>8559</v>
      </c>
      <c r="GR54">
        <f t="shared" si="77"/>
        <v>8307</v>
      </c>
      <c r="GS54">
        <f t="shared" si="77"/>
        <v>7292</v>
      </c>
      <c r="GT54">
        <f t="shared" si="77"/>
        <v>7712</v>
      </c>
      <c r="GU54">
        <f t="shared" si="77"/>
        <v>6671</v>
      </c>
      <c r="GV54">
        <f t="shared" si="77"/>
        <v>3739</v>
      </c>
      <c r="GW54">
        <f t="shared" si="77"/>
        <v>2511</v>
      </c>
      <c r="GX54">
        <f t="shared" si="77"/>
        <v>2810</v>
      </c>
      <c r="GY54">
        <f t="shared" si="77"/>
        <v>3946</v>
      </c>
      <c r="GZ54">
        <f t="shared" si="77"/>
        <v>6275</v>
      </c>
      <c r="HA54">
        <f t="shared" si="77"/>
        <v>4513</v>
      </c>
      <c r="HB54">
        <f t="shared" si="77"/>
        <v>3692</v>
      </c>
      <c r="HC54">
        <f t="shared" si="77"/>
        <v>2541</v>
      </c>
      <c r="HD54">
        <f t="shared" si="77"/>
        <v>2258</v>
      </c>
      <c r="HE54">
        <f t="shared" si="77"/>
        <v>3916</v>
      </c>
      <c r="HF54">
        <f t="shared" si="77"/>
        <v>3880</v>
      </c>
      <c r="HG54">
        <f t="shared" si="77"/>
        <v>3398</v>
      </c>
      <c r="HH54">
        <f t="shared" si="77"/>
        <v>3707</v>
      </c>
      <c r="HI54">
        <f t="shared" si="77"/>
        <v>2728</v>
      </c>
      <c r="HJ54">
        <f t="shared" si="77"/>
        <v>1677</v>
      </c>
      <c r="HK54">
        <f t="shared" si="77"/>
        <v>1567</v>
      </c>
      <c r="HL54">
        <f t="shared" si="77"/>
        <v>2684</v>
      </c>
      <c r="HM54">
        <f t="shared" si="77"/>
        <v>2585</v>
      </c>
      <c r="HN54">
        <f t="shared" si="77"/>
        <v>1846</v>
      </c>
      <c r="HO54">
        <f t="shared" si="77"/>
        <v>2419</v>
      </c>
      <c r="HP54">
        <f t="shared" si="77"/>
        <v>2505</v>
      </c>
      <c r="HQ54">
        <f t="shared" si="77"/>
        <v>1985</v>
      </c>
      <c r="HR54">
        <f t="shared" si="77"/>
        <v>1218</v>
      </c>
      <c r="HS54">
        <f t="shared" si="77"/>
        <v>2336</v>
      </c>
      <c r="HT54">
        <f t="shared" si="77"/>
        <v>2420</v>
      </c>
      <c r="HU54">
        <f t="shared" si="77"/>
        <v>2063</v>
      </c>
      <c r="HV54">
        <f t="shared" si="77"/>
        <v>1806</v>
      </c>
      <c r="HW54">
        <f t="shared" si="77"/>
        <v>1633</v>
      </c>
      <c r="HX54">
        <f t="shared" si="77"/>
        <v>845</v>
      </c>
      <c r="HY54">
        <f t="shared" si="77"/>
        <v>1079</v>
      </c>
      <c r="HZ54">
        <f t="shared" si="77"/>
        <v>1990</v>
      </c>
      <c r="IA54">
        <f t="shared" si="77"/>
        <v>2007</v>
      </c>
      <c r="IB54">
        <f t="shared" si="77"/>
        <v>1960</v>
      </c>
      <c r="IC54">
        <f t="shared" si="77"/>
        <v>1816</v>
      </c>
      <c r="ID54">
        <f t="shared" si="77"/>
        <v>1579</v>
      </c>
      <c r="IE54">
        <f t="shared" si="77"/>
        <v>956</v>
      </c>
      <c r="IF54">
        <f t="shared" si="77"/>
        <v>772</v>
      </c>
      <c r="IG54">
        <f t="shared" si="77"/>
        <v>1923</v>
      </c>
      <c r="IH54">
        <f t="shared" si="77"/>
        <v>2128</v>
      </c>
      <c r="II54">
        <f t="shared" si="77"/>
        <v>2055</v>
      </c>
      <c r="IJ54">
        <f t="shared" si="77"/>
        <v>2029</v>
      </c>
      <c r="IK54">
        <f t="shared" si="77"/>
        <v>1555</v>
      </c>
      <c r="IL54">
        <f t="shared" si="77"/>
        <v>725</v>
      </c>
      <c r="IM54">
        <f t="shared" si="77"/>
        <v>1346</v>
      </c>
      <c r="IN54">
        <f t="shared" si="77"/>
        <v>1906</v>
      </c>
      <c r="IO54">
        <f t="shared" si="77"/>
        <v>1861</v>
      </c>
      <c r="IP54">
        <f t="shared" si="77"/>
        <v>1480</v>
      </c>
      <c r="IQ54">
        <f t="shared" si="77"/>
        <v>969</v>
      </c>
      <c r="IR54">
        <f t="shared" si="77"/>
        <v>1268</v>
      </c>
      <c r="IS54">
        <f t="shared" si="77"/>
        <v>903</v>
      </c>
      <c r="IT54">
        <f t="shared" si="77"/>
        <v>903</v>
      </c>
      <c r="IU54">
        <f t="shared" si="77"/>
        <v>1767</v>
      </c>
      <c r="IV54">
        <f t="shared" si="77"/>
        <v>1745</v>
      </c>
      <c r="IW54">
        <f t="shared" si="77"/>
        <v>1749</v>
      </c>
      <c r="IX54">
        <f t="shared" si="77"/>
        <v>1883</v>
      </c>
      <c r="IY54">
        <f t="shared" si="77"/>
        <v>1573</v>
      </c>
      <c r="IZ54">
        <f t="shared" ref="IZ54:JQ54" si="78">IZ5-IY5</f>
        <v>926</v>
      </c>
      <c r="JA54">
        <f t="shared" si="78"/>
        <v>1027</v>
      </c>
      <c r="JB54">
        <f t="shared" si="78"/>
        <v>1913</v>
      </c>
      <c r="JC54">
        <f t="shared" si="78"/>
        <v>1736</v>
      </c>
      <c r="JD54">
        <f t="shared" si="78"/>
        <v>1461</v>
      </c>
      <c r="JE54">
        <f t="shared" si="78"/>
        <v>2544</v>
      </c>
      <c r="JF54">
        <f t="shared" si="78"/>
        <v>1575</v>
      </c>
      <c r="JG54">
        <f t="shared" si="78"/>
        <v>888</v>
      </c>
      <c r="JH54">
        <f t="shared" si="78"/>
        <v>1178</v>
      </c>
      <c r="JI54">
        <f t="shared" si="78"/>
        <v>1877</v>
      </c>
      <c r="JJ54">
        <f t="shared" si="78"/>
        <v>1770</v>
      </c>
      <c r="JK54">
        <f t="shared" si="78"/>
        <v>2019</v>
      </c>
      <c r="JL54">
        <f t="shared" si="78"/>
        <v>1928</v>
      </c>
      <c r="JM54">
        <f t="shared" si="78"/>
        <v>1662</v>
      </c>
      <c r="JN54">
        <f t="shared" si="78"/>
        <v>1461</v>
      </c>
      <c r="JO54">
        <f t="shared" si="78"/>
        <v>1050</v>
      </c>
      <c r="JP54">
        <f t="shared" si="78"/>
        <v>2055</v>
      </c>
      <c r="JQ54">
        <f t="shared" si="78"/>
        <v>2156</v>
      </c>
      <c r="JR54">
        <f t="shared" ref="JR54:NT54" si="79">JR5-JQ5</f>
        <v>1897</v>
      </c>
      <c r="JS54">
        <f t="shared" si="79"/>
        <v>1834</v>
      </c>
      <c r="JT54">
        <f t="shared" si="79"/>
        <v>1622</v>
      </c>
      <c r="JU54">
        <f t="shared" si="79"/>
        <v>891</v>
      </c>
      <c r="JV54">
        <f t="shared" si="79"/>
        <v>1092</v>
      </c>
      <c r="JW54">
        <f t="shared" si="79"/>
        <v>1863</v>
      </c>
      <c r="JX54">
        <f t="shared" si="79"/>
        <v>2056</v>
      </c>
      <c r="JY54">
        <f t="shared" si="79"/>
        <v>1912</v>
      </c>
      <c r="JZ54">
        <f t="shared" si="79"/>
        <v>1770</v>
      </c>
      <c r="KA54">
        <f t="shared" si="79"/>
        <v>1371</v>
      </c>
      <c r="KB54">
        <f t="shared" si="79"/>
        <v>772</v>
      </c>
      <c r="KC54">
        <f t="shared" si="79"/>
        <v>1241</v>
      </c>
      <c r="KD54">
        <f t="shared" si="79"/>
        <v>1712</v>
      </c>
      <c r="KE54">
        <f t="shared" si="79"/>
        <v>1866</v>
      </c>
      <c r="KF54">
        <f t="shared" si="79"/>
        <v>1761</v>
      </c>
      <c r="KG54">
        <f t="shared" si="79"/>
        <v>1731</v>
      </c>
      <c r="KH54">
        <f t="shared" si="79"/>
        <v>1372</v>
      </c>
      <c r="KI54">
        <f t="shared" si="79"/>
        <v>1247</v>
      </c>
      <c r="KJ54">
        <f t="shared" si="79"/>
        <v>1729</v>
      </c>
      <c r="KK54">
        <f t="shared" si="79"/>
        <v>2140</v>
      </c>
      <c r="KL54">
        <f t="shared" si="79"/>
        <v>2338</v>
      </c>
      <c r="KM54">
        <f t="shared" si="79"/>
        <v>2213</v>
      </c>
      <c r="KN54">
        <f t="shared" si="79"/>
        <v>2237</v>
      </c>
      <c r="KO54">
        <f t="shared" si="79"/>
        <v>1842</v>
      </c>
      <c r="KP54">
        <f t="shared" si="79"/>
        <v>1245</v>
      </c>
      <c r="KQ54">
        <f t="shared" si="79"/>
        <v>1987</v>
      </c>
      <c r="KR54">
        <f t="shared" si="79"/>
        <v>2888</v>
      </c>
      <c r="KS54">
        <f t="shared" si="79"/>
        <v>2514</v>
      </c>
      <c r="KT54">
        <f t="shared" si="79"/>
        <v>3105</v>
      </c>
      <c r="KU54">
        <f t="shared" si="79"/>
        <v>2646</v>
      </c>
      <c r="KV54">
        <f t="shared" si="79"/>
        <v>2270</v>
      </c>
      <c r="KW54">
        <f t="shared" si="79"/>
        <v>2080</v>
      </c>
      <c r="KX54">
        <f t="shared" si="79"/>
        <v>2493</v>
      </c>
      <c r="KY54">
        <f t="shared" si="79"/>
        <v>3250</v>
      </c>
      <c r="KZ54">
        <f t="shared" si="79"/>
        <v>3069</v>
      </c>
      <c r="LA54">
        <f t="shared" si="79"/>
        <v>3370</v>
      </c>
      <c r="LB54">
        <f t="shared" si="79"/>
        <v>3198</v>
      </c>
      <c r="LC54">
        <f t="shared" si="79"/>
        <v>2563</v>
      </c>
      <c r="LD54">
        <f t="shared" si="79"/>
        <v>2302</v>
      </c>
      <c r="LE54">
        <f t="shared" si="79"/>
        <v>2295</v>
      </c>
      <c r="LF54">
        <f t="shared" si="79"/>
        <v>4173</v>
      </c>
      <c r="LG54">
        <f t="shared" si="79"/>
        <v>4400</v>
      </c>
      <c r="LH54">
        <f t="shared" si="79"/>
        <v>4932</v>
      </c>
      <c r="LI54">
        <f t="shared" si="79"/>
        <v>4645</v>
      </c>
      <c r="LJ54">
        <f t="shared" si="79"/>
        <v>4116</v>
      </c>
      <c r="LK54">
        <f t="shared" si="79"/>
        <v>3313</v>
      </c>
      <c r="LL54">
        <f t="shared" si="79"/>
        <v>4011</v>
      </c>
      <c r="LM54">
        <f t="shared" si="79"/>
        <v>6709</v>
      </c>
      <c r="LN54">
        <f t="shared" si="79"/>
        <v>8166</v>
      </c>
      <c r="LO54">
        <f t="shared" si="79"/>
        <v>8319</v>
      </c>
      <c r="LP54">
        <f t="shared" si="79"/>
        <v>7882</v>
      </c>
      <c r="LQ54">
        <f t="shared" si="79"/>
        <v>7999</v>
      </c>
      <c r="LR54">
        <f t="shared" si="79"/>
        <v>5163</v>
      </c>
      <c r="LS54">
        <f t="shared" si="79"/>
        <v>7552</v>
      </c>
      <c r="LT54">
        <f t="shared" si="79"/>
        <v>10008</v>
      </c>
      <c r="LU54">
        <f t="shared" si="79"/>
        <v>9126</v>
      </c>
      <c r="LV54">
        <f t="shared" si="79"/>
        <v>8725</v>
      </c>
      <c r="LW54">
        <f t="shared" si="79"/>
        <v>10939</v>
      </c>
      <c r="LX54">
        <f t="shared" si="79"/>
        <v>9445</v>
      </c>
      <c r="LY54">
        <f t="shared" si="79"/>
        <v>8789</v>
      </c>
      <c r="LZ54">
        <f t="shared" si="79"/>
        <v>9501</v>
      </c>
      <c r="MA54">
        <f t="shared" si="79"/>
        <v>14046</v>
      </c>
      <c r="MB54">
        <f t="shared" si="79"/>
        <v>14305</v>
      </c>
      <c r="MC54">
        <f t="shared" si="79"/>
        <v>14796</v>
      </c>
      <c r="MD54">
        <f t="shared" si="79"/>
        <v>11552</v>
      </c>
      <c r="ME54">
        <f t="shared" si="79"/>
        <v>9502</v>
      </c>
      <c r="MF54">
        <f t="shared" si="79"/>
        <v>7458</v>
      </c>
      <c r="MG54">
        <f t="shared" si="79"/>
        <v>9580</v>
      </c>
      <c r="MH54">
        <f t="shared" si="79"/>
        <v>17710</v>
      </c>
      <c r="MI54">
        <f t="shared" si="79"/>
        <v>18000</v>
      </c>
      <c r="MJ54">
        <f t="shared" si="79"/>
        <v>16726</v>
      </c>
      <c r="MK54">
        <f t="shared" si="79"/>
        <v>15002</v>
      </c>
      <c r="ML54">
        <f t="shared" si="79"/>
        <v>11859</v>
      </c>
      <c r="MM54">
        <f t="shared" si="79"/>
        <v>12601</v>
      </c>
      <c r="MN54">
        <f t="shared" si="79"/>
        <v>14410</v>
      </c>
      <c r="MO54">
        <f t="shared" si="79"/>
        <v>21832</v>
      </c>
      <c r="MP54">
        <f t="shared" si="79"/>
        <v>20999</v>
      </c>
      <c r="MQ54">
        <f t="shared" si="79"/>
        <v>21980</v>
      </c>
      <c r="MR54">
        <f t="shared" si="79"/>
        <v>21606</v>
      </c>
      <c r="MS54">
        <f t="shared" si="79"/>
        <v>17421</v>
      </c>
      <c r="MT54">
        <f t="shared" si="79"/>
        <v>15046</v>
      </c>
      <c r="MU54">
        <f t="shared" si="79"/>
        <v>13105</v>
      </c>
      <c r="MV54">
        <f t="shared" si="79"/>
        <v>18555</v>
      </c>
      <c r="MW54">
        <f t="shared" si="79"/>
        <v>18503</v>
      </c>
      <c r="MX54">
        <f t="shared" si="79"/>
        <v>14880</v>
      </c>
      <c r="MY54">
        <f t="shared" si="79"/>
        <v>13973</v>
      </c>
      <c r="MZ54">
        <f t="shared" si="79"/>
        <v>12267</v>
      </c>
      <c r="NA54">
        <f t="shared" si="79"/>
        <v>9010</v>
      </c>
      <c r="NB54">
        <f t="shared" si="79"/>
        <v>9780</v>
      </c>
      <c r="NC54">
        <f t="shared" si="79"/>
        <v>12710</v>
      </c>
      <c r="ND54">
        <f t="shared" si="79"/>
        <v>11381</v>
      </c>
      <c r="NE54">
        <f t="shared" si="79"/>
        <v>11761</v>
      </c>
      <c r="NF54">
        <f t="shared" si="79"/>
        <v>12271</v>
      </c>
      <c r="NG54">
        <f t="shared" si="79"/>
        <v>8147</v>
      </c>
      <c r="NH54">
        <f t="shared" si="79"/>
        <v>4551</v>
      </c>
      <c r="NI54">
        <f t="shared" si="79"/>
        <v>6041</v>
      </c>
      <c r="NJ54">
        <f t="shared" si="79"/>
        <v>7070</v>
      </c>
      <c r="NK54">
        <f t="shared" si="79"/>
        <v>7150</v>
      </c>
      <c r="NL54">
        <f t="shared" si="79"/>
        <v>6141</v>
      </c>
      <c r="NM54">
        <f t="shared" si="79"/>
        <v>5297</v>
      </c>
      <c r="NN54">
        <f t="shared" si="79"/>
        <v>4525</v>
      </c>
      <c r="NO54">
        <f t="shared" si="79"/>
        <v>2548</v>
      </c>
      <c r="NP54">
        <f t="shared" si="79"/>
        <v>2649</v>
      </c>
      <c r="NQ54">
        <f t="shared" si="79"/>
        <v>4058</v>
      </c>
      <c r="NR54">
        <f t="shared" si="79"/>
        <v>3751</v>
      </c>
      <c r="NS54">
        <f t="shared" si="79"/>
        <v>3749</v>
      </c>
      <c r="NT54">
        <f t="shared" si="79"/>
        <v>3184</v>
      </c>
    </row>
    <row r="55" spans="1:384" x14ac:dyDescent="0.35">
      <c r="A55" t="s">
        <v>54</v>
      </c>
      <c r="B55" t="str">
        <f>"(204)"</f>
        <v>(204)</v>
      </c>
      <c r="D55">
        <f t="shared" ref="D55:BO55" si="80">D6-C6</f>
        <v>0</v>
      </c>
      <c r="E55">
        <f t="shared" si="80"/>
        <v>0</v>
      </c>
      <c r="F55">
        <f t="shared" si="80"/>
        <v>0</v>
      </c>
      <c r="G55">
        <f t="shared" si="80"/>
        <v>0</v>
      </c>
      <c r="H55">
        <f t="shared" si="80"/>
        <v>0</v>
      </c>
      <c r="I55">
        <f t="shared" si="80"/>
        <v>0</v>
      </c>
      <c r="J55">
        <f t="shared" si="80"/>
        <v>0</v>
      </c>
      <c r="K55">
        <f t="shared" si="80"/>
        <v>0</v>
      </c>
      <c r="L55">
        <f t="shared" si="80"/>
        <v>0</v>
      </c>
      <c r="M55">
        <f t="shared" si="80"/>
        <v>1</v>
      </c>
      <c r="N55">
        <f t="shared" si="80"/>
        <v>0</v>
      </c>
      <c r="O55">
        <f t="shared" si="80"/>
        <v>0</v>
      </c>
      <c r="P55">
        <f t="shared" si="80"/>
        <v>0</v>
      </c>
      <c r="Q55">
        <f t="shared" si="80"/>
        <v>0</v>
      </c>
      <c r="R55">
        <f t="shared" si="80"/>
        <v>0</v>
      </c>
      <c r="S55">
        <f t="shared" si="80"/>
        <v>0</v>
      </c>
      <c r="T55">
        <f t="shared" si="80"/>
        <v>0</v>
      </c>
      <c r="U55">
        <f t="shared" si="80"/>
        <v>1</v>
      </c>
      <c r="V55">
        <f t="shared" si="80"/>
        <v>0</v>
      </c>
      <c r="W55">
        <f t="shared" si="80"/>
        <v>0</v>
      </c>
      <c r="X55">
        <f t="shared" si="80"/>
        <v>0</v>
      </c>
      <c r="Y55">
        <f t="shared" si="80"/>
        <v>0</v>
      </c>
      <c r="Z55">
        <f t="shared" si="80"/>
        <v>0</v>
      </c>
      <c r="AA55">
        <f t="shared" si="80"/>
        <v>0</v>
      </c>
      <c r="AB55">
        <f t="shared" si="80"/>
        <v>0</v>
      </c>
      <c r="AC55">
        <f t="shared" si="80"/>
        <v>0</v>
      </c>
      <c r="AD55">
        <f t="shared" si="80"/>
        <v>0</v>
      </c>
      <c r="AE55">
        <f t="shared" si="80"/>
        <v>0</v>
      </c>
      <c r="AF55">
        <f t="shared" si="80"/>
        <v>0</v>
      </c>
      <c r="AG55">
        <f t="shared" si="80"/>
        <v>0</v>
      </c>
      <c r="AH55">
        <f t="shared" si="80"/>
        <v>0</v>
      </c>
      <c r="AI55">
        <f t="shared" si="80"/>
        <v>0</v>
      </c>
      <c r="AJ55">
        <f t="shared" si="80"/>
        <v>0</v>
      </c>
      <c r="AK55">
        <f t="shared" si="80"/>
        <v>4</v>
      </c>
      <c r="AL55">
        <f t="shared" si="80"/>
        <v>7</v>
      </c>
      <c r="AM55">
        <f t="shared" si="80"/>
        <v>2</v>
      </c>
      <c r="AN55">
        <f t="shared" si="80"/>
        <v>17</v>
      </c>
      <c r="AO55">
        <f t="shared" si="80"/>
        <v>13</v>
      </c>
      <c r="AP55">
        <f t="shared" si="80"/>
        <v>39</v>
      </c>
      <c r="AQ55">
        <f t="shared" si="80"/>
        <v>36</v>
      </c>
      <c r="AR55">
        <f t="shared" si="80"/>
        <v>45</v>
      </c>
      <c r="AS55">
        <f t="shared" si="80"/>
        <v>57</v>
      </c>
      <c r="AT55">
        <f t="shared" si="80"/>
        <v>37</v>
      </c>
      <c r="AU55">
        <f t="shared" si="80"/>
        <v>141</v>
      </c>
      <c r="AV55">
        <f t="shared" si="80"/>
        <v>100</v>
      </c>
      <c r="AW55">
        <f t="shared" si="80"/>
        <v>173</v>
      </c>
      <c r="AX55">
        <f t="shared" si="80"/>
        <v>400</v>
      </c>
      <c r="AY55">
        <f t="shared" si="80"/>
        <v>622</v>
      </c>
      <c r="AZ55">
        <f t="shared" si="80"/>
        <v>582</v>
      </c>
      <c r="BA55">
        <f t="shared" si="80"/>
        <v>0</v>
      </c>
      <c r="BB55">
        <f t="shared" si="80"/>
        <v>2955</v>
      </c>
      <c r="BC55">
        <f t="shared" si="80"/>
        <v>1159</v>
      </c>
      <c r="BD55">
        <f t="shared" si="80"/>
        <v>1407</v>
      </c>
      <c r="BE55">
        <f t="shared" si="80"/>
        <v>2144</v>
      </c>
      <c r="BF55">
        <f t="shared" si="80"/>
        <v>1806</v>
      </c>
      <c r="BG55">
        <f t="shared" si="80"/>
        <v>2162</v>
      </c>
      <c r="BH55">
        <f t="shared" si="80"/>
        <v>4053</v>
      </c>
      <c r="BI55">
        <f t="shared" si="80"/>
        <v>2447</v>
      </c>
      <c r="BJ55">
        <f t="shared" si="80"/>
        <v>4964</v>
      </c>
      <c r="BK55">
        <f t="shared" si="80"/>
        <v>3394</v>
      </c>
      <c r="BL55">
        <f t="shared" si="80"/>
        <v>6368</v>
      </c>
      <c r="BM55">
        <f t="shared" si="80"/>
        <v>4749</v>
      </c>
      <c r="BN55">
        <f t="shared" si="80"/>
        <v>9630</v>
      </c>
      <c r="BO55">
        <f t="shared" si="80"/>
        <v>8271</v>
      </c>
      <c r="BP55">
        <f t="shared" ref="BP55:EA55" si="81">BP6-BO6</f>
        <v>7933</v>
      </c>
      <c r="BQ55">
        <f t="shared" si="81"/>
        <v>7516</v>
      </c>
      <c r="BR55">
        <f t="shared" si="81"/>
        <v>6875</v>
      </c>
      <c r="BS55">
        <f t="shared" si="81"/>
        <v>7846</v>
      </c>
      <c r="BT55">
        <f t="shared" si="81"/>
        <v>7967</v>
      </c>
      <c r="BU55">
        <f t="shared" si="81"/>
        <v>8195</v>
      </c>
      <c r="BV55">
        <f t="shared" si="81"/>
        <v>7947</v>
      </c>
      <c r="BW55">
        <f t="shared" si="81"/>
        <v>7134</v>
      </c>
      <c r="BX55">
        <f t="shared" si="81"/>
        <v>6969</v>
      </c>
      <c r="BY55">
        <f t="shared" si="81"/>
        <v>5478</v>
      </c>
      <c r="BZ55">
        <f t="shared" si="81"/>
        <v>5029</v>
      </c>
      <c r="CA55">
        <f t="shared" si="81"/>
        <v>5267</v>
      </c>
      <c r="CB55">
        <f t="shared" si="81"/>
        <v>6278</v>
      </c>
      <c r="CC55">
        <f t="shared" si="81"/>
        <v>5002</v>
      </c>
      <c r="CD55">
        <f t="shared" si="81"/>
        <v>5051</v>
      </c>
      <c r="CE55">
        <f t="shared" si="81"/>
        <v>4754</v>
      </c>
      <c r="CF55">
        <f t="shared" si="81"/>
        <v>3804</v>
      </c>
      <c r="CG55">
        <f t="shared" si="81"/>
        <v>3268</v>
      </c>
      <c r="CH55">
        <f t="shared" si="81"/>
        <v>2442</v>
      </c>
      <c r="CI55">
        <f t="shared" si="81"/>
        <v>5103</v>
      </c>
      <c r="CJ55">
        <f t="shared" si="81"/>
        <v>7304</v>
      </c>
      <c r="CK55">
        <f t="shared" si="81"/>
        <v>5891</v>
      </c>
      <c r="CL55">
        <f t="shared" si="81"/>
        <v>887</v>
      </c>
      <c r="CM55">
        <f t="shared" si="81"/>
        <v>6948</v>
      </c>
      <c r="CN55">
        <f t="shared" si="81"/>
        <v>1536</v>
      </c>
      <c r="CO55">
        <f t="shared" si="81"/>
        <v>3968</v>
      </c>
      <c r="CP55">
        <f t="shared" si="81"/>
        <v>4211</v>
      </c>
      <c r="CQ55">
        <f t="shared" si="81"/>
        <v>4635</v>
      </c>
      <c r="CR55">
        <f t="shared" si="81"/>
        <v>-10034</v>
      </c>
      <c r="CS55">
        <f t="shared" si="81"/>
        <v>2915</v>
      </c>
      <c r="CT55">
        <f t="shared" si="81"/>
        <v>1729</v>
      </c>
      <c r="CU55">
        <f t="shared" si="81"/>
        <v>1831</v>
      </c>
      <c r="CV55">
        <f t="shared" si="81"/>
        <v>1308</v>
      </c>
      <c r="CW55">
        <f t="shared" si="81"/>
        <v>2144</v>
      </c>
      <c r="CX55">
        <f t="shared" si="81"/>
        <v>518</v>
      </c>
      <c r="CY55">
        <f t="shared" si="81"/>
        <v>1781</v>
      </c>
      <c r="CZ55">
        <f t="shared" si="81"/>
        <v>1366</v>
      </c>
      <c r="DA55">
        <f t="shared" si="81"/>
        <v>884</v>
      </c>
      <c r="DB55">
        <f t="shared" si="81"/>
        <v>545</v>
      </c>
      <c r="DC55">
        <f t="shared" si="81"/>
        <v>1318</v>
      </c>
      <c r="DD55">
        <f t="shared" si="81"/>
        <v>996</v>
      </c>
      <c r="DE55">
        <f t="shared" si="81"/>
        <v>1122</v>
      </c>
      <c r="DF55">
        <f t="shared" si="81"/>
        <v>1410</v>
      </c>
      <c r="DG55">
        <f t="shared" si="81"/>
        <v>721</v>
      </c>
      <c r="DH55">
        <f t="shared" si="81"/>
        <v>772</v>
      </c>
      <c r="DI55">
        <f t="shared" si="81"/>
        <v>3086</v>
      </c>
      <c r="DJ55">
        <f t="shared" si="81"/>
        <v>594</v>
      </c>
      <c r="DK55">
        <f t="shared" si="81"/>
        <v>661</v>
      </c>
      <c r="DL55">
        <f t="shared" si="81"/>
        <v>849</v>
      </c>
      <c r="DM55">
        <f t="shared" si="81"/>
        <v>643</v>
      </c>
      <c r="DN55">
        <f t="shared" si="81"/>
        <v>515</v>
      </c>
      <c r="DO55">
        <f t="shared" si="81"/>
        <v>0</v>
      </c>
      <c r="DP55">
        <f t="shared" si="81"/>
        <v>908</v>
      </c>
      <c r="DQ55">
        <f t="shared" si="81"/>
        <v>431</v>
      </c>
      <c r="DR55">
        <f t="shared" si="81"/>
        <v>518</v>
      </c>
      <c r="DS55">
        <f t="shared" si="81"/>
        <v>482</v>
      </c>
      <c r="DT55">
        <f t="shared" si="81"/>
        <v>1787</v>
      </c>
      <c r="DU55">
        <f t="shared" si="81"/>
        <v>466</v>
      </c>
      <c r="DV55">
        <f t="shared" si="81"/>
        <v>482</v>
      </c>
      <c r="DW55">
        <f t="shared" si="81"/>
        <v>-372</v>
      </c>
      <c r="DX55">
        <f t="shared" si="81"/>
        <v>859</v>
      </c>
      <c r="DY55">
        <f t="shared" si="81"/>
        <v>0</v>
      </c>
      <c r="DZ55">
        <f t="shared" si="81"/>
        <v>1647</v>
      </c>
      <c r="EA55">
        <f t="shared" si="81"/>
        <v>658</v>
      </c>
      <c r="EB55">
        <f t="shared" ref="EB55:GM55" si="82">EB6-EA6</f>
        <v>664</v>
      </c>
      <c r="EC55">
        <f t="shared" si="82"/>
        <v>251</v>
      </c>
      <c r="ED55">
        <f t="shared" si="82"/>
        <v>159</v>
      </c>
      <c r="EE55">
        <f t="shared" si="82"/>
        <v>294</v>
      </c>
      <c r="EF55">
        <f t="shared" si="82"/>
        <v>394</v>
      </c>
      <c r="EG55">
        <f t="shared" si="82"/>
        <v>334</v>
      </c>
      <c r="EH55">
        <f t="shared" si="82"/>
        <v>318</v>
      </c>
      <c r="EI55">
        <f t="shared" si="82"/>
        <v>332</v>
      </c>
      <c r="EJ55">
        <f t="shared" si="82"/>
        <v>240</v>
      </c>
      <c r="EK55">
        <f t="shared" si="82"/>
        <v>167</v>
      </c>
      <c r="EL55">
        <f t="shared" si="82"/>
        <v>249</v>
      </c>
      <c r="EM55">
        <f t="shared" si="82"/>
        <v>314</v>
      </c>
      <c r="EN55">
        <f t="shared" si="82"/>
        <v>427</v>
      </c>
      <c r="EO55">
        <f t="shared" si="82"/>
        <v>502</v>
      </c>
      <c r="EP55">
        <f t="shared" si="82"/>
        <v>396</v>
      </c>
      <c r="EQ55">
        <f t="shared" si="82"/>
        <v>323</v>
      </c>
      <c r="ER55">
        <f t="shared" si="82"/>
        <v>181</v>
      </c>
      <c r="ES55">
        <f t="shared" si="82"/>
        <v>219</v>
      </c>
      <c r="ET55">
        <f t="shared" si="82"/>
        <v>355</v>
      </c>
      <c r="EU55">
        <f t="shared" si="82"/>
        <v>585</v>
      </c>
      <c r="EV55">
        <f t="shared" si="82"/>
        <v>307</v>
      </c>
      <c r="EW55">
        <f t="shared" si="82"/>
        <v>363</v>
      </c>
      <c r="EX55">
        <f t="shared" si="82"/>
        <v>334</v>
      </c>
      <c r="EY55">
        <f t="shared" si="82"/>
        <v>232</v>
      </c>
      <c r="EZ55">
        <f t="shared" si="82"/>
        <v>248</v>
      </c>
      <c r="FA55">
        <f t="shared" si="82"/>
        <v>334</v>
      </c>
      <c r="FB55">
        <f t="shared" si="82"/>
        <v>400</v>
      </c>
      <c r="FC55">
        <f t="shared" si="82"/>
        <v>419</v>
      </c>
      <c r="FD55">
        <f t="shared" si="82"/>
        <v>564</v>
      </c>
      <c r="FE55">
        <f t="shared" si="82"/>
        <v>301</v>
      </c>
      <c r="FF55">
        <f t="shared" si="82"/>
        <v>200</v>
      </c>
      <c r="FG55">
        <f t="shared" si="82"/>
        <v>301</v>
      </c>
      <c r="FH55">
        <f t="shared" si="82"/>
        <v>388</v>
      </c>
      <c r="FI55">
        <f t="shared" si="82"/>
        <v>444</v>
      </c>
      <c r="FJ55">
        <f t="shared" si="82"/>
        <v>442</v>
      </c>
      <c r="FK55">
        <f t="shared" si="82"/>
        <v>0</v>
      </c>
      <c r="FL55">
        <f t="shared" si="82"/>
        <v>0</v>
      </c>
      <c r="FM55">
        <f t="shared" si="82"/>
        <v>1244</v>
      </c>
      <c r="FN55">
        <f t="shared" si="82"/>
        <v>341</v>
      </c>
      <c r="FO55">
        <f t="shared" si="82"/>
        <v>383</v>
      </c>
      <c r="FP55">
        <f t="shared" si="82"/>
        <v>543</v>
      </c>
      <c r="FQ55">
        <f t="shared" si="82"/>
        <v>852</v>
      </c>
      <c r="FR55">
        <f t="shared" si="82"/>
        <v>0</v>
      </c>
      <c r="FS55">
        <f t="shared" si="82"/>
        <v>0</v>
      </c>
      <c r="FT55">
        <f t="shared" si="82"/>
        <v>2045</v>
      </c>
      <c r="FU55">
        <f t="shared" si="82"/>
        <v>666</v>
      </c>
      <c r="FV55">
        <f t="shared" si="82"/>
        <v>875</v>
      </c>
      <c r="FW55">
        <f t="shared" si="82"/>
        <v>1361</v>
      </c>
      <c r="FX55">
        <f t="shared" si="82"/>
        <v>1400</v>
      </c>
      <c r="FY55">
        <f t="shared" si="82"/>
        <v>0</v>
      </c>
      <c r="FZ55">
        <f t="shared" si="82"/>
        <v>0</v>
      </c>
      <c r="GA55">
        <f t="shared" si="82"/>
        <v>4581</v>
      </c>
      <c r="GB55">
        <f t="shared" si="82"/>
        <v>1358</v>
      </c>
      <c r="GC55">
        <f t="shared" si="82"/>
        <v>1357</v>
      </c>
      <c r="GD55">
        <f t="shared" si="82"/>
        <v>2615</v>
      </c>
      <c r="GE55">
        <f t="shared" si="82"/>
        <v>2255</v>
      </c>
      <c r="GF55">
        <f t="shared" si="82"/>
        <v>0</v>
      </c>
      <c r="GG55">
        <f t="shared" si="82"/>
        <v>0</v>
      </c>
      <c r="GH55">
        <f t="shared" si="82"/>
        <v>6361</v>
      </c>
      <c r="GI55">
        <f t="shared" si="82"/>
        <v>1828</v>
      </c>
      <c r="GJ55">
        <f t="shared" si="82"/>
        <v>2031</v>
      </c>
      <c r="GK55">
        <f t="shared" si="82"/>
        <v>2789</v>
      </c>
      <c r="GL55">
        <f t="shared" si="82"/>
        <v>3092</v>
      </c>
      <c r="GM55">
        <f t="shared" si="82"/>
        <v>0</v>
      </c>
      <c r="GN55">
        <f t="shared" ref="GN55:IY55" si="83">GN6-GM6</f>
        <v>0</v>
      </c>
      <c r="GO55">
        <f t="shared" si="83"/>
        <v>8532</v>
      </c>
      <c r="GP55">
        <f t="shared" si="83"/>
        <v>5760</v>
      </c>
      <c r="GQ55">
        <f t="shared" si="83"/>
        <v>2953</v>
      </c>
      <c r="GR55">
        <f t="shared" si="83"/>
        <v>4088</v>
      </c>
      <c r="GS55">
        <f t="shared" si="83"/>
        <v>4507</v>
      </c>
      <c r="GT55">
        <f t="shared" si="83"/>
        <v>0</v>
      </c>
      <c r="GU55">
        <f t="shared" si="83"/>
        <v>0</v>
      </c>
      <c r="GV55">
        <f t="shared" si="83"/>
        <v>8618</v>
      </c>
      <c r="GW55">
        <f t="shared" si="83"/>
        <v>3632</v>
      </c>
      <c r="GX55">
        <f t="shared" si="83"/>
        <v>3172</v>
      </c>
      <c r="GY55">
        <f t="shared" si="83"/>
        <v>7550</v>
      </c>
      <c r="GZ55">
        <f t="shared" si="83"/>
        <v>5479</v>
      </c>
      <c r="HA55">
        <f t="shared" si="83"/>
        <v>0</v>
      </c>
      <c r="HB55">
        <f t="shared" si="83"/>
        <v>0</v>
      </c>
      <c r="HC55">
        <f t="shared" si="83"/>
        <v>16269</v>
      </c>
      <c r="HD55">
        <f t="shared" si="83"/>
        <v>5114</v>
      </c>
      <c r="HE55">
        <f t="shared" si="83"/>
        <v>6671</v>
      </c>
      <c r="HF55">
        <f t="shared" si="83"/>
        <v>7039</v>
      </c>
      <c r="HG55">
        <f t="shared" si="83"/>
        <v>8148</v>
      </c>
      <c r="HH55">
        <f t="shared" si="83"/>
        <v>0</v>
      </c>
      <c r="HI55">
        <f t="shared" si="83"/>
        <v>0</v>
      </c>
      <c r="HJ55">
        <f t="shared" si="83"/>
        <v>19382</v>
      </c>
      <c r="HK55">
        <f t="shared" si="83"/>
        <v>7117</v>
      </c>
      <c r="HL55">
        <f t="shared" si="83"/>
        <v>7296</v>
      </c>
      <c r="HM55">
        <f t="shared" si="83"/>
        <v>9658</v>
      </c>
      <c r="HN55">
        <f t="shared" si="83"/>
        <v>9779</v>
      </c>
      <c r="HO55">
        <f t="shared" si="83"/>
        <v>0</v>
      </c>
      <c r="HP55">
        <f t="shared" si="83"/>
        <v>0</v>
      </c>
      <c r="HQ55">
        <f t="shared" si="83"/>
        <v>23572</v>
      </c>
      <c r="HR55">
        <f t="shared" si="83"/>
        <v>8115</v>
      </c>
      <c r="HS55">
        <f t="shared" si="83"/>
        <v>8581</v>
      </c>
      <c r="HT55">
        <f t="shared" si="83"/>
        <v>8959</v>
      </c>
      <c r="HU55">
        <f t="shared" si="83"/>
        <v>10476</v>
      </c>
      <c r="HV55">
        <f t="shared" si="83"/>
        <v>0</v>
      </c>
      <c r="HW55">
        <f t="shared" si="83"/>
        <v>0</v>
      </c>
      <c r="HX55">
        <f t="shared" si="83"/>
        <v>26560</v>
      </c>
      <c r="HY55">
        <f t="shared" si="83"/>
        <v>8964</v>
      </c>
      <c r="HZ55">
        <f t="shared" si="83"/>
        <v>8866</v>
      </c>
      <c r="IA55">
        <f t="shared" si="83"/>
        <v>10764</v>
      </c>
      <c r="IB55">
        <f t="shared" si="83"/>
        <v>12183</v>
      </c>
      <c r="IC55">
        <f t="shared" si="83"/>
        <v>0</v>
      </c>
      <c r="ID55">
        <f t="shared" si="83"/>
        <v>0</v>
      </c>
      <c r="IE55">
        <f t="shared" si="83"/>
        <v>27404</v>
      </c>
      <c r="IF55">
        <f t="shared" si="83"/>
        <v>9437</v>
      </c>
      <c r="IG55">
        <f t="shared" si="83"/>
        <v>11193</v>
      </c>
      <c r="IH55">
        <f t="shared" si="83"/>
        <v>11291</v>
      </c>
      <c r="II55">
        <f t="shared" si="83"/>
        <v>14389</v>
      </c>
      <c r="IJ55">
        <f t="shared" si="83"/>
        <v>0</v>
      </c>
      <c r="IK55">
        <f t="shared" si="83"/>
        <v>0</v>
      </c>
      <c r="IL55">
        <f t="shared" si="83"/>
        <v>31428</v>
      </c>
      <c r="IM55">
        <f t="shared" si="83"/>
        <v>10799</v>
      </c>
      <c r="IN55">
        <f t="shared" si="83"/>
        <v>11289</v>
      </c>
      <c r="IO55">
        <f t="shared" si="83"/>
        <v>10653</v>
      </c>
      <c r="IP55">
        <f t="shared" si="83"/>
        <v>12272</v>
      </c>
      <c r="IQ55">
        <f t="shared" si="83"/>
        <v>0</v>
      </c>
      <c r="IR55">
        <f t="shared" si="83"/>
        <v>0</v>
      </c>
      <c r="IS55">
        <f t="shared" si="83"/>
        <v>31785</v>
      </c>
      <c r="IT55">
        <f t="shared" si="83"/>
        <v>0</v>
      </c>
      <c r="IU55">
        <f t="shared" si="83"/>
        <v>20922</v>
      </c>
      <c r="IV55">
        <f t="shared" si="83"/>
        <v>9419</v>
      </c>
      <c r="IW55">
        <f t="shared" si="83"/>
        <v>11325</v>
      </c>
      <c r="IX55">
        <f t="shared" si="83"/>
        <v>0</v>
      </c>
      <c r="IY55">
        <f t="shared" si="83"/>
        <v>0</v>
      </c>
      <c r="IZ55">
        <f t="shared" ref="IZ55:JQ55" si="84">IZ6-IY6</f>
        <v>23480</v>
      </c>
      <c r="JA55">
        <f t="shared" si="84"/>
        <v>11998</v>
      </c>
      <c r="JB55">
        <f t="shared" si="84"/>
        <v>10491</v>
      </c>
      <c r="JC55">
        <f t="shared" si="84"/>
        <v>12423</v>
      </c>
      <c r="JD55">
        <f t="shared" si="84"/>
        <v>12788</v>
      </c>
      <c r="JE55">
        <f t="shared" si="84"/>
        <v>0</v>
      </c>
      <c r="JF55">
        <f t="shared" si="84"/>
        <v>0</v>
      </c>
      <c r="JG55">
        <f t="shared" si="84"/>
        <v>27856</v>
      </c>
      <c r="JH55">
        <f t="shared" si="84"/>
        <v>7118</v>
      </c>
      <c r="JI55">
        <f t="shared" si="84"/>
        <v>11970</v>
      </c>
      <c r="JJ55">
        <f t="shared" si="84"/>
        <v>13318</v>
      </c>
      <c r="JK55">
        <f t="shared" si="84"/>
        <v>15186</v>
      </c>
      <c r="JL55">
        <f t="shared" si="84"/>
        <v>0</v>
      </c>
      <c r="JM55">
        <f t="shared" si="84"/>
        <v>0</v>
      </c>
      <c r="JN55">
        <f t="shared" si="84"/>
        <v>37889</v>
      </c>
      <c r="JO55">
        <f t="shared" si="84"/>
        <v>13873</v>
      </c>
      <c r="JP55">
        <f t="shared" si="84"/>
        <v>16973</v>
      </c>
      <c r="JQ55">
        <f t="shared" si="84"/>
        <v>20986</v>
      </c>
      <c r="JR55">
        <f t="shared" ref="JR55:NT55" si="85">JR6-JQ6</f>
        <v>19851</v>
      </c>
      <c r="JS55">
        <f t="shared" si="85"/>
        <v>0</v>
      </c>
      <c r="JT55">
        <f t="shared" si="85"/>
        <v>0</v>
      </c>
      <c r="JU55">
        <f t="shared" si="85"/>
        <v>52188</v>
      </c>
      <c r="JV55">
        <f t="shared" si="85"/>
        <v>18418</v>
      </c>
      <c r="JW55">
        <f t="shared" si="85"/>
        <v>19765</v>
      </c>
      <c r="JX55">
        <f t="shared" si="85"/>
        <v>23580</v>
      </c>
      <c r="JY55">
        <f t="shared" si="85"/>
        <v>25595</v>
      </c>
      <c r="JZ55">
        <f t="shared" si="85"/>
        <v>0</v>
      </c>
      <c r="KA55">
        <f t="shared" si="85"/>
        <v>0</v>
      </c>
      <c r="KB55">
        <f t="shared" si="85"/>
        <v>55019</v>
      </c>
      <c r="KC55">
        <f t="shared" si="85"/>
        <v>18669</v>
      </c>
      <c r="KD55">
        <f t="shared" si="85"/>
        <v>25042</v>
      </c>
      <c r="KE55">
        <f t="shared" si="85"/>
        <v>21908</v>
      </c>
      <c r="KF55">
        <f t="shared" si="85"/>
        <v>22516</v>
      </c>
      <c r="KG55">
        <f t="shared" si="85"/>
        <v>0</v>
      </c>
      <c r="KH55">
        <f t="shared" si="85"/>
        <v>0</v>
      </c>
      <c r="KI55">
        <f t="shared" si="85"/>
        <v>52386</v>
      </c>
      <c r="KJ55">
        <f t="shared" si="85"/>
        <v>0</v>
      </c>
      <c r="KK55">
        <f t="shared" si="85"/>
        <v>36491</v>
      </c>
      <c r="KL55">
        <f t="shared" si="85"/>
        <v>19511</v>
      </c>
      <c r="KM55">
        <f t="shared" si="85"/>
        <v>21371</v>
      </c>
      <c r="KN55">
        <f t="shared" si="85"/>
        <v>0</v>
      </c>
      <c r="KO55">
        <f t="shared" si="85"/>
        <v>0</v>
      </c>
      <c r="KP55">
        <f t="shared" si="85"/>
        <v>38273</v>
      </c>
      <c r="KQ55">
        <f t="shared" si="85"/>
        <v>13159</v>
      </c>
      <c r="KR55">
        <f t="shared" si="85"/>
        <v>15318</v>
      </c>
      <c r="KS55">
        <f t="shared" si="85"/>
        <v>16233</v>
      </c>
      <c r="KT55">
        <f t="shared" si="85"/>
        <v>15156</v>
      </c>
      <c r="KU55">
        <f t="shared" si="85"/>
        <v>0</v>
      </c>
      <c r="KV55">
        <f t="shared" si="85"/>
        <v>0</v>
      </c>
      <c r="KW55">
        <f t="shared" si="85"/>
        <v>25886</v>
      </c>
      <c r="KX55">
        <f t="shared" si="85"/>
        <v>12228</v>
      </c>
      <c r="KY55">
        <f t="shared" si="85"/>
        <v>10222</v>
      </c>
      <c r="KZ55">
        <f t="shared" si="85"/>
        <v>12289</v>
      </c>
      <c r="LA55">
        <f t="shared" si="85"/>
        <v>10853</v>
      </c>
      <c r="LB55">
        <f t="shared" si="85"/>
        <v>0</v>
      </c>
      <c r="LC55">
        <f t="shared" si="85"/>
        <v>0</v>
      </c>
      <c r="LD55">
        <f t="shared" si="85"/>
        <v>19979</v>
      </c>
      <c r="LE55">
        <f t="shared" si="85"/>
        <v>8257</v>
      </c>
      <c r="LF55">
        <f t="shared" si="85"/>
        <v>9331</v>
      </c>
      <c r="LG55">
        <f t="shared" si="85"/>
        <v>10127</v>
      </c>
      <c r="LH55">
        <f t="shared" si="85"/>
        <v>8745</v>
      </c>
      <c r="LI55">
        <f t="shared" si="85"/>
        <v>0</v>
      </c>
      <c r="LJ55">
        <f t="shared" si="85"/>
        <v>0</v>
      </c>
      <c r="LK55">
        <f t="shared" si="85"/>
        <v>17681</v>
      </c>
      <c r="LL55">
        <f t="shared" si="85"/>
        <v>0</v>
      </c>
      <c r="LM55">
        <f t="shared" si="85"/>
        <v>9773</v>
      </c>
      <c r="LN55">
        <f t="shared" si="85"/>
        <v>7955</v>
      </c>
      <c r="LO55">
        <f t="shared" si="85"/>
        <v>10519</v>
      </c>
      <c r="LP55">
        <f t="shared" si="85"/>
        <v>0</v>
      </c>
      <c r="LQ55">
        <f t="shared" si="85"/>
        <v>0</v>
      </c>
      <c r="LR55">
        <f t="shared" si="85"/>
        <v>21309</v>
      </c>
      <c r="LS55">
        <f t="shared" si="85"/>
        <v>10328</v>
      </c>
      <c r="LT55">
        <f t="shared" si="85"/>
        <v>11078</v>
      </c>
      <c r="LU55">
        <f t="shared" si="85"/>
        <v>12131</v>
      </c>
      <c r="LV55">
        <f t="shared" si="85"/>
        <v>11815</v>
      </c>
      <c r="LW55">
        <f t="shared" si="85"/>
        <v>0</v>
      </c>
      <c r="LX55">
        <f t="shared" si="85"/>
        <v>0</v>
      </c>
      <c r="LY55">
        <f t="shared" si="85"/>
        <v>22013</v>
      </c>
      <c r="LZ55">
        <f t="shared" si="85"/>
        <v>10654</v>
      </c>
      <c r="MA55">
        <f t="shared" si="85"/>
        <v>12386</v>
      </c>
      <c r="MB55">
        <f t="shared" si="85"/>
        <v>12662</v>
      </c>
      <c r="MC55">
        <f t="shared" si="85"/>
        <v>0</v>
      </c>
      <c r="MD55">
        <f t="shared" si="85"/>
        <v>0</v>
      </c>
      <c r="ME55">
        <f t="shared" si="85"/>
        <v>0</v>
      </c>
      <c r="MF55">
        <f t="shared" si="85"/>
        <v>24462</v>
      </c>
      <c r="MG55">
        <f t="shared" si="85"/>
        <v>14089</v>
      </c>
      <c r="MH55">
        <f t="shared" si="85"/>
        <v>16716</v>
      </c>
      <c r="MI55">
        <f t="shared" si="85"/>
        <v>18047</v>
      </c>
      <c r="MJ55">
        <f t="shared" si="85"/>
        <v>0</v>
      </c>
      <c r="MK55">
        <f t="shared" si="85"/>
        <v>0</v>
      </c>
      <c r="ML55">
        <f t="shared" si="85"/>
        <v>0</v>
      </c>
      <c r="MM55">
        <f t="shared" si="85"/>
        <v>30579</v>
      </c>
      <c r="MN55">
        <f t="shared" si="85"/>
        <v>23700</v>
      </c>
      <c r="MO55">
        <f t="shared" si="85"/>
        <v>0</v>
      </c>
      <c r="MP55">
        <f t="shared" si="85"/>
        <v>42360</v>
      </c>
      <c r="MQ55">
        <f t="shared" si="85"/>
        <v>25456</v>
      </c>
      <c r="MR55">
        <f t="shared" si="85"/>
        <v>0</v>
      </c>
      <c r="MS55">
        <f t="shared" si="85"/>
        <v>0</v>
      </c>
      <c r="MT55">
        <f t="shared" si="85"/>
        <v>61422</v>
      </c>
      <c r="MU55">
        <f t="shared" si="85"/>
        <v>25438</v>
      </c>
      <c r="MV55">
        <f t="shared" si="85"/>
        <v>38869</v>
      </c>
      <c r="MW55">
        <f t="shared" si="85"/>
        <v>35878</v>
      </c>
      <c r="MX55">
        <f t="shared" si="85"/>
        <v>40197</v>
      </c>
      <c r="MY55">
        <f t="shared" si="85"/>
        <v>0</v>
      </c>
      <c r="MZ55">
        <f t="shared" si="85"/>
        <v>0</v>
      </c>
      <c r="NA55">
        <f t="shared" si="85"/>
        <v>84287</v>
      </c>
      <c r="NB55">
        <f t="shared" si="85"/>
        <v>34291</v>
      </c>
      <c r="NC55">
        <f t="shared" si="85"/>
        <v>41576</v>
      </c>
      <c r="ND55">
        <f t="shared" si="85"/>
        <v>44357</v>
      </c>
      <c r="NE55">
        <f t="shared" si="85"/>
        <v>42885</v>
      </c>
      <c r="NF55">
        <f t="shared" si="85"/>
        <v>0</v>
      </c>
      <c r="NG55">
        <f t="shared" si="85"/>
        <v>0</v>
      </c>
      <c r="NH55">
        <f t="shared" si="85"/>
        <v>93822</v>
      </c>
      <c r="NI55">
        <f t="shared" si="85"/>
        <v>36435</v>
      </c>
      <c r="NJ55">
        <f t="shared" si="85"/>
        <v>40285</v>
      </c>
      <c r="NK55">
        <f t="shared" si="85"/>
        <v>34899</v>
      </c>
      <c r="NL55">
        <f t="shared" si="85"/>
        <v>38118</v>
      </c>
      <c r="NM55">
        <f t="shared" si="85"/>
        <v>0</v>
      </c>
      <c r="NN55">
        <f t="shared" si="85"/>
        <v>0</v>
      </c>
      <c r="NO55">
        <f t="shared" si="85"/>
        <v>79686</v>
      </c>
      <c r="NP55">
        <f t="shared" si="85"/>
        <v>29064</v>
      </c>
      <c r="NQ55">
        <f t="shared" si="85"/>
        <v>31596</v>
      </c>
      <c r="NR55">
        <f t="shared" si="85"/>
        <v>29960</v>
      </c>
      <c r="NS55">
        <f t="shared" si="85"/>
        <v>28565</v>
      </c>
      <c r="NT55">
        <f t="shared" si="85"/>
        <v>0</v>
      </c>
    </row>
    <row r="56" spans="1:384" x14ac:dyDescent="0.35">
      <c r="A56" t="s">
        <v>145</v>
      </c>
      <c r="B56" t="str">
        <f>"(190)"</f>
        <v>(190)</v>
      </c>
      <c r="D56">
        <f t="shared" ref="D56:BO56" si="86">D7-C7</f>
        <v>0</v>
      </c>
      <c r="E56">
        <f t="shared" si="86"/>
        <v>2</v>
      </c>
      <c r="F56">
        <f t="shared" si="86"/>
        <v>1</v>
      </c>
      <c r="G56">
        <f t="shared" si="86"/>
        <v>0</v>
      </c>
      <c r="H56">
        <f t="shared" si="86"/>
        <v>0</v>
      </c>
      <c r="I56">
        <f t="shared" si="86"/>
        <v>1</v>
      </c>
      <c r="J56">
        <f t="shared" si="86"/>
        <v>1</v>
      </c>
      <c r="K56">
        <f t="shared" si="86"/>
        <v>0</v>
      </c>
      <c r="L56">
        <f t="shared" si="86"/>
        <v>0</v>
      </c>
      <c r="M56">
        <f t="shared" si="86"/>
        <v>1</v>
      </c>
      <c r="N56">
        <f t="shared" si="86"/>
        <v>0</v>
      </c>
      <c r="O56">
        <f t="shared" si="86"/>
        <v>0</v>
      </c>
      <c r="P56">
        <f t="shared" si="86"/>
        <v>0</v>
      </c>
      <c r="Q56">
        <f t="shared" si="86"/>
        <v>0</v>
      </c>
      <c r="R56">
        <f t="shared" si="86"/>
        <v>0</v>
      </c>
      <c r="S56">
        <f t="shared" si="86"/>
        <v>0</v>
      </c>
      <c r="T56">
        <f t="shared" si="86"/>
        <v>5</v>
      </c>
      <c r="U56">
        <f t="shared" si="86"/>
        <v>0</v>
      </c>
      <c r="V56">
        <f t="shared" si="86"/>
        <v>0</v>
      </c>
      <c r="W56">
        <f t="shared" si="86"/>
        <v>0</v>
      </c>
      <c r="X56">
        <f t="shared" si="86"/>
        <v>0</v>
      </c>
      <c r="Y56">
        <f t="shared" si="86"/>
        <v>0</v>
      </c>
      <c r="Z56">
        <f t="shared" si="86"/>
        <v>0</v>
      </c>
      <c r="AA56">
        <f t="shared" si="86"/>
        <v>1</v>
      </c>
      <c r="AB56">
        <f t="shared" si="86"/>
        <v>0</v>
      </c>
      <c r="AC56">
        <f t="shared" si="86"/>
        <v>0</v>
      </c>
      <c r="AD56">
        <f t="shared" si="86"/>
        <v>0</v>
      </c>
      <c r="AE56">
        <f t="shared" si="86"/>
        <v>0</v>
      </c>
      <c r="AF56">
        <f t="shared" si="86"/>
        <v>0</v>
      </c>
      <c r="AG56">
        <f t="shared" si="86"/>
        <v>0</v>
      </c>
      <c r="AH56">
        <f t="shared" si="86"/>
        <v>0</v>
      </c>
      <c r="AI56">
        <f t="shared" si="86"/>
        <v>0</v>
      </c>
      <c r="AJ56">
        <f t="shared" si="86"/>
        <v>0</v>
      </c>
      <c r="AK56">
        <f t="shared" si="86"/>
        <v>2</v>
      </c>
      <c r="AL56">
        <f t="shared" si="86"/>
        <v>4</v>
      </c>
      <c r="AM56">
        <f t="shared" si="86"/>
        <v>20</v>
      </c>
      <c r="AN56">
        <f t="shared" si="86"/>
        <v>19</v>
      </c>
      <c r="AO56">
        <f t="shared" si="86"/>
        <v>43</v>
      </c>
      <c r="AP56">
        <f t="shared" si="86"/>
        <v>30</v>
      </c>
      <c r="AQ56">
        <f t="shared" si="86"/>
        <v>61</v>
      </c>
      <c r="AR56">
        <f t="shared" si="86"/>
        <v>21</v>
      </c>
      <c r="AS56">
        <f t="shared" si="86"/>
        <v>76</v>
      </c>
      <c r="AT56">
        <f t="shared" si="86"/>
        <v>138</v>
      </c>
      <c r="AU56">
        <f t="shared" si="86"/>
        <v>190</v>
      </c>
      <c r="AV56">
        <f t="shared" si="86"/>
        <v>332</v>
      </c>
      <c r="AW56">
        <f t="shared" si="86"/>
        <v>177</v>
      </c>
      <c r="AX56">
        <f t="shared" si="86"/>
        <v>286</v>
      </c>
      <c r="AY56">
        <f t="shared" si="86"/>
        <v>372</v>
      </c>
      <c r="AZ56">
        <f t="shared" si="86"/>
        <v>510</v>
      </c>
      <c r="BA56">
        <f t="shared" si="86"/>
        <v>0</v>
      </c>
      <c r="BB56">
        <f t="shared" si="86"/>
        <v>1388</v>
      </c>
      <c r="BC56">
        <f t="shared" si="86"/>
        <v>815</v>
      </c>
      <c r="BD56">
        <f t="shared" si="86"/>
        <v>36</v>
      </c>
      <c r="BE56">
        <f t="shared" si="86"/>
        <v>2151</v>
      </c>
      <c r="BF56">
        <f t="shared" si="86"/>
        <v>1032</v>
      </c>
      <c r="BG56">
        <f t="shared" si="86"/>
        <v>1409</v>
      </c>
      <c r="BH56">
        <f t="shared" si="86"/>
        <v>1846</v>
      </c>
      <c r="BI56">
        <f t="shared" si="86"/>
        <v>1788</v>
      </c>
      <c r="BJ56">
        <f t="shared" si="86"/>
        <v>1705</v>
      </c>
      <c r="BK56">
        <f t="shared" si="86"/>
        <v>2295</v>
      </c>
      <c r="BL56">
        <f t="shared" si="86"/>
        <v>3365</v>
      </c>
      <c r="BM56">
        <f t="shared" si="86"/>
        <v>2249</v>
      </c>
      <c r="BN56">
        <f t="shared" si="86"/>
        <v>2962</v>
      </c>
      <c r="BO56">
        <f t="shared" si="86"/>
        <v>3918</v>
      </c>
      <c r="BP56">
        <f t="shared" ref="BP56:EA56" si="87">BP7-BO7</f>
        <v>3795</v>
      </c>
      <c r="BQ56">
        <f t="shared" si="87"/>
        <v>4645</v>
      </c>
      <c r="BR56">
        <f t="shared" si="87"/>
        <v>2603</v>
      </c>
      <c r="BS56">
        <f t="shared" si="87"/>
        <v>4354</v>
      </c>
      <c r="BT56">
        <f t="shared" si="87"/>
        <v>7629</v>
      </c>
      <c r="BU56">
        <f t="shared" si="87"/>
        <v>4844</v>
      </c>
      <c r="BV56">
        <f t="shared" si="87"/>
        <v>2106</v>
      </c>
      <c r="BW56">
        <f t="shared" si="87"/>
        <v>5224</v>
      </c>
      <c r="BX56">
        <f t="shared" si="87"/>
        <v>-17074</v>
      </c>
      <c r="BY56">
        <f t="shared" si="87"/>
        <v>855</v>
      </c>
      <c r="BZ56">
        <f t="shared" si="87"/>
        <v>2654</v>
      </c>
      <c r="CA56">
        <f t="shared" si="87"/>
        <v>-3491</v>
      </c>
      <c r="CB56">
        <f t="shared" si="87"/>
        <v>3855</v>
      </c>
      <c r="CC56">
        <f t="shared" si="87"/>
        <v>3784</v>
      </c>
      <c r="CD56">
        <f t="shared" si="87"/>
        <v>1565</v>
      </c>
      <c r="CE56">
        <f t="shared" si="87"/>
        <v>1445</v>
      </c>
      <c r="CF56">
        <f t="shared" si="87"/>
        <v>50746</v>
      </c>
      <c r="CG56">
        <f t="shared" si="87"/>
        <v>3141</v>
      </c>
      <c r="CH56">
        <f t="shared" si="87"/>
        <v>17448</v>
      </c>
      <c r="CI56">
        <f t="shared" si="87"/>
        <v>3208</v>
      </c>
      <c r="CJ56">
        <f t="shared" si="87"/>
        <v>12578</v>
      </c>
      <c r="CK56">
        <f t="shared" si="87"/>
        <v>1891</v>
      </c>
      <c r="CL56">
        <f t="shared" si="87"/>
        <v>3806</v>
      </c>
      <c r="CM56">
        <f t="shared" si="87"/>
        <v>1092</v>
      </c>
      <c r="CN56">
        <f t="shared" si="87"/>
        <v>2447</v>
      </c>
      <c r="CO56">
        <f t="shared" si="87"/>
        <v>2666</v>
      </c>
      <c r="CP56">
        <f t="shared" si="87"/>
        <v>1800</v>
      </c>
      <c r="CQ56">
        <f t="shared" si="87"/>
        <v>-1710</v>
      </c>
      <c r="CR56">
        <f t="shared" si="87"/>
        <v>2811</v>
      </c>
      <c r="CS56">
        <f t="shared" si="87"/>
        <v>1678</v>
      </c>
      <c r="CT56">
        <f t="shared" si="87"/>
        <v>633</v>
      </c>
      <c r="CU56">
        <f t="shared" si="87"/>
        <v>3686</v>
      </c>
      <c r="CV56">
        <f t="shared" si="87"/>
        <v>3132</v>
      </c>
      <c r="CW56">
        <f t="shared" si="87"/>
        <v>-1455</v>
      </c>
      <c r="CX56">
        <f t="shared" si="87"/>
        <v>1218</v>
      </c>
      <c r="CY56">
        <f t="shared" si="87"/>
        <v>526</v>
      </c>
      <c r="CZ56">
        <f t="shared" si="87"/>
        <v>792</v>
      </c>
      <c r="DA56">
        <f t="shared" si="87"/>
        <v>361</v>
      </c>
      <c r="DB56">
        <f t="shared" si="87"/>
        <v>562</v>
      </c>
      <c r="DC56">
        <f t="shared" si="87"/>
        <v>1117</v>
      </c>
      <c r="DD56">
        <f t="shared" si="87"/>
        <v>4136</v>
      </c>
      <c r="DE56">
        <f t="shared" si="87"/>
        <v>741</v>
      </c>
      <c r="DF56">
        <f t="shared" si="87"/>
        <v>531</v>
      </c>
      <c r="DG56">
        <f t="shared" si="87"/>
        <v>529</v>
      </c>
      <c r="DH56">
        <f t="shared" si="87"/>
        <v>249</v>
      </c>
      <c r="DI56">
        <f t="shared" si="87"/>
        <v>314</v>
      </c>
      <c r="DJ56">
        <f t="shared" si="87"/>
        <v>753</v>
      </c>
      <c r="DK56">
        <f t="shared" si="87"/>
        <v>521</v>
      </c>
      <c r="DL56">
        <f t="shared" si="87"/>
        <v>642</v>
      </c>
      <c r="DM56">
        <f t="shared" si="87"/>
        <v>513</v>
      </c>
      <c r="DN56">
        <f t="shared" si="87"/>
        <v>415</v>
      </c>
      <c r="DO56">
        <f t="shared" si="87"/>
        <v>140</v>
      </c>
      <c r="DP56">
        <f t="shared" si="87"/>
        <v>444</v>
      </c>
      <c r="DQ56">
        <f t="shared" si="87"/>
        <v>501</v>
      </c>
      <c r="DR56">
        <f t="shared" si="87"/>
        <v>482</v>
      </c>
      <c r="DS56">
        <f t="shared" si="87"/>
        <v>267</v>
      </c>
      <c r="DT56">
        <f t="shared" si="87"/>
        <v>756</v>
      </c>
      <c r="DU56">
        <f t="shared" si="87"/>
        <v>546</v>
      </c>
      <c r="DV56">
        <f t="shared" si="87"/>
        <v>-439</v>
      </c>
      <c r="DW56">
        <f t="shared" si="87"/>
        <v>325</v>
      </c>
      <c r="DX56">
        <f t="shared" si="87"/>
        <v>255</v>
      </c>
      <c r="DY56">
        <f t="shared" si="87"/>
        <v>172</v>
      </c>
      <c r="DZ56">
        <f t="shared" si="87"/>
        <v>3343</v>
      </c>
      <c r="EA56">
        <f t="shared" si="87"/>
        <v>594</v>
      </c>
      <c r="EB56">
        <f t="shared" ref="EB56:GM56" si="88">EB7-EA7</f>
        <v>1795</v>
      </c>
      <c r="EC56">
        <f t="shared" si="88"/>
        <v>231</v>
      </c>
      <c r="ED56">
        <f t="shared" si="88"/>
        <v>407</v>
      </c>
      <c r="EE56">
        <f t="shared" si="88"/>
        <v>-647</v>
      </c>
      <c r="EF56">
        <f t="shared" si="88"/>
        <v>-3226</v>
      </c>
      <c r="EG56">
        <f t="shared" si="88"/>
        <v>4360</v>
      </c>
      <c r="EH56">
        <f t="shared" si="88"/>
        <v>581</v>
      </c>
      <c r="EI56">
        <f t="shared" si="88"/>
        <v>572</v>
      </c>
      <c r="EJ56">
        <f t="shared" si="88"/>
        <v>341</v>
      </c>
      <c r="EK56">
        <f t="shared" si="88"/>
        <v>274</v>
      </c>
      <c r="EL56">
        <f t="shared" si="88"/>
        <v>553</v>
      </c>
      <c r="EM56">
        <f t="shared" si="88"/>
        <v>625</v>
      </c>
      <c r="EN56">
        <f t="shared" si="88"/>
        <v>364</v>
      </c>
      <c r="EO56">
        <f t="shared" si="88"/>
        <v>802</v>
      </c>
      <c r="EP56">
        <f t="shared" si="88"/>
        <v>497</v>
      </c>
      <c r="EQ56">
        <f t="shared" si="88"/>
        <v>390</v>
      </c>
      <c r="ER56">
        <f t="shared" si="88"/>
        <v>136</v>
      </c>
      <c r="ES56">
        <f t="shared" si="88"/>
        <v>663</v>
      </c>
      <c r="ET56">
        <f t="shared" si="88"/>
        <v>488</v>
      </c>
      <c r="EU56">
        <f t="shared" si="88"/>
        <v>586</v>
      </c>
      <c r="EV56">
        <f t="shared" si="88"/>
        <v>787</v>
      </c>
      <c r="EW56">
        <f t="shared" si="88"/>
        <v>619</v>
      </c>
      <c r="EX56">
        <f t="shared" si="88"/>
        <v>343</v>
      </c>
      <c r="EY56">
        <f t="shared" si="88"/>
        <v>142</v>
      </c>
      <c r="EZ56">
        <f t="shared" si="88"/>
        <v>698</v>
      </c>
      <c r="FA56">
        <f t="shared" si="88"/>
        <v>268</v>
      </c>
      <c r="FB56">
        <f t="shared" si="88"/>
        <v>255</v>
      </c>
      <c r="FC56">
        <f t="shared" si="88"/>
        <v>1263</v>
      </c>
      <c r="FD56">
        <f t="shared" si="88"/>
        <v>448</v>
      </c>
      <c r="FE56">
        <f t="shared" si="88"/>
        <v>-406</v>
      </c>
      <c r="FF56">
        <f t="shared" si="88"/>
        <v>645</v>
      </c>
      <c r="FG56">
        <f t="shared" si="88"/>
        <v>441</v>
      </c>
      <c r="FH56">
        <f t="shared" si="88"/>
        <v>990</v>
      </c>
      <c r="FI56">
        <f t="shared" si="88"/>
        <v>539</v>
      </c>
      <c r="FJ56">
        <f t="shared" si="88"/>
        <v>539</v>
      </c>
      <c r="FK56">
        <f t="shared" si="88"/>
        <v>358</v>
      </c>
      <c r="FL56">
        <f t="shared" si="88"/>
        <v>11</v>
      </c>
      <c r="FM56">
        <f t="shared" si="88"/>
        <v>1018</v>
      </c>
      <c r="FN56">
        <f t="shared" si="88"/>
        <v>454</v>
      </c>
      <c r="FO56">
        <f t="shared" si="88"/>
        <v>822</v>
      </c>
      <c r="FP56">
        <f t="shared" si="88"/>
        <v>444</v>
      </c>
      <c r="FQ56">
        <f t="shared" si="88"/>
        <v>715</v>
      </c>
      <c r="FR56">
        <f t="shared" si="88"/>
        <v>251</v>
      </c>
      <c r="FS56">
        <f t="shared" si="88"/>
        <v>16</v>
      </c>
      <c r="FT56">
        <f t="shared" si="88"/>
        <v>1423</v>
      </c>
      <c r="FU56">
        <f t="shared" si="88"/>
        <v>62</v>
      </c>
      <c r="FV56">
        <f t="shared" si="88"/>
        <v>727</v>
      </c>
      <c r="FW56">
        <f t="shared" si="88"/>
        <v>569</v>
      </c>
      <c r="FX56">
        <f t="shared" si="88"/>
        <v>829</v>
      </c>
      <c r="FY56">
        <f t="shared" si="88"/>
        <v>163</v>
      </c>
      <c r="FZ56">
        <f t="shared" si="88"/>
        <v>4</v>
      </c>
      <c r="GA56">
        <f t="shared" si="88"/>
        <v>1911</v>
      </c>
      <c r="GB56">
        <f t="shared" si="88"/>
        <v>595</v>
      </c>
      <c r="GC56">
        <f t="shared" si="88"/>
        <v>921</v>
      </c>
      <c r="GD56">
        <f t="shared" si="88"/>
        <v>1236</v>
      </c>
      <c r="GE56">
        <f t="shared" si="88"/>
        <v>1091</v>
      </c>
      <c r="GF56">
        <f t="shared" si="88"/>
        <v>88</v>
      </c>
      <c r="GG56">
        <f t="shared" si="88"/>
        <v>0</v>
      </c>
      <c r="GH56">
        <f t="shared" si="88"/>
        <v>2488</v>
      </c>
      <c r="GI56">
        <f t="shared" si="88"/>
        <v>564</v>
      </c>
      <c r="GJ56">
        <f t="shared" si="88"/>
        <v>1470</v>
      </c>
      <c r="GK56">
        <f t="shared" si="88"/>
        <v>1389</v>
      </c>
      <c r="GL56">
        <f t="shared" si="88"/>
        <v>1308</v>
      </c>
      <c r="GM56">
        <f t="shared" si="88"/>
        <v>63</v>
      </c>
      <c r="GN56">
        <f t="shared" ref="GN56:IY56" si="89">GN7-GM7</f>
        <v>3</v>
      </c>
      <c r="GO56">
        <f t="shared" si="89"/>
        <v>3360</v>
      </c>
      <c r="GP56">
        <f t="shared" si="89"/>
        <v>971</v>
      </c>
      <c r="GQ56">
        <f t="shared" si="89"/>
        <v>1708</v>
      </c>
      <c r="GR56">
        <f t="shared" si="89"/>
        <v>1601</v>
      </c>
      <c r="GS56">
        <f t="shared" si="89"/>
        <v>2387</v>
      </c>
      <c r="GT56">
        <f t="shared" si="89"/>
        <v>70</v>
      </c>
      <c r="GU56">
        <f t="shared" si="89"/>
        <v>35</v>
      </c>
      <c r="GV56">
        <f t="shared" si="89"/>
        <v>4731</v>
      </c>
      <c r="GW56">
        <f t="shared" si="89"/>
        <v>1414</v>
      </c>
      <c r="GX56">
        <f t="shared" si="89"/>
        <v>2598</v>
      </c>
      <c r="GY56">
        <f t="shared" si="89"/>
        <v>2678</v>
      </c>
      <c r="GZ56">
        <f t="shared" si="89"/>
        <v>2923</v>
      </c>
      <c r="HA56">
        <f t="shared" si="89"/>
        <v>3210</v>
      </c>
      <c r="HB56">
        <f t="shared" si="89"/>
        <v>3003</v>
      </c>
      <c r="HC56">
        <f t="shared" si="89"/>
        <v>650</v>
      </c>
      <c r="HD56">
        <f t="shared" si="89"/>
        <v>2119</v>
      </c>
      <c r="HE56">
        <f t="shared" si="89"/>
        <v>3772</v>
      </c>
      <c r="HF56">
        <f t="shared" si="89"/>
        <v>4800</v>
      </c>
      <c r="HG56">
        <f t="shared" si="89"/>
        <v>5009</v>
      </c>
      <c r="HH56">
        <f t="shared" si="89"/>
        <v>3474</v>
      </c>
      <c r="HI56">
        <f t="shared" si="89"/>
        <v>4680</v>
      </c>
      <c r="HJ56">
        <f t="shared" si="89"/>
        <v>1976</v>
      </c>
      <c r="HK56">
        <f t="shared" si="89"/>
        <v>3616</v>
      </c>
      <c r="HL56">
        <f t="shared" si="89"/>
        <v>287</v>
      </c>
      <c r="HM56">
        <f t="shared" si="89"/>
        <v>11203</v>
      </c>
      <c r="HN56">
        <f t="shared" si="89"/>
        <v>7641</v>
      </c>
      <c r="HO56">
        <f t="shared" si="89"/>
        <v>5460</v>
      </c>
      <c r="HP56">
        <f t="shared" si="89"/>
        <v>5366</v>
      </c>
      <c r="HQ56">
        <f t="shared" si="89"/>
        <v>3113</v>
      </c>
      <c r="HR56">
        <f t="shared" si="89"/>
        <v>5104</v>
      </c>
      <c r="HS56">
        <f t="shared" si="89"/>
        <v>7113</v>
      </c>
      <c r="HT56">
        <f t="shared" si="89"/>
        <v>7122</v>
      </c>
      <c r="HU56">
        <f t="shared" si="89"/>
        <v>8834</v>
      </c>
      <c r="HV56">
        <f t="shared" si="89"/>
        <v>8594</v>
      </c>
      <c r="HW56">
        <f t="shared" si="89"/>
        <v>7016</v>
      </c>
      <c r="HX56">
        <f t="shared" si="89"/>
        <v>4266</v>
      </c>
      <c r="HY56">
        <f t="shared" si="89"/>
        <v>6738</v>
      </c>
      <c r="HZ56">
        <f t="shared" si="89"/>
        <v>8619</v>
      </c>
      <c r="IA56">
        <f t="shared" si="89"/>
        <v>9762</v>
      </c>
      <c r="IB56">
        <f t="shared" si="89"/>
        <v>9509</v>
      </c>
      <c r="IC56">
        <f t="shared" si="89"/>
        <v>11337</v>
      </c>
      <c r="ID56">
        <f t="shared" si="89"/>
        <v>6345</v>
      </c>
      <c r="IE56">
        <f t="shared" si="89"/>
        <v>6396</v>
      </c>
      <c r="IF56">
        <f t="shared" si="89"/>
        <v>7826</v>
      </c>
      <c r="IG56">
        <f t="shared" si="89"/>
        <v>10191</v>
      </c>
      <c r="IH56">
        <f t="shared" si="89"/>
        <v>10239</v>
      </c>
      <c r="II56">
        <f t="shared" si="89"/>
        <v>13233</v>
      </c>
      <c r="IJ56">
        <f t="shared" si="89"/>
        <v>13560</v>
      </c>
      <c r="IK56">
        <f t="shared" si="89"/>
        <v>10536</v>
      </c>
      <c r="IL56">
        <f t="shared" si="89"/>
        <v>5539</v>
      </c>
      <c r="IM56">
        <f t="shared" si="89"/>
        <v>10084</v>
      </c>
      <c r="IN56">
        <f t="shared" si="89"/>
        <v>13291</v>
      </c>
      <c r="IO56">
        <f t="shared" si="89"/>
        <v>15850</v>
      </c>
      <c r="IP56">
        <f t="shared" si="89"/>
        <v>16104</v>
      </c>
      <c r="IQ56">
        <f t="shared" si="89"/>
        <v>14220</v>
      </c>
      <c r="IR56">
        <f t="shared" si="89"/>
        <v>10635</v>
      </c>
      <c r="IS56">
        <f t="shared" si="89"/>
        <v>4299</v>
      </c>
      <c r="IT56">
        <f t="shared" si="89"/>
        <v>8005</v>
      </c>
      <c r="IU56">
        <f t="shared" si="89"/>
        <v>14366</v>
      </c>
      <c r="IV56">
        <f t="shared" si="89"/>
        <v>13051</v>
      </c>
      <c r="IW56">
        <f t="shared" si="89"/>
        <v>12436</v>
      </c>
      <c r="IX56">
        <f t="shared" si="89"/>
        <v>16488</v>
      </c>
      <c r="IY56">
        <f t="shared" si="89"/>
        <v>12504</v>
      </c>
      <c r="IZ56">
        <f t="shared" ref="IZ56:JQ56" si="90">IZ7-IY7</f>
        <v>5639</v>
      </c>
      <c r="JA56">
        <f t="shared" si="90"/>
        <v>11310</v>
      </c>
      <c r="JB56">
        <f t="shared" si="90"/>
        <v>18953</v>
      </c>
      <c r="JC56">
        <f t="shared" si="90"/>
        <v>17402</v>
      </c>
      <c r="JD56">
        <f t="shared" si="90"/>
        <v>21088</v>
      </c>
      <c r="JE56">
        <f t="shared" si="90"/>
        <v>26677</v>
      </c>
      <c r="JF56">
        <f t="shared" si="90"/>
        <v>15937</v>
      </c>
      <c r="JG56">
        <f t="shared" si="90"/>
        <v>9212</v>
      </c>
      <c r="JH56">
        <f t="shared" si="90"/>
        <v>13626</v>
      </c>
      <c r="JI56">
        <f t="shared" si="90"/>
        <v>23002</v>
      </c>
      <c r="JJ56">
        <f t="shared" si="90"/>
        <v>29757</v>
      </c>
      <c r="JK56">
        <f t="shared" si="90"/>
        <v>25632</v>
      </c>
      <c r="JL56">
        <f t="shared" si="90"/>
        <v>32104</v>
      </c>
      <c r="JM56">
        <f t="shared" si="90"/>
        <v>29837</v>
      </c>
      <c r="JN56">
        <f t="shared" si="90"/>
        <v>14289</v>
      </c>
      <c r="JO56">
        <f t="shared" si="90"/>
        <v>20376</v>
      </c>
      <c r="JP56">
        <f t="shared" si="90"/>
        <v>27422</v>
      </c>
      <c r="JQ56">
        <f t="shared" si="90"/>
        <v>40813</v>
      </c>
      <c r="JR56">
        <f t="shared" ref="JR56:NT56" si="91">JR7-JQ7</f>
        <v>42837</v>
      </c>
      <c r="JS56">
        <f t="shared" si="91"/>
        <v>45265</v>
      </c>
      <c r="JT56">
        <f t="shared" si="91"/>
        <v>6616</v>
      </c>
      <c r="JU56">
        <f t="shared" si="91"/>
        <v>73010</v>
      </c>
      <c r="JV56">
        <f t="shared" si="91"/>
        <v>34482</v>
      </c>
      <c r="JW56">
        <f t="shared" si="91"/>
        <v>37550</v>
      </c>
      <c r="JX56">
        <f t="shared" si="91"/>
        <v>46612</v>
      </c>
      <c r="JY56">
        <f t="shared" si="91"/>
        <v>49474</v>
      </c>
      <c r="JZ56">
        <f t="shared" si="91"/>
        <v>35070</v>
      </c>
      <c r="KA56">
        <f t="shared" si="91"/>
        <v>46179</v>
      </c>
      <c r="KB56">
        <f t="shared" si="91"/>
        <v>106091</v>
      </c>
      <c r="KC56">
        <f t="shared" si="91"/>
        <v>72601</v>
      </c>
      <c r="KD56">
        <f t="shared" si="91"/>
        <v>-46076</v>
      </c>
      <c r="KE56">
        <f t="shared" si="91"/>
        <v>57806</v>
      </c>
      <c r="KF56">
        <f t="shared" si="91"/>
        <v>60952</v>
      </c>
      <c r="KG56">
        <f t="shared" si="91"/>
        <v>86655</v>
      </c>
      <c r="KH56">
        <f t="shared" si="91"/>
        <v>38562</v>
      </c>
      <c r="KI56">
        <f t="shared" si="91"/>
        <v>21424</v>
      </c>
      <c r="KJ56">
        <f t="shared" si="91"/>
        <v>22613</v>
      </c>
      <c r="KK56">
        <f t="shared" si="91"/>
        <v>36406</v>
      </c>
      <c r="KL56">
        <f t="shared" si="91"/>
        <v>32628</v>
      </c>
      <c r="KM56">
        <f t="shared" si="91"/>
        <v>24065</v>
      </c>
      <c r="KN56">
        <f t="shared" si="91"/>
        <v>31957</v>
      </c>
      <c r="KO56">
        <f t="shared" si="91"/>
        <v>27192</v>
      </c>
      <c r="KP56">
        <f t="shared" si="91"/>
        <v>10050</v>
      </c>
      <c r="KQ56">
        <f t="shared" si="91"/>
        <v>45602</v>
      </c>
      <c r="KR56">
        <f t="shared" si="91"/>
        <v>28897</v>
      </c>
      <c r="KS56">
        <f t="shared" si="91"/>
        <v>20736</v>
      </c>
      <c r="KT56">
        <f t="shared" si="91"/>
        <v>23264</v>
      </c>
      <c r="KU56">
        <f t="shared" si="91"/>
        <v>17670</v>
      </c>
      <c r="KV56">
        <f t="shared" si="91"/>
        <v>13130</v>
      </c>
      <c r="KW56">
        <f t="shared" si="91"/>
        <v>5062</v>
      </c>
      <c r="KX56">
        <f t="shared" si="91"/>
        <v>9921</v>
      </c>
      <c r="KY56">
        <f t="shared" si="91"/>
        <v>16754</v>
      </c>
      <c r="KZ56">
        <f t="shared" si="91"/>
        <v>13001</v>
      </c>
      <c r="LA56">
        <f t="shared" si="91"/>
        <v>12774</v>
      </c>
      <c r="LB56">
        <f t="shared" si="91"/>
        <v>12477</v>
      </c>
      <c r="LC56">
        <f t="shared" si="91"/>
        <v>9763</v>
      </c>
      <c r="LD56">
        <f t="shared" si="91"/>
        <v>4354</v>
      </c>
      <c r="LE56">
        <f t="shared" si="91"/>
        <v>8364</v>
      </c>
      <c r="LF56">
        <f t="shared" si="91"/>
        <v>14228</v>
      </c>
      <c r="LG56">
        <f t="shared" si="91"/>
        <v>12787</v>
      </c>
      <c r="LH56">
        <f t="shared" si="91"/>
        <v>11511</v>
      </c>
      <c r="LI56">
        <f t="shared" si="91"/>
        <v>12882</v>
      </c>
      <c r="LJ56">
        <f t="shared" si="91"/>
        <v>10949</v>
      </c>
      <c r="LK56">
        <f t="shared" si="91"/>
        <v>3411</v>
      </c>
      <c r="LL56">
        <f t="shared" si="91"/>
        <v>14037</v>
      </c>
      <c r="LM56">
        <f t="shared" si="91"/>
        <v>14675</v>
      </c>
      <c r="LN56">
        <f t="shared" si="91"/>
        <v>13872</v>
      </c>
      <c r="LO56">
        <f t="shared" si="91"/>
        <v>13489</v>
      </c>
      <c r="LP56">
        <f t="shared" si="91"/>
        <v>0</v>
      </c>
      <c r="LQ56">
        <f t="shared" si="91"/>
        <v>25480</v>
      </c>
      <c r="LR56">
        <f t="shared" si="91"/>
        <v>3192</v>
      </c>
      <c r="LS56">
        <f t="shared" si="91"/>
        <v>11655</v>
      </c>
      <c r="LT56">
        <f t="shared" si="91"/>
        <v>17720</v>
      </c>
      <c r="LU56">
        <f t="shared" si="91"/>
        <v>18398</v>
      </c>
      <c r="LV56">
        <f t="shared" si="91"/>
        <v>16005</v>
      </c>
      <c r="LW56">
        <f t="shared" si="91"/>
        <v>17428</v>
      </c>
      <c r="LX56">
        <f t="shared" si="91"/>
        <v>12799</v>
      </c>
      <c r="LY56">
        <f t="shared" si="91"/>
        <v>5960</v>
      </c>
      <c r="LZ56">
        <f t="shared" si="91"/>
        <v>11861</v>
      </c>
      <c r="MA56">
        <f t="shared" si="91"/>
        <v>15038</v>
      </c>
      <c r="MB56">
        <f t="shared" si="91"/>
        <v>21718</v>
      </c>
      <c r="MC56">
        <f t="shared" si="91"/>
        <v>20262</v>
      </c>
      <c r="MD56">
        <f t="shared" si="91"/>
        <v>3093</v>
      </c>
      <c r="ME56">
        <f t="shared" si="91"/>
        <v>8822</v>
      </c>
      <c r="MF56">
        <f t="shared" si="91"/>
        <v>3106</v>
      </c>
      <c r="MG56">
        <f t="shared" si="91"/>
        <v>11494</v>
      </c>
      <c r="MH56">
        <f t="shared" si="91"/>
        <v>26514</v>
      </c>
      <c r="MI56">
        <f t="shared" si="91"/>
        <v>20042</v>
      </c>
      <c r="MJ56">
        <f t="shared" si="91"/>
        <v>19348</v>
      </c>
      <c r="MK56">
        <f t="shared" si="91"/>
        <v>3466</v>
      </c>
      <c r="ML56">
        <f t="shared" si="91"/>
        <v>12495</v>
      </c>
      <c r="MM56">
        <f t="shared" si="91"/>
        <v>4084</v>
      </c>
      <c r="MN56">
        <f t="shared" si="91"/>
        <v>20825</v>
      </c>
      <c r="MO56">
        <f t="shared" si="91"/>
        <v>25232</v>
      </c>
      <c r="MP56">
        <f t="shared" si="91"/>
        <v>254</v>
      </c>
      <c r="MQ56">
        <f t="shared" si="91"/>
        <v>41373</v>
      </c>
      <c r="MR56">
        <f t="shared" si="91"/>
        <v>20177</v>
      </c>
      <c r="MS56">
        <f t="shared" si="91"/>
        <v>15944</v>
      </c>
      <c r="MT56">
        <f t="shared" si="91"/>
        <v>3816</v>
      </c>
      <c r="MU56">
        <f t="shared" si="91"/>
        <v>19680</v>
      </c>
      <c r="MV56">
        <f t="shared" si="91"/>
        <v>23932</v>
      </c>
      <c r="MW56">
        <f t="shared" si="91"/>
        <v>21431</v>
      </c>
      <c r="MX56">
        <f t="shared" si="91"/>
        <v>21673</v>
      </c>
      <c r="MY56">
        <f t="shared" si="91"/>
        <v>290</v>
      </c>
      <c r="MZ56">
        <f t="shared" si="91"/>
        <v>37405</v>
      </c>
      <c r="NA56">
        <f t="shared" si="91"/>
        <v>3798</v>
      </c>
      <c r="NB56">
        <f t="shared" si="91"/>
        <v>23895</v>
      </c>
      <c r="NC56">
        <f t="shared" si="91"/>
        <v>26877</v>
      </c>
      <c r="ND56">
        <f t="shared" si="91"/>
        <v>22710</v>
      </c>
      <c r="NE56">
        <f t="shared" si="91"/>
        <v>23324</v>
      </c>
      <c r="NF56">
        <f t="shared" si="91"/>
        <v>23924</v>
      </c>
      <c r="NG56">
        <f t="shared" si="91"/>
        <v>18436</v>
      </c>
      <c r="NH56">
        <f t="shared" si="91"/>
        <v>4300</v>
      </c>
      <c r="NI56">
        <f t="shared" si="91"/>
        <v>22143</v>
      </c>
      <c r="NJ56">
        <f t="shared" si="91"/>
        <v>26951</v>
      </c>
      <c r="NK56">
        <f t="shared" si="91"/>
        <v>696</v>
      </c>
      <c r="NL56">
        <f t="shared" si="91"/>
        <v>46495</v>
      </c>
      <c r="NM56">
        <f t="shared" si="91"/>
        <v>24045</v>
      </c>
      <c r="NN56">
        <f t="shared" si="91"/>
        <v>19235</v>
      </c>
      <c r="NO56">
        <f t="shared" si="91"/>
        <v>4388</v>
      </c>
      <c r="NP56">
        <f t="shared" si="91"/>
        <v>23337</v>
      </c>
      <c r="NQ56">
        <f t="shared" si="91"/>
        <v>26406</v>
      </c>
      <c r="NR56">
        <f t="shared" si="91"/>
        <v>20</v>
      </c>
      <c r="NS56">
        <f t="shared" si="91"/>
        <v>45607</v>
      </c>
      <c r="NT56">
        <f t="shared" si="91"/>
        <v>20588</v>
      </c>
    </row>
    <row r="57" spans="1:384" x14ac:dyDescent="0.35">
      <c r="A57" t="s">
        <v>134</v>
      </c>
      <c r="B57" t="str">
        <f>"(228)"</f>
        <v>(228)</v>
      </c>
      <c r="D57">
        <f t="shared" ref="D57:BO57" si="92">D8-C8</f>
        <v>0</v>
      </c>
      <c r="E57">
        <f t="shared" si="92"/>
        <v>1</v>
      </c>
      <c r="F57">
        <f t="shared" si="92"/>
        <v>0</v>
      </c>
      <c r="G57">
        <f t="shared" si="92"/>
        <v>3</v>
      </c>
      <c r="H57">
        <f t="shared" si="92"/>
        <v>0</v>
      </c>
      <c r="I57">
        <f t="shared" si="92"/>
        <v>0</v>
      </c>
      <c r="J57">
        <f t="shared" si="92"/>
        <v>1</v>
      </c>
      <c r="K57">
        <f t="shared" si="92"/>
        <v>0</v>
      </c>
      <c r="L57">
        <f t="shared" si="92"/>
        <v>2</v>
      </c>
      <c r="M57">
        <f t="shared" si="92"/>
        <v>0</v>
      </c>
      <c r="N57">
        <f t="shared" si="92"/>
        <v>0</v>
      </c>
      <c r="O57">
        <f t="shared" si="92"/>
        <v>3</v>
      </c>
      <c r="P57">
        <f t="shared" si="92"/>
        <v>0</v>
      </c>
      <c r="Q57">
        <f t="shared" si="92"/>
        <v>0</v>
      </c>
      <c r="R57">
        <f t="shared" si="92"/>
        <v>1</v>
      </c>
      <c r="S57">
        <f t="shared" si="92"/>
        <v>0</v>
      </c>
      <c r="T57">
        <f t="shared" si="92"/>
        <v>0</v>
      </c>
      <c r="U57">
        <f t="shared" si="92"/>
        <v>0</v>
      </c>
      <c r="V57">
        <f t="shared" si="92"/>
        <v>0</v>
      </c>
      <c r="W57">
        <f t="shared" si="92"/>
        <v>1</v>
      </c>
      <c r="X57">
        <f t="shared" si="92"/>
        <v>0</v>
      </c>
      <c r="Y57">
        <f t="shared" si="92"/>
        <v>1</v>
      </c>
      <c r="Z57">
        <f t="shared" si="92"/>
        <v>0</v>
      </c>
      <c r="AA57">
        <f t="shared" si="92"/>
        <v>0</v>
      </c>
      <c r="AB57">
        <f t="shared" si="92"/>
        <v>0</v>
      </c>
      <c r="AC57">
        <f t="shared" si="92"/>
        <v>0</v>
      </c>
      <c r="AD57">
        <f t="shared" si="92"/>
        <v>0</v>
      </c>
      <c r="AE57">
        <f t="shared" si="92"/>
        <v>0</v>
      </c>
      <c r="AF57">
        <f t="shared" si="92"/>
        <v>0</v>
      </c>
      <c r="AG57">
        <f t="shared" si="92"/>
        <v>2</v>
      </c>
      <c r="AH57">
        <f t="shared" si="92"/>
        <v>0</v>
      </c>
      <c r="AI57">
        <f t="shared" si="92"/>
        <v>0</v>
      </c>
      <c r="AJ57">
        <f t="shared" si="92"/>
        <v>0</v>
      </c>
      <c r="AK57">
        <f t="shared" si="92"/>
        <v>0</v>
      </c>
      <c r="AL57">
        <f t="shared" si="92"/>
        <v>0</v>
      </c>
      <c r="AM57">
        <f t="shared" si="92"/>
        <v>1</v>
      </c>
      <c r="AN57">
        <f t="shared" si="92"/>
        <v>0</v>
      </c>
      <c r="AO57">
        <f t="shared" si="92"/>
        <v>8</v>
      </c>
      <c r="AP57">
        <f t="shared" si="92"/>
        <v>7</v>
      </c>
      <c r="AQ57">
        <f t="shared" si="92"/>
        <v>23</v>
      </c>
      <c r="AR57">
        <f t="shared" si="92"/>
        <v>19</v>
      </c>
      <c r="AS57">
        <f t="shared" si="92"/>
        <v>33</v>
      </c>
      <c r="AT57">
        <f t="shared" si="92"/>
        <v>77</v>
      </c>
      <c r="AU57">
        <f t="shared" si="92"/>
        <v>53</v>
      </c>
      <c r="AV57">
        <f t="shared" si="92"/>
        <v>166</v>
      </c>
      <c r="AW57">
        <f t="shared" si="92"/>
        <v>116</v>
      </c>
      <c r="AX57">
        <f t="shared" si="92"/>
        <v>75</v>
      </c>
      <c r="AY57">
        <f t="shared" si="92"/>
        <v>188</v>
      </c>
      <c r="AZ57">
        <f t="shared" si="92"/>
        <v>365</v>
      </c>
      <c r="BA57">
        <f t="shared" si="92"/>
        <v>439</v>
      </c>
      <c r="BB57">
        <f t="shared" si="92"/>
        <v>633</v>
      </c>
      <c r="BC57">
        <f t="shared" si="92"/>
        <v>759</v>
      </c>
      <c r="BD57">
        <f t="shared" si="92"/>
        <v>234</v>
      </c>
      <c r="BE57">
        <f t="shared" si="92"/>
        <v>1467</v>
      </c>
      <c r="BF57">
        <f t="shared" si="92"/>
        <v>1833</v>
      </c>
      <c r="BG57">
        <f t="shared" si="92"/>
        <v>2657</v>
      </c>
      <c r="BH57">
        <f t="shared" si="92"/>
        <v>4494</v>
      </c>
      <c r="BI57">
        <f t="shared" si="92"/>
        <v>6367</v>
      </c>
      <c r="BJ57">
        <f t="shared" si="92"/>
        <v>5995</v>
      </c>
      <c r="BK57">
        <f t="shared" si="92"/>
        <v>8873</v>
      </c>
      <c r="BL57">
        <f t="shared" si="92"/>
        <v>11238</v>
      </c>
      <c r="BM57">
        <f t="shared" si="92"/>
        <v>10619</v>
      </c>
      <c r="BN57">
        <f t="shared" si="92"/>
        <v>12082</v>
      </c>
      <c r="BO57">
        <f t="shared" si="92"/>
        <v>17856</v>
      </c>
      <c r="BP57">
        <f t="shared" ref="BP57:EA57" si="93">BP8-BO8</f>
        <v>18690</v>
      </c>
      <c r="BQ57">
        <f t="shared" si="93"/>
        <v>19630</v>
      </c>
      <c r="BR57">
        <f t="shared" si="93"/>
        <v>18899</v>
      </c>
      <c r="BS57">
        <f t="shared" si="93"/>
        <v>22075</v>
      </c>
      <c r="BT57">
        <f t="shared" si="93"/>
        <v>26314</v>
      </c>
      <c r="BU57">
        <f t="shared" si="93"/>
        <v>32243</v>
      </c>
      <c r="BV57">
        <f t="shared" si="93"/>
        <v>32235</v>
      </c>
      <c r="BW57">
        <f t="shared" si="93"/>
        <v>32287</v>
      </c>
      <c r="BX57">
        <f t="shared" si="93"/>
        <v>32416</v>
      </c>
      <c r="BY57">
        <f t="shared" si="93"/>
        <v>29877</v>
      </c>
      <c r="BZ57">
        <f t="shared" si="93"/>
        <v>31381</v>
      </c>
      <c r="CA57">
        <f t="shared" si="93"/>
        <v>30767</v>
      </c>
      <c r="CB57">
        <f t="shared" si="93"/>
        <v>31192</v>
      </c>
      <c r="CC57">
        <f t="shared" si="93"/>
        <v>35941</v>
      </c>
      <c r="CD57">
        <f t="shared" si="93"/>
        <v>34415</v>
      </c>
      <c r="CE57">
        <f t="shared" si="93"/>
        <v>29130</v>
      </c>
      <c r="CF57">
        <f t="shared" si="93"/>
        <v>27255</v>
      </c>
      <c r="CG57">
        <f t="shared" si="93"/>
        <v>26930</v>
      </c>
      <c r="CH57">
        <f t="shared" si="93"/>
        <v>28781</v>
      </c>
      <c r="CI57">
        <f t="shared" si="93"/>
        <v>25440</v>
      </c>
      <c r="CJ57">
        <f t="shared" si="93"/>
        <v>30035</v>
      </c>
      <c r="CK57">
        <f t="shared" si="93"/>
        <v>33030</v>
      </c>
      <c r="CL57">
        <f t="shared" si="93"/>
        <v>27932</v>
      </c>
      <c r="CM57">
        <f t="shared" si="93"/>
        <v>26096</v>
      </c>
      <c r="CN57">
        <f t="shared" si="93"/>
        <v>29828</v>
      </c>
      <c r="CO57">
        <f t="shared" si="93"/>
        <v>25917</v>
      </c>
      <c r="CP57">
        <f t="shared" si="93"/>
        <v>28859</v>
      </c>
      <c r="CQ57">
        <f t="shared" si="93"/>
        <v>33570</v>
      </c>
      <c r="CR57">
        <f t="shared" si="93"/>
        <v>32327</v>
      </c>
      <c r="CS57">
        <f t="shared" si="93"/>
        <v>30395</v>
      </c>
      <c r="CT57">
        <f t="shared" si="93"/>
        <v>26501</v>
      </c>
      <c r="CU57">
        <f t="shared" si="93"/>
        <v>23703</v>
      </c>
      <c r="CV57">
        <f t="shared" si="93"/>
        <v>24577</v>
      </c>
      <c r="CW57">
        <f t="shared" si="93"/>
        <v>26438</v>
      </c>
      <c r="CX57">
        <f t="shared" si="93"/>
        <v>29220</v>
      </c>
      <c r="CY57">
        <f t="shared" si="93"/>
        <v>34926</v>
      </c>
      <c r="CZ57">
        <f t="shared" si="93"/>
        <v>27350</v>
      </c>
      <c r="DA57">
        <f t="shared" si="93"/>
        <v>24297</v>
      </c>
      <c r="DB57">
        <f t="shared" si="93"/>
        <v>24085</v>
      </c>
      <c r="DC57">
        <f t="shared" si="93"/>
        <v>24531</v>
      </c>
      <c r="DD57">
        <f t="shared" si="93"/>
        <v>24559</v>
      </c>
      <c r="DE57">
        <f t="shared" si="93"/>
        <v>27412</v>
      </c>
      <c r="DF57">
        <f t="shared" si="93"/>
        <v>26838</v>
      </c>
      <c r="DG57">
        <f t="shared" si="93"/>
        <v>25136</v>
      </c>
      <c r="DH57">
        <f t="shared" si="93"/>
        <v>18867</v>
      </c>
      <c r="DI57">
        <f t="shared" si="93"/>
        <v>19271</v>
      </c>
      <c r="DJ57">
        <f t="shared" si="93"/>
        <v>22947</v>
      </c>
      <c r="DK57">
        <f t="shared" si="93"/>
        <v>20408</v>
      </c>
      <c r="DL57">
        <f t="shared" si="93"/>
        <v>26818</v>
      </c>
      <c r="DM57">
        <f t="shared" si="93"/>
        <v>24747</v>
      </c>
      <c r="DN57">
        <f t="shared" si="93"/>
        <v>24159</v>
      </c>
      <c r="DO57">
        <f t="shared" si="93"/>
        <v>18363</v>
      </c>
      <c r="DP57">
        <f t="shared" si="93"/>
        <v>22390</v>
      </c>
      <c r="DQ57">
        <f t="shared" si="93"/>
        <v>21007</v>
      </c>
      <c r="DR57">
        <f t="shared" si="93"/>
        <v>22697</v>
      </c>
      <c r="DS57">
        <f t="shared" si="93"/>
        <v>25766</v>
      </c>
      <c r="DT57">
        <f t="shared" si="93"/>
        <v>23656</v>
      </c>
      <c r="DU57">
        <f t="shared" si="93"/>
        <v>21112</v>
      </c>
      <c r="DV57">
        <f t="shared" si="93"/>
        <v>20067</v>
      </c>
      <c r="DW57">
        <f t="shared" si="93"/>
        <v>18672</v>
      </c>
      <c r="DX57">
        <f t="shared" si="93"/>
        <v>19650</v>
      </c>
      <c r="DY57">
        <f t="shared" si="93"/>
        <v>18549</v>
      </c>
      <c r="DZ57">
        <f t="shared" si="93"/>
        <v>22322</v>
      </c>
      <c r="EA57">
        <f t="shared" si="93"/>
        <v>24472</v>
      </c>
      <c r="EB57">
        <f t="shared" ref="EB57:GM57" si="94">EB8-EA8</f>
        <v>23633</v>
      </c>
      <c r="EC57">
        <f t="shared" si="94"/>
        <v>18987</v>
      </c>
      <c r="ED57">
        <f t="shared" si="94"/>
        <v>17435</v>
      </c>
      <c r="EE57">
        <f t="shared" si="94"/>
        <v>21503</v>
      </c>
      <c r="EF57">
        <f t="shared" si="94"/>
        <v>19844</v>
      </c>
      <c r="EG57">
        <f t="shared" si="94"/>
        <v>21649</v>
      </c>
      <c r="EH57">
        <f t="shared" si="94"/>
        <v>25400</v>
      </c>
      <c r="EI57">
        <f t="shared" si="94"/>
        <v>21160</v>
      </c>
      <c r="EJ57">
        <f t="shared" si="94"/>
        <v>17916</v>
      </c>
      <c r="EK57">
        <f t="shared" si="94"/>
        <v>17637</v>
      </c>
      <c r="EL57">
        <f t="shared" si="94"/>
        <v>18382</v>
      </c>
      <c r="EM57">
        <f t="shared" si="94"/>
        <v>21110</v>
      </c>
      <c r="EN57">
        <f t="shared" si="94"/>
        <v>23132</v>
      </c>
      <c r="EO57">
        <f t="shared" si="94"/>
        <v>24865</v>
      </c>
      <c r="EP57">
        <f t="shared" si="94"/>
        <v>25208</v>
      </c>
      <c r="EQ57">
        <f t="shared" si="94"/>
        <v>18948</v>
      </c>
      <c r="ER57">
        <f t="shared" si="94"/>
        <v>19819</v>
      </c>
      <c r="ES57">
        <f t="shared" si="94"/>
        <v>23670</v>
      </c>
      <c r="ET57">
        <f t="shared" si="94"/>
        <v>27058</v>
      </c>
      <c r="EU57">
        <f t="shared" si="94"/>
        <v>28522</v>
      </c>
      <c r="EV57">
        <f t="shared" si="94"/>
        <v>31560</v>
      </c>
      <c r="EW57">
        <f t="shared" si="94"/>
        <v>32269</v>
      </c>
      <c r="EX57">
        <f t="shared" si="94"/>
        <v>25146</v>
      </c>
      <c r="EY57">
        <f t="shared" si="94"/>
        <v>32147</v>
      </c>
      <c r="EZ57">
        <f t="shared" si="94"/>
        <v>37063</v>
      </c>
      <c r="FA57">
        <f t="shared" si="94"/>
        <v>35858</v>
      </c>
      <c r="FB57">
        <f t="shared" si="94"/>
        <v>40315</v>
      </c>
      <c r="FC57">
        <f t="shared" si="94"/>
        <v>45982</v>
      </c>
      <c r="FD57">
        <f t="shared" si="94"/>
        <v>41340</v>
      </c>
      <c r="FE57">
        <f t="shared" si="94"/>
        <v>40725</v>
      </c>
      <c r="FF57">
        <f t="shared" si="94"/>
        <v>41279</v>
      </c>
      <c r="FG57">
        <f t="shared" si="94"/>
        <v>46426</v>
      </c>
      <c r="FH57">
        <f t="shared" si="94"/>
        <v>51809</v>
      </c>
      <c r="FI57">
        <f t="shared" si="94"/>
        <v>56627</v>
      </c>
      <c r="FJ57">
        <f t="shared" si="94"/>
        <v>51357</v>
      </c>
      <c r="FK57">
        <f t="shared" si="94"/>
        <v>45679</v>
      </c>
      <c r="FL57">
        <f t="shared" si="94"/>
        <v>50769</v>
      </c>
      <c r="FM57">
        <f t="shared" si="94"/>
        <v>43072</v>
      </c>
      <c r="FN57">
        <f t="shared" si="94"/>
        <v>60642</v>
      </c>
      <c r="FO57">
        <f t="shared" si="94"/>
        <v>60110</v>
      </c>
      <c r="FP57">
        <f t="shared" si="94"/>
        <v>62487</v>
      </c>
      <c r="FQ57">
        <f t="shared" si="94"/>
        <v>68039</v>
      </c>
      <c r="FR57">
        <f t="shared" si="94"/>
        <v>60015</v>
      </c>
      <c r="FS57">
        <f t="shared" si="94"/>
        <v>58450</v>
      </c>
      <c r="FT57">
        <f t="shared" si="94"/>
        <v>58889</v>
      </c>
      <c r="FU57">
        <f t="shared" si="94"/>
        <v>68012</v>
      </c>
      <c r="FV57">
        <f t="shared" si="94"/>
        <v>68107</v>
      </c>
      <c r="FW57">
        <f t="shared" si="94"/>
        <v>75809</v>
      </c>
      <c r="FX57">
        <f t="shared" si="94"/>
        <v>72249</v>
      </c>
      <c r="FY57">
        <f t="shared" si="94"/>
        <v>62537</v>
      </c>
      <c r="FZ57">
        <f t="shared" si="94"/>
        <v>60471</v>
      </c>
      <c r="GA57">
        <f t="shared" si="94"/>
        <v>62082</v>
      </c>
      <c r="GB57">
        <f t="shared" si="94"/>
        <v>64487</v>
      </c>
      <c r="GC57">
        <f t="shared" si="94"/>
        <v>70561</v>
      </c>
      <c r="GD57">
        <f t="shared" si="94"/>
        <v>68428</v>
      </c>
      <c r="GE57">
        <f t="shared" si="94"/>
        <v>73301</v>
      </c>
      <c r="GF57">
        <f t="shared" si="94"/>
        <v>64899</v>
      </c>
      <c r="GG57">
        <f t="shared" si="94"/>
        <v>54847</v>
      </c>
      <c r="GH57">
        <f t="shared" si="94"/>
        <v>56738</v>
      </c>
      <c r="GI57">
        <f t="shared" si="94"/>
        <v>66449</v>
      </c>
      <c r="GJ57">
        <f t="shared" si="94"/>
        <v>71813</v>
      </c>
      <c r="GK57">
        <f t="shared" si="94"/>
        <v>67418</v>
      </c>
      <c r="GL57">
        <f t="shared" si="94"/>
        <v>68697</v>
      </c>
      <c r="GM57">
        <f t="shared" si="94"/>
        <v>56174</v>
      </c>
      <c r="GN57">
        <f t="shared" ref="GN57:IY57" si="95">GN8-GM8</f>
        <v>45547</v>
      </c>
      <c r="GO57">
        <f t="shared" si="95"/>
        <v>45521</v>
      </c>
      <c r="GP57">
        <f t="shared" si="95"/>
        <v>58772</v>
      </c>
      <c r="GQ57">
        <f t="shared" si="95"/>
        <v>54448</v>
      </c>
      <c r="GR57">
        <f t="shared" si="95"/>
        <v>59334</v>
      </c>
      <c r="GS57">
        <f t="shared" si="95"/>
        <v>59269</v>
      </c>
      <c r="GT57">
        <f t="shared" si="95"/>
        <v>54111</v>
      </c>
      <c r="GU57">
        <f t="shared" si="95"/>
        <v>45748</v>
      </c>
      <c r="GV57">
        <f t="shared" si="95"/>
        <v>47620</v>
      </c>
      <c r="GW57">
        <f t="shared" si="95"/>
        <v>47955</v>
      </c>
      <c r="GX57">
        <f t="shared" si="95"/>
        <v>55983</v>
      </c>
      <c r="GY57">
        <f t="shared" si="95"/>
        <v>51277</v>
      </c>
      <c r="GZ57">
        <f t="shared" si="95"/>
        <v>65322</v>
      </c>
      <c r="HA57">
        <f t="shared" si="95"/>
        <v>46902</v>
      </c>
      <c r="HB57">
        <f t="shared" si="95"/>
        <v>39189</v>
      </c>
      <c r="HC57">
        <f t="shared" si="95"/>
        <v>36654</v>
      </c>
      <c r="HD57">
        <f t="shared" si="95"/>
        <v>44998</v>
      </c>
      <c r="HE57">
        <f t="shared" si="95"/>
        <v>47347</v>
      </c>
      <c r="HF57">
        <f t="shared" si="95"/>
        <v>43788</v>
      </c>
      <c r="HG57">
        <f t="shared" si="95"/>
        <v>48706</v>
      </c>
      <c r="HH57">
        <f t="shared" si="95"/>
        <v>43045</v>
      </c>
      <c r="HI57">
        <f t="shared" si="95"/>
        <v>34261</v>
      </c>
      <c r="HJ57">
        <f t="shared" si="95"/>
        <v>36600</v>
      </c>
      <c r="HK57">
        <f t="shared" si="95"/>
        <v>40116</v>
      </c>
      <c r="HL57">
        <f t="shared" si="95"/>
        <v>45290</v>
      </c>
      <c r="HM57">
        <f t="shared" si="95"/>
        <v>45185</v>
      </c>
      <c r="HN57">
        <f t="shared" si="95"/>
        <v>46953</v>
      </c>
      <c r="HO57">
        <f t="shared" si="95"/>
        <v>42676</v>
      </c>
      <c r="HP57">
        <f t="shared" si="95"/>
        <v>34396</v>
      </c>
      <c r="HQ57">
        <f t="shared" si="95"/>
        <v>35475</v>
      </c>
      <c r="HR57">
        <f t="shared" si="95"/>
        <v>41667</v>
      </c>
      <c r="HS57">
        <f t="shared" si="95"/>
        <v>40940</v>
      </c>
      <c r="HT57">
        <f t="shared" si="95"/>
        <v>44085</v>
      </c>
      <c r="HU57">
        <f t="shared" si="95"/>
        <v>50415</v>
      </c>
      <c r="HV57">
        <f t="shared" si="95"/>
        <v>42982</v>
      </c>
      <c r="HW57">
        <f t="shared" si="95"/>
        <v>31299</v>
      </c>
      <c r="HX57">
        <f t="shared" si="95"/>
        <v>23468</v>
      </c>
      <c r="HY57">
        <f t="shared" si="95"/>
        <v>27435</v>
      </c>
      <c r="HZ57">
        <f t="shared" si="95"/>
        <v>33754</v>
      </c>
      <c r="IA57">
        <f t="shared" si="95"/>
        <v>36120</v>
      </c>
      <c r="IB57">
        <f t="shared" si="95"/>
        <v>47649</v>
      </c>
      <c r="IC57">
        <f t="shared" si="95"/>
        <v>41077</v>
      </c>
      <c r="ID57">
        <f t="shared" si="95"/>
        <v>34266</v>
      </c>
      <c r="IE57">
        <f t="shared" si="95"/>
        <v>34377</v>
      </c>
      <c r="IF57">
        <f t="shared" si="95"/>
        <v>39427</v>
      </c>
      <c r="IG57">
        <f t="shared" si="95"/>
        <v>38835</v>
      </c>
      <c r="IH57">
        <f t="shared" si="95"/>
        <v>45190</v>
      </c>
      <c r="II57">
        <f t="shared" si="95"/>
        <v>49146</v>
      </c>
      <c r="IJ57">
        <f t="shared" si="95"/>
        <v>42122</v>
      </c>
      <c r="IK57">
        <f t="shared" si="95"/>
        <v>38300</v>
      </c>
      <c r="IL57">
        <f t="shared" si="95"/>
        <v>51914</v>
      </c>
      <c r="IM57">
        <f t="shared" si="95"/>
        <v>39662</v>
      </c>
      <c r="IN57">
        <f t="shared" si="95"/>
        <v>39008</v>
      </c>
      <c r="IO57">
        <f t="shared" si="95"/>
        <v>47029</v>
      </c>
      <c r="IP57">
        <f t="shared" si="95"/>
        <v>48184</v>
      </c>
      <c r="IQ57">
        <f t="shared" si="95"/>
        <v>44618</v>
      </c>
      <c r="IR57">
        <f t="shared" si="95"/>
        <v>37516</v>
      </c>
      <c r="IS57">
        <f t="shared" si="95"/>
        <v>33203</v>
      </c>
      <c r="IT57">
        <f t="shared" si="95"/>
        <v>43217</v>
      </c>
      <c r="IU57">
        <f t="shared" si="95"/>
        <v>39334</v>
      </c>
      <c r="IV57">
        <f t="shared" si="95"/>
        <v>45586</v>
      </c>
      <c r="IW57">
        <f t="shared" si="95"/>
        <v>54820</v>
      </c>
      <c r="IX57">
        <f t="shared" si="95"/>
        <v>48559</v>
      </c>
      <c r="IY57">
        <f t="shared" si="95"/>
        <v>35742</v>
      </c>
      <c r="IZ57">
        <f t="shared" ref="IZ57:JQ57" si="96">IZ8-IY8</f>
        <v>39423</v>
      </c>
      <c r="JA57">
        <f t="shared" si="96"/>
        <v>45047</v>
      </c>
      <c r="JB57">
        <f t="shared" si="96"/>
        <v>50940</v>
      </c>
      <c r="JC57">
        <f t="shared" si="96"/>
        <v>58502</v>
      </c>
      <c r="JD57">
        <f t="shared" si="96"/>
        <v>56265</v>
      </c>
      <c r="JE57">
        <f t="shared" si="96"/>
        <v>54906</v>
      </c>
      <c r="JF57">
        <f t="shared" si="96"/>
        <v>45878</v>
      </c>
      <c r="JG57">
        <f t="shared" si="96"/>
        <v>41862</v>
      </c>
      <c r="JH57">
        <f t="shared" si="96"/>
        <v>52107</v>
      </c>
      <c r="JI57">
        <f t="shared" si="96"/>
        <v>59620</v>
      </c>
      <c r="JJ57">
        <f t="shared" si="96"/>
        <v>64775</v>
      </c>
      <c r="JK57">
        <f t="shared" si="96"/>
        <v>69043</v>
      </c>
      <c r="JL57">
        <f t="shared" si="96"/>
        <v>56656</v>
      </c>
      <c r="JM57">
        <f t="shared" si="96"/>
        <v>49307</v>
      </c>
      <c r="JN57">
        <f t="shared" si="96"/>
        <v>67715</v>
      </c>
      <c r="JO57">
        <f t="shared" si="96"/>
        <v>61823</v>
      </c>
      <c r="JP57">
        <f t="shared" si="96"/>
        <v>63173</v>
      </c>
      <c r="JQ57">
        <f t="shared" si="96"/>
        <v>76211</v>
      </c>
      <c r="JR57">
        <f t="shared" ref="JR57:NT57" si="97">JR8-JQ8</f>
        <v>81722</v>
      </c>
      <c r="JS57">
        <f t="shared" si="97"/>
        <v>82704</v>
      </c>
      <c r="JT57">
        <f t="shared" si="97"/>
        <v>62020</v>
      </c>
      <c r="JU57">
        <f t="shared" si="97"/>
        <v>67315</v>
      </c>
      <c r="JV57">
        <f t="shared" si="97"/>
        <v>76583</v>
      </c>
      <c r="JW57">
        <f t="shared" si="97"/>
        <v>79190</v>
      </c>
      <c r="JX57">
        <f t="shared" si="97"/>
        <v>90799</v>
      </c>
      <c r="JY57">
        <f t="shared" si="97"/>
        <v>98978</v>
      </c>
      <c r="JZ57">
        <f t="shared" si="97"/>
        <v>89668</v>
      </c>
      <c r="KA57">
        <f t="shared" si="97"/>
        <v>104793</v>
      </c>
      <c r="KB57">
        <f t="shared" si="97"/>
        <v>85109</v>
      </c>
      <c r="KC57">
        <f t="shared" si="97"/>
        <v>126920</v>
      </c>
      <c r="KD57">
        <f t="shared" si="97"/>
        <v>104385</v>
      </c>
      <c r="KE57">
        <f t="shared" si="97"/>
        <v>129098</v>
      </c>
      <c r="KF57">
        <f t="shared" si="97"/>
        <v>127750</v>
      </c>
      <c r="KG57">
        <f t="shared" si="97"/>
        <v>127208</v>
      </c>
      <c r="KH57">
        <f t="shared" si="97"/>
        <v>115081</v>
      </c>
      <c r="KI57">
        <f t="shared" si="97"/>
        <v>120460</v>
      </c>
      <c r="KJ57">
        <f t="shared" si="97"/>
        <v>140231</v>
      </c>
      <c r="KK57">
        <f t="shared" si="97"/>
        <v>146378</v>
      </c>
      <c r="KL57">
        <f t="shared" si="97"/>
        <v>164386</v>
      </c>
      <c r="KM57">
        <f t="shared" si="97"/>
        <v>180186</v>
      </c>
      <c r="KN57">
        <f t="shared" si="97"/>
        <v>167542</v>
      </c>
      <c r="KO57">
        <f t="shared" si="97"/>
        <v>136150</v>
      </c>
      <c r="KP57">
        <f t="shared" si="97"/>
        <v>162503</v>
      </c>
      <c r="KQ57">
        <f t="shared" si="97"/>
        <v>163437</v>
      </c>
      <c r="KR57">
        <f t="shared" si="97"/>
        <v>172867</v>
      </c>
      <c r="KS57">
        <f t="shared" si="97"/>
        <v>191153</v>
      </c>
      <c r="KT57">
        <f t="shared" si="97"/>
        <v>197956</v>
      </c>
      <c r="KU57">
        <f t="shared" si="97"/>
        <v>179123</v>
      </c>
      <c r="KV57">
        <f t="shared" si="97"/>
        <v>146650</v>
      </c>
      <c r="KW57">
        <f t="shared" si="97"/>
        <v>173982</v>
      </c>
      <c r="KX57">
        <f t="shared" si="97"/>
        <v>175043</v>
      </c>
      <c r="KY57">
        <f t="shared" si="97"/>
        <v>182685</v>
      </c>
      <c r="KZ57">
        <f t="shared" si="97"/>
        <v>111612</v>
      </c>
      <c r="LA57">
        <f t="shared" si="97"/>
        <v>208007</v>
      </c>
      <c r="LB57">
        <f t="shared" si="97"/>
        <v>155435</v>
      </c>
      <c r="LC57">
        <f t="shared" si="97"/>
        <v>140047</v>
      </c>
      <c r="LD57">
        <f t="shared" si="97"/>
        <v>160233</v>
      </c>
      <c r="LE57">
        <f t="shared" si="97"/>
        <v>187512</v>
      </c>
      <c r="LF57">
        <f t="shared" si="97"/>
        <v>201872</v>
      </c>
      <c r="LG57">
        <f t="shared" si="97"/>
        <v>222282</v>
      </c>
      <c r="LH57">
        <f t="shared" si="97"/>
        <v>232036</v>
      </c>
      <c r="LI57">
        <f t="shared" si="97"/>
        <v>214741</v>
      </c>
      <c r="LJ57">
        <f t="shared" si="97"/>
        <v>180794</v>
      </c>
      <c r="LK57">
        <f t="shared" si="97"/>
        <v>194591</v>
      </c>
      <c r="LL57">
        <f t="shared" si="97"/>
        <v>223867</v>
      </c>
      <c r="LM57">
        <f t="shared" si="97"/>
        <v>221660</v>
      </c>
      <c r="LN57">
        <f t="shared" si="97"/>
        <v>230629</v>
      </c>
      <c r="LO57">
        <f t="shared" si="97"/>
        <v>238672</v>
      </c>
      <c r="LP57">
        <f t="shared" si="97"/>
        <v>216413</v>
      </c>
      <c r="LQ57">
        <f t="shared" si="97"/>
        <v>187429</v>
      </c>
      <c r="LR57">
        <f t="shared" si="97"/>
        <v>193151</v>
      </c>
      <c r="LS57">
        <f t="shared" si="97"/>
        <v>209189</v>
      </c>
      <c r="LT57">
        <f t="shared" si="97"/>
        <v>245740</v>
      </c>
      <c r="LU57">
        <f t="shared" si="97"/>
        <v>239077</v>
      </c>
      <c r="LV57">
        <f t="shared" si="97"/>
        <v>251033</v>
      </c>
      <c r="LW57">
        <f t="shared" si="97"/>
        <v>191615</v>
      </c>
      <c r="LX57">
        <f t="shared" si="97"/>
        <v>187549</v>
      </c>
      <c r="LY57">
        <f t="shared" si="97"/>
        <v>198608</v>
      </c>
      <c r="LZ57">
        <f t="shared" si="97"/>
        <v>197240</v>
      </c>
      <c r="MA57">
        <f t="shared" si="97"/>
        <v>228761</v>
      </c>
      <c r="MB57">
        <f t="shared" si="97"/>
        <v>193161</v>
      </c>
      <c r="MC57">
        <f t="shared" si="97"/>
        <v>96729</v>
      </c>
      <c r="MD57">
        <f t="shared" si="97"/>
        <v>226844</v>
      </c>
      <c r="ME57">
        <f t="shared" si="97"/>
        <v>155688</v>
      </c>
      <c r="MF57">
        <f t="shared" si="97"/>
        <v>174173</v>
      </c>
      <c r="MG57">
        <f t="shared" si="97"/>
        <v>198880</v>
      </c>
      <c r="MH57">
        <f t="shared" si="97"/>
        <v>232016</v>
      </c>
      <c r="MI57">
        <f t="shared" si="97"/>
        <v>233916</v>
      </c>
      <c r="MJ57">
        <f t="shared" si="97"/>
        <v>152344</v>
      </c>
      <c r="MK57">
        <f t="shared" si="97"/>
        <v>300282</v>
      </c>
      <c r="ML57">
        <f t="shared" si="97"/>
        <v>208556</v>
      </c>
      <c r="MM57">
        <f t="shared" si="97"/>
        <v>183790</v>
      </c>
      <c r="MN57">
        <f t="shared" si="97"/>
        <v>233526</v>
      </c>
      <c r="MO57">
        <f t="shared" si="97"/>
        <v>253917</v>
      </c>
      <c r="MP57">
        <f t="shared" si="97"/>
        <v>276738</v>
      </c>
      <c r="MQ57">
        <f t="shared" si="97"/>
        <v>292044</v>
      </c>
      <c r="MR57">
        <f t="shared" si="97"/>
        <v>261974</v>
      </c>
      <c r="MS57">
        <f t="shared" si="97"/>
        <v>213281</v>
      </c>
      <c r="MT57">
        <f t="shared" si="97"/>
        <v>213963</v>
      </c>
      <c r="MU57">
        <f t="shared" si="97"/>
        <v>226238</v>
      </c>
      <c r="MV57">
        <f t="shared" si="97"/>
        <v>229871</v>
      </c>
      <c r="MW57">
        <f t="shared" si="97"/>
        <v>234975</v>
      </c>
      <c r="MX57">
        <f t="shared" si="97"/>
        <v>240707</v>
      </c>
      <c r="MY57">
        <f t="shared" si="97"/>
        <v>200764</v>
      </c>
      <c r="MZ57">
        <f t="shared" si="97"/>
        <v>177404</v>
      </c>
      <c r="NA57">
        <f t="shared" si="97"/>
        <v>142605</v>
      </c>
      <c r="NB57">
        <f t="shared" si="97"/>
        <v>176984</v>
      </c>
      <c r="NC57">
        <f t="shared" si="97"/>
        <v>182579</v>
      </c>
      <c r="ND57">
        <f t="shared" si="97"/>
        <v>193055</v>
      </c>
      <c r="NE57">
        <f t="shared" si="97"/>
        <v>190032</v>
      </c>
      <c r="NF57">
        <f t="shared" si="97"/>
        <v>170138</v>
      </c>
      <c r="NG57">
        <f t="shared" si="97"/>
        <v>131075</v>
      </c>
      <c r="NH57">
        <f t="shared" si="97"/>
        <v>151095</v>
      </c>
      <c r="NI57">
        <f t="shared" si="97"/>
        <v>146597</v>
      </c>
      <c r="NJ57">
        <f t="shared" si="97"/>
        <v>152478</v>
      </c>
      <c r="NK57">
        <f t="shared" si="97"/>
        <v>168620</v>
      </c>
      <c r="NL57">
        <f t="shared" si="97"/>
        <v>166113</v>
      </c>
      <c r="NM57">
        <f t="shared" si="97"/>
        <v>142091</v>
      </c>
      <c r="NN57">
        <f t="shared" si="97"/>
        <v>111896</v>
      </c>
      <c r="NO57">
        <f t="shared" si="97"/>
        <v>134339</v>
      </c>
      <c r="NP57">
        <f t="shared" si="97"/>
        <v>114437</v>
      </c>
      <c r="NQ57">
        <f t="shared" si="97"/>
        <v>121469</v>
      </c>
      <c r="NR57">
        <f t="shared" si="97"/>
        <v>123188</v>
      </c>
      <c r="NS57">
        <f t="shared" si="97"/>
        <v>133558</v>
      </c>
      <c r="NT57">
        <f t="shared" si="97"/>
        <v>104015</v>
      </c>
    </row>
    <row r="58" spans="1:384" x14ac:dyDescent="0.35">
      <c r="A58" t="s">
        <v>47</v>
      </c>
      <c r="D58">
        <f t="shared" ref="D58:BO58" si="98">D9-C9</f>
        <v>0</v>
      </c>
      <c r="E58">
        <f t="shared" si="98"/>
        <v>0</v>
      </c>
      <c r="F58">
        <f t="shared" si="98"/>
        <v>0</v>
      </c>
      <c r="G58">
        <f t="shared" si="98"/>
        <v>0</v>
      </c>
      <c r="H58">
        <f t="shared" si="98"/>
        <v>1</v>
      </c>
      <c r="I58">
        <f t="shared" si="98"/>
        <v>3</v>
      </c>
      <c r="J58">
        <f t="shared" si="98"/>
        <v>0</v>
      </c>
      <c r="K58">
        <f t="shared" si="98"/>
        <v>0</v>
      </c>
      <c r="L58">
        <f t="shared" si="98"/>
        <v>1</v>
      </c>
      <c r="M58">
        <f t="shared" si="98"/>
        <v>3</v>
      </c>
      <c r="N58">
        <f t="shared" si="98"/>
        <v>2</v>
      </c>
      <c r="O58">
        <f t="shared" si="98"/>
        <v>2</v>
      </c>
      <c r="P58">
        <f t="shared" si="98"/>
        <v>0</v>
      </c>
      <c r="Q58">
        <f t="shared" si="98"/>
        <v>0</v>
      </c>
      <c r="R58">
        <f t="shared" si="98"/>
        <v>0</v>
      </c>
      <c r="S58">
        <f t="shared" si="98"/>
        <v>1</v>
      </c>
      <c r="T58">
        <f t="shared" si="98"/>
        <v>0</v>
      </c>
      <c r="U58">
        <f t="shared" si="98"/>
        <v>1</v>
      </c>
      <c r="V58">
        <f t="shared" si="98"/>
        <v>0</v>
      </c>
      <c r="W58">
        <f t="shared" si="98"/>
        <v>2</v>
      </c>
      <c r="X58">
        <f t="shared" si="98"/>
        <v>0</v>
      </c>
      <c r="Y58">
        <f t="shared" si="98"/>
        <v>0</v>
      </c>
      <c r="Z58">
        <f t="shared" si="98"/>
        <v>0</v>
      </c>
      <c r="AA58">
        <f t="shared" si="98"/>
        <v>0</v>
      </c>
      <c r="AB58">
        <f t="shared" si="98"/>
        <v>0</v>
      </c>
      <c r="AC58">
        <f t="shared" si="98"/>
        <v>0</v>
      </c>
      <c r="AD58">
        <f t="shared" si="98"/>
        <v>0</v>
      </c>
      <c r="AE58">
        <f t="shared" si="98"/>
        <v>0</v>
      </c>
      <c r="AF58">
        <f t="shared" si="98"/>
        <v>0</v>
      </c>
      <c r="AG58">
        <f t="shared" si="98"/>
        <v>0</v>
      </c>
      <c r="AH58">
        <f t="shared" si="98"/>
        <v>0</v>
      </c>
      <c r="AI58">
        <f t="shared" si="98"/>
        <v>0</v>
      </c>
      <c r="AJ58">
        <f t="shared" si="98"/>
        <v>0</v>
      </c>
      <c r="AK58">
        <f t="shared" si="98"/>
        <v>1</v>
      </c>
      <c r="AL58">
        <f t="shared" si="98"/>
        <v>10</v>
      </c>
      <c r="AM58">
        <f t="shared" si="98"/>
        <v>19</v>
      </c>
      <c r="AN58">
        <f t="shared" si="98"/>
        <v>2</v>
      </c>
      <c r="AO58">
        <f t="shared" si="98"/>
        <v>31</v>
      </c>
      <c r="AP58">
        <f t="shared" si="98"/>
        <v>51</v>
      </c>
      <c r="AQ58">
        <f t="shared" si="98"/>
        <v>29</v>
      </c>
      <c r="AR58">
        <f t="shared" si="98"/>
        <v>37</v>
      </c>
      <c r="AS58">
        <f t="shared" si="98"/>
        <v>66</v>
      </c>
      <c r="AT58">
        <f t="shared" si="98"/>
        <v>220</v>
      </c>
      <c r="AU58">
        <f t="shared" si="98"/>
        <v>188</v>
      </c>
      <c r="AV58">
        <f t="shared" si="98"/>
        <v>129</v>
      </c>
      <c r="AW58">
        <f t="shared" si="98"/>
        <v>241</v>
      </c>
      <c r="AX58">
        <f t="shared" si="98"/>
        <v>136</v>
      </c>
      <c r="AY58">
        <f t="shared" si="98"/>
        <v>281</v>
      </c>
      <c r="AZ58">
        <f t="shared" si="98"/>
        <v>451</v>
      </c>
      <c r="BA58">
        <f t="shared" si="98"/>
        <v>170</v>
      </c>
      <c r="BB58">
        <f t="shared" si="98"/>
        <v>1597</v>
      </c>
      <c r="BC58">
        <f t="shared" si="98"/>
        <v>910</v>
      </c>
      <c r="BD58">
        <f t="shared" si="98"/>
        <v>1210</v>
      </c>
      <c r="BE58">
        <f t="shared" si="98"/>
        <v>1477</v>
      </c>
      <c r="BF58">
        <f t="shared" si="98"/>
        <v>1985</v>
      </c>
      <c r="BG58">
        <f t="shared" si="98"/>
        <v>3070</v>
      </c>
      <c r="BH58">
        <f t="shared" si="98"/>
        <v>2993</v>
      </c>
      <c r="BI58">
        <f t="shared" si="98"/>
        <v>4528</v>
      </c>
      <c r="BJ58">
        <f t="shared" si="98"/>
        <v>2365</v>
      </c>
      <c r="BK58">
        <f t="shared" si="98"/>
        <v>2660</v>
      </c>
      <c r="BL58">
        <f t="shared" si="98"/>
        <v>4183</v>
      </c>
      <c r="BM58">
        <f t="shared" si="98"/>
        <v>3930</v>
      </c>
      <c r="BN58">
        <f t="shared" si="98"/>
        <v>4337</v>
      </c>
      <c r="BO58">
        <f t="shared" si="98"/>
        <v>6615</v>
      </c>
      <c r="BP58">
        <f t="shared" ref="BP58:EA58" si="99">BP9-BO9</f>
        <v>6933</v>
      </c>
      <c r="BQ58">
        <f t="shared" si="99"/>
        <v>6824</v>
      </c>
      <c r="BR58">
        <f t="shared" si="99"/>
        <v>4400</v>
      </c>
      <c r="BS58">
        <f t="shared" si="99"/>
        <v>4790</v>
      </c>
      <c r="BT58">
        <f t="shared" si="99"/>
        <v>4923</v>
      </c>
      <c r="BU58">
        <f t="shared" si="99"/>
        <v>6064</v>
      </c>
      <c r="BV58">
        <f t="shared" si="99"/>
        <v>6922</v>
      </c>
      <c r="BW58">
        <f t="shared" si="99"/>
        <v>6365</v>
      </c>
      <c r="BX58">
        <f t="shared" si="99"/>
        <v>4933</v>
      </c>
      <c r="BY58">
        <f t="shared" si="99"/>
        <v>4031</v>
      </c>
      <c r="BZ58">
        <f t="shared" si="99"/>
        <v>3251</v>
      </c>
      <c r="CA58">
        <f t="shared" si="99"/>
        <v>4289</v>
      </c>
      <c r="CB58">
        <f t="shared" si="99"/>
        <v>5633</v>
      </c>
      <c r="CC58">
        <f t="shared" si="99"/>
        <v>4885</v>
      </c>
      <c r="CD58">
        <f t="shared" si="99"/>
        <v>3990</v>
      </c>
      <c r="CE58">
        <f t="shared" si="99"/>
        <v>2737</v>
      </c>
      <c r="CF58">
        <f t="shared" si="99"/>
        <v>2946</v>
      </c>
      <c r="CG58">
        <f t="shared" si="99"/>
        <v>2218</v>
      </c>
      <c r="CH58">
        <f t="shared" si="99"/>
        <v>1287</v>
      </c>
      <c r="CI58">
        <f t="shared" si="99"/>
        <v>3394</v>
      </c>
      <c r="CJ58">
        <f t="shared" si="99"/>
        <v>2945</v>
      </c>
      <c r="CK58">
        <f t="shared" si="99"/>
        <v>3699</v>
      </c>
      <c r="CL58">
        <f t="shared" si="99"/>
        <v>1945</v>
      </c>
      <c r="CM58">
        <f t="shared" si="99"/>
        <v>1842</v>
      </c>
      <c r="CN58">
        <f t="shared" si="99"/>
        <v>1881</v>
      </c>
      <c r="CO58">
        <f t="shared" si="99"/>
        <v>1226</v>
      </c>
      <c r="CP58">
        <f t="shared" si="99"/>
        <v>2357</v>
      </c>
      <c r="CQ58">
        <f t="shared" si="99"/>
        <v>2481</v>
      </c>
      <c r="CR58">
        <f t="shared" si="99"/>
        <v>1870</v>
      </c>
      <c r="CS58">
        <f t="shared" si="99"/>
        <v>1514</v>
      </c>
      <c r="CT58">
        <f t="shared" si="99"/>
        <v>1257</v>
      </c>
      <c r="CU58">
        <f t="shared" si="99"/>
        <v>988</v>
      </c>
      <c r="CV58">
        <f t="shared" si="99"/>
        <v>1154</v>
      </c>
      <c r="CW58">
        <f t="shared" si="99"/>
        <v>1627</v>
      </c>
      <c r="CX58">
        <f t="shared" si="99"/>
        <v>1470</v>
      </c>
      <c r="CY58">
        <f t="shared" si="99"/>
        <v>1068</v>
      </c>
      <c r="CZ58">
        <f t="shared" si="99"/>
        <v>890</v>
      </c>
      <c r="DA58">
        <f t="shared" si="99"/>
        <v>697</v>
      </c>
      <c r="DB58">
        <f t="shared" si="99"/>
        <v>488</v>
      </c>
      <c r="DC58">
        <f t="shared" si="99"/>
        <v>855</v>
      </c>
      <c r="DD58">
        <f t="shared" si="99"/>
        <v>1155</v>
      </c>
      <c r="DE58">
        <f t="shared" si="99"/>
        <v>1268</v>
      </c>
      <c r="DF58">
        <f t="shared" si="99"/>
        <v>1158</v>
      </c>
      <c r="DG58">
        <f t="shared" si="99"/>
        <v>736</v>
      </c>
      <c r="DH58">
        <f t="shared" si="99"/>
        <v>555</v>
      </c>
      <c r="DI58">
        <f t="shared" si="99"/>
        <v>697</v>
      </c>
      <c r="DJ58">
        <f t="shared" si="99"/>
        <v>595</v>
      </c>
      <c r="DK58">
        <f t="shared" si="99"/>
        <v>927</v>
      </c>
      <c r="DL58">
        <f t="shared" si="99"/>
        <v>380</v>
      </c>
      <c r="DM58">
        <f t="shared" si="99"/>
        <v>755</v>
      </c>
      <c r="DN58">
        <f t="shared" si="99"/>
        <v>519</v>
      </c>
      <c r="DO58">
        <f t="shared" si="99"/>
        <v>617</v>
      </c>
      <c r="DP58">
        <f t="shared" si="99"/>
        <v>182</v>
      </c>
      <c r="DQ58">
        <f t="shared" si="99"/>
        <v>1227</v>
      </c>
      <c r="DR58">
        <f t="shared" si="99"/>
        <v>695</v>
      </c>
      <c r="DS58">
        <f t="shared" si="99"/>
        <v>548</v>
      </c>
      <c r="DT58">
        <f t="shared" si="99"/>
        <v>689</v>
      </c>
      <c r="DU58">
        <f t="shared" si="99"/>
        <v>276</v>
      </c>
      <c r="DV58">
        <f t="shared" si="99"/>
        <v>342</v>
      </c>
      <c r="DW58">
        <f t="shared" si="99"/>
        <v>272</v>
      </c>
      <c r="DX58">
        <f t="shared" si="99"/>
        <v>600</v>
      </c>
      <c r="DY58">
        <f t="shared" si="99"/>
        <v>324</v>
      </c>
      <c r="DZ58">
        <f t="shared" si="99"/>
        <v>672</v>
      </c>
      <c r="EA58">
        <f t="shared" si="99"/>
        <v>726</v>
      </c>
      <c r="EB58">
        <f t="shared" ref="EB58:GM58" si="100">EB9-EA9</f>
        <v>267</v>
      </c>
      <c r="EC58">
        <f t="shared" si="100"/>
        <v>221</v>
      </c>
      <c r="ED58">
        <f t="shared" si="100"/>
        <v>184</v>
      </c>
      <c r="EE58">
        <f t="shared" si="100"/>
        <v>285</v>
      </c>
      <c r="EF58">
        <f t="shared" si="100"/>
        <v>242</v>
      </c>
      <c r="EG58">
        <f t="shared" si="100"/>
        <v>351</v>
      </c>
      <c r="EH58">
        <f t="shared" si="100"/>
        <v>452</v>
      </c>
      <c r="EI58">
        <f t="shared" si="100"/>
        <v>526</v>
      </c>
      <c r="EJ58">
        <f t="shared" si="100"/>
        <v>300</v>
      </c>
      <c r="EK58">
        <f t="shared" si="100"/>
        <v>359</v>
      </c>
      <c r="EL58">
        <f t="shared" si="100"/>
        <v>397</v>
      </c>
      <c r="EM58">
        <f t="shared" si="100"/>
        <v>16</v>
      </c>
      <c r="EN58">
        <f t="shared" si="100"/>
        <v>169</v>
      </c>
      <c r="EO58">
        <f t="shared" si="100"/>
        <v>535</v>
      </c>
      <c r="EP58">
        <f t="shared" si="100"/>
        <v>41</v>
      </c>
      <c r="EQ58">
        <f t="shared" si="100"/>
        <v>251</v>
      </c>
      <c r="ER58">
        <f t="shared" si="100"/>
        <v>164</v>
      </c>
      <c r="ES58">
        <f t="shared" si="100"/>
        <v>570</v>
      </c>
      <c r="ET58">
        <f t="shared" si="100"/>
        <v>352</v>
      </c>
      <c r="EU58">
        <f t="shared" si="100"/>
        <v>1213</v>
      </c>
      <c r="EV58">
        <f t="shared" si="100"/>
        <v>482</v>
      </c>
      <c r="EW58">
        <f t="shared" si="100"/>
        <v>371</v>
      </c>
      <c r="EX58">
        <f t="shared" si="100"/>
        <v>602</v>
      </c>
      <c r="EY58">
        <f t="shared" si="100"/>
        <v>496</v>
      </c>
      <c r="EZ58">
        <f t="shared" si="100"/>
        <v>712</v>
      </c>
      <c r="FA58">
        <f t="shared" si="100"/>
        <v>391</v>
      </c>
      <c r="FB58">
        <f t="shared" si="100"/>
        <v>500</v>
      </c>
      <c r="FC58">
        <f t="shared" si="100"/>
        <v>665</v>
      </c>
      <c r="FD58">
        <f t="shared" si="100"/>
        <v>422</v>
      </c>
      <c r="FE58">
        <f t="shared" si="100"/>
        <v>235</v>
      </c>
      <c r="FF58">
        <f t="shared" si="100"/>
        <v>349</v>
      </c>
      <c r="FG58">
        <f t="shared" si="100"/>
        <v>376</v>
      </c>
      <c r="FH58">
        <f t="shared" si="100"/>
        <v>475</v>
      </c>
      <c r="FI58">
        <f t="shared" si="100"/>
        <v>477</v>
      </c>
      <c r="FJ58">
        <f t="shared" si="100"/>
        <v>410</v>
      </c>
      <c r="FK58">
        <f t="shared" si="100"/>
        <v>418</v>
      </c>
      <c r="FL58">
        <f t="shared" si="100"/>
        <v>325</v>
      </c>
      <c r="FM58">
        <f t="shared" si="100"/>
        <v>541</v>
      </c>
      <c r="FN58">
        <f t="shared" si="100"/>
        <v>279</v>
      </c>
      <c r="FO58">
        <f t="shared" si="100"/>
        <v>356</v>
      </c>
      <c r="FP58">
        <f t="shared" si="100"/>
        <v>302</v>
      </c>
      <c r="FQ58">
        <f t="shared" si="100"/>
        <v>331</v>
      </c>
      <c r="FR58">
        <f t="shared" si="100"/>
        <v>377</v>
      </c>
      <c r="FS58">
        <f t="shared" si="100"/>
        <v>210</v>
      </c>
      <c r="FT58">
        <f t="shared" si="100"/>
        <v>261</v>
      </c>
      <c r="FU58">
        <f t="shared" si="100"/>
        <v>276</v>
      </c>
      <c r="FV58">
        <f t="shared" si="100"/>
        <v>434</v>
      </c>
      <c r="FW58">
        <f t="shared" si="100"/>
        <v>560</v>
      </c>
      <c r="FX58">
        <f t="shared" si="100"/>
        <v>595</v>
      </c>
      <c r="FY58">
        <f t="shared" si="100"/>
        <v>381</v>
      </c>
      <c r="FZ58">
        <f t="shared" si="100"/>
        <v>309</v>
      </c>
      <c r="GA58">
        <f t="shared" si="100"/>
        <v>590</v>
      </c>
      <c r="GB58">
        <f t="shared" si="100"/>
        <v>392</v>
      </c>
      <c r="GC58">
        <f t="shared" si="100"/>
        <v>559</v>
      </c>
      <c r="GD58">
        <f t="shared" si="100"/>
        <v>605</v>
      </c>
      <c r="GE58">
        <f t="shared" si="100"/>
        <v>742</v>
      </c>
      <c r="GF58">
        <f t="shared" si="100"/>
        <v>655</v>
      </c>
      <c r="GG58">
        <f t="shared" si="100"/>
        <v>389</v>
      </c>
      <c r="GH58">
        <f t="shared" si="100"/>
        <v>445</v>
      </c>
      <c r="GI58">
        <f t="shared" si="100"/>
        <v>595</v>
      </c>
      <c r="GJ58">
        <f t="shared" si="100"/>
        <v>839</v>
      </c>
      <c r="GK58">
        <f t="shared" si="100"/>
        <v>989</v>
      </c>
      <c r="GL58">
        <f t="shared" si="100"/>
        <v>864</v>
      </c>
      <c r="GM58">
        <f t="shared" si="100"/>
        <v>606</v>
      </c>
      <c r="GN58">
        <f t="shared" ref="GN58:IY58" si="101">GN9-GM9</f>
        <v>215</v>
      </c>
      <c r="GO58">
        <f t="shared" si="101"/>
        <v>891</v>
      </c>
      <c r="GP58">
        <f t="shared" si="101"/>
        <v>717</v>
      </c>
      <c r="GQ58">
        <f t="shared" si="101"/>
        <v>1285</v>
      </c>
      <c r="GR58">
        <f t="shared" si="101"/>
        <v>926</v>
      </c>
      <c r="GS58">
        <f t="shared" si="101"/>
        <v>1157</v>
      </c>
      <c r="GT58">
        <f t="shared" si="101"/>
        <v>707</v>
      </c>
      <c r="GU58">
        <f t="shared" si="101"/>
        <v>385</v>
      </c>
      <c r="GV58">
        <f t="shared" si="101"/>
        <v>1220</v>
      </c>
      <c r="GW58">
        <f t="shared" si="101"/>
        <v>1032</v>
      </c>
      <c r="GX58">
        <f t="shared" si="101"/>
        <v>1319</v>
      </c>
      <c r="GY58">
        <f t="shared" si="101"/>
        <v>1422</v>
      </c>
      <c r="GZ58">
        <f t="shared" si="101"/>
        <v>1510</v>
      </c>
      <c r="HA58">
        <f t="shared" si="101"/>
        <v>697</v>
      </c>
      <c r="HB58">
        <f t="shared" si="101"/>
        <v>519</v>
      </c>
      <c r="HC58">
        <f t="shared" si="101"/>
        <v>1693</v>
      </c>
      <c r="HD58">
        <f t="shared" si="101"/>
        <v>1420</v>
      </c>
      <c r="HE58">
        <f t="shared" si="101"/>
        <v>1586</v>
      </c>
      <c r="HF58">
        <f t="shared" si="101"/>
        <v>1586</v>
      </c>
      <c r="HG58">
        <f t="shared" si="101"/>
        <v>1737</v>
      </c>
      <c r="HH58">
        <f t="shared" si="101"/>
        <v>832</v>
      </c>
      <c r="HI58">
        <f t="shared" si="101"/>
        <v>633</v>
      </c>
      <c r="HJ58">
        <f t="shared" si="101"/>
        <v>1628</v>
      </c>
      <c r="HK58">
        <f t="shared" si="101"/>
        <v>1461</v>
      </c>
      <c r="HL58">
        <f t="shared" si="101"/>
        <v>1427</v>
      </c>
      <c r="HM58">
        <f t="shared" si="101"/>
        <v>1561</v>
      </c>
      <c r="HN58">
        <f t="shared" si="101"/>
        <v>1555</v>
      </c>
      <c r="HO58">
        <f t="shared" si="101"/>
        <v>709</v>
      </c>
      <c r="HP58">
        <f t="shared" si="101"/>
        <v>470</v>
      </c>
      <c r="HQ58">
        <f t="shared" si="101"/>
        <v>1497</v>
      </c>
      <c r="HR58">
        <f t="shared" si="101"/>
        <v>1213</v>
      </c>
      <c r="HS58">
        <f t="shared" si="101"/>
        <v>1396</v>
      </c>
      <c r="HT58">
        <f t="shared" si="101"/>
        <v>1429</v>
      </c>
      <c r="HU58">
        <f t="shared" si="101"/>
        <v>1443</v>
      </c>
      <c r="HV58">
        <f t="shared" si="101"/>
        <v>775</v>
      </c>
      <c r="HW58">
        <f t="shared" si="101"/>
        <v>670</v>
      </c>
      <c r="HX58">
        <f t="shared" si="101"/>
        <v>1898</v>
      </c>
      <c r="HY58">
        <f t="shared" si="101"/>
        <v>1331</v>
      </c>
      <c r="HZ58">
        <f t="shared" si="101"/>
        <v>1476</v>
      </c>
      <c r="IA58">
        <f t="shared" si="101"/>
        <v>1716</v>
      </c>
      <c r="IB58">
        <f t="shared" si="101"/>
        <v>1586</v>
      </c>
      <c r="IC58">
        <f t="shared" si="101"/>
        <v>1082</v>
      </c>
      <c r="ID58">
        <f t="shared" si="101"/>
        <v>920</v>
      </c>
      <c r="IE58">
        <f t="shared" si="101"/>
        <v>1485</v>
      </c>
      <c r="IF58">
        <f t="shared" si="101"/>
        <v>1792</v>
      </c>
      <c r="IG58">
        <f t="shared" si="101"/>
        <v>1855</v>
      </c>
      <c r="IH58">
        <f t="shared" si="101"/>
        <v>2179</v>
      </c>
      <c r="II58">
        <f t="shared" si="101"/>
        <v>2199</v>
      </c>
      <c r="IJ58">
        <f t="shared" si="101"/>
        <v>1685</v>
      </c>
      <c r="IK58">
        <f t="shared" si="101"/>
        <v>1033</v>
      </c>
      <c r="IL58">
        <f t="shared" si="101"/>
        <v>1595</v>
      </c>
      <c r="IM58">
        <f t="shared" si="101"/>
        <v>1852</v>
      </c>
      <c r="IN58">
        <f t="shared" si="101"/>
        <v>1613</v>
      </c>
      <c r="IO58">
        <f t="shared" si="101"/>
        <v>2321</v>
      </c>
      <c r="IP58">
        <f t="shared" si="101"/>
        <v>2366</v>
      </c>
      <c r="IQ58">
        <f t="shared" si="101"/>
        <v>1314</v>
      </c>
      <c r="IR58">
        <f t="shared" si="101"/>
        <v>1313</v>
      </c>
      <c r="IS58">
        <f t="shared" si="101"/>
        <v>2292</v>
      </c>
      <c r="IT58">
        <f t="shared" si="101"/>
        <v>1840</v>
      </c>
      <c r="IU58">
        <f t="shared" si="101"/>
        <v>2442</v>
      </c>
      <c r="IV58">
        <f t="shared" si="101"/>
        <v>2626</v>
      </c>
      <c r="IW58">
        <f t="shared" si="101"/>
        <v>2835</v>
      </c>
      <c r="IX58">
        <f t="shared" si="101"/>
        <v>1653</v>
      </c>
      <c r="IY58">
        <f t="shared" si="101"/>
        <v>1546</v>
      </c>
      <c r="IZ58">
        <f t="shared" ref="IZ58:JQ58" si="102">IZ9-IY9</f>
        <v>3100</v>
      </c>
      <c r="JA58">
        <f t="shared" si="102"/>
        <v>2454</v>
      </c>
      <c r="JB58">
        <f t="shared" si="102"/>
        <v>4010</v>
      </c>
      <c r="JC58">
        <f t="shared" si="102"/>
        <v>4804</v>
      </c>
      <c r="JD58">
        <f t="shared" si="102"/>
        <v>4554</v>
      </c>
      <c r="JE58">
        <f t="shared" si="102"/>
        <v>2968</v>
      </c>
      <c r="JF58">
        <f t="shared" si="102"/>
        <v>2846</v>
      </c>
      <c r="JG58">
        <f t="shared" si="102"/>
        <v>6541</v>
      </c>
      <c r="JH58">
        <f t="shared" si="102"/>
        <v>4464</v>
      </c>
      <c r="JI58">
        <f t="shared" si="102"/>
        <v>7173</v>
      </c>
      <c r="JJ58">
        <f t="shared" si="102"/>
        <v>7620</v>
      </c>
      <c r="JK58">
        <f t="shared" si="102"/>
        <v>7695</v>
      </c>
      <c r="JL58">
        <f t="shared" si="102"/>
        <v>4862</v>
      </c>
      <c r="JM58">
        <f t="shared" si="102"/>
        <v>4007</v>
      </c>
      <c r="JN58">
        <f t="shared" si="102"/>
        <v>8397</v>
      </c>
      <c r="JO58">
        <f t="shared" si="102"/>
        <v>8523</v>
      </c>
      <c r="JP58">
        <f t="shared" si="102"/>
        <v>12331</v>
      </c>
      <c r="JQ58">
        <f t="shared" si="102"/>
        <v>5952</v>
      </c>
      <c r="JR58">
        <f t="shared" ref="JR58:NT58" si="103">JR9-JQ9</f>
        <v>13476</v>
      </c>
      <c r="JS58">
        <f t="shared" si="103"/>
        <v>10458</v>
      </c>
      <c r="JT58">
        <f t="shared" si="103"/>
        <v>9890</v>
      </c>
      <c r="JU58">
        <f t="shared" si="103"/>
        <v>12560</v>
      </c>
      <c r="JV58">
        <f t="shared" si="103"/>
        <v>13161</v>
      </c>
      <c r="JW58">
        <f t="shared" si="103"/>
        <v>16202</v>
      </c>
      <c r="JX58">
        <f t="shared" si="103"/>
        <v>18733</v>
      </c>
      <c r="JY58">
        <f t="shared" si="103"/>
        <v>19382</v>
      </c>
      <c r="JZ58">
        <f t="shared" si="103"/>
        <v>14054</v>
      </c>
      <c r="KA58">
        <f t="shared" si="103"/>
        <v>12556</v>
      </c>
      <c r="KB58">
        <f t="shared" si="103"/>
        <v>25252</v>
      </c>
      <c r="KC58">
        <f t="shared" si="103"/>
        <v>7533</v>
      </c>
      <c r="KD58">
        <f t="shared" si="103"/>
        <v>31480</v>
      </c>
      <c r="KE58">
        <f t="shared" si="103"/>
        <v>22561</v>
      </c>
      <c r="KF58">
        <f t="shared" si="103"/>
        <v>22820</v>
      </c>
      <c r="KG58">
        <f t="shared" si="103"/>
        <v>14122</v>
      </c>
      <c r="KH58">
        <f t="shared" si="103"/>
        <v>14510</v>
      </c>
      <c r="KI58">
        <f t="shared" si="103"/>
        <v>6522</v>
      </c>
      <c r="KJ58">
        <f t="shared" si="103"/>
        <v>26547</v>
      </c>
      <c r="KK58">
        <f t="shared" si="103"/>
        <v>22401</v>
      </c>
      <c r="KL58">
        <f t="shared" si="103"/>
        <v>24738</v>
      </c>
      <c r="KM58">
        <f t="shared" si="103"/>
        <v>22261</v>
      </c>
      <c r="KN58">
        <f t="shared" si="103"/>
        <v>14640</v>
      </c>
      <c r="KO58">
        <f t="shared" si="103"/>
        <v>3213</v>
      </c>
      <c r="KP58">
        <f t="shared" si="103"/>
        <v>14580</v>
      </c>
      <c r="KQ58">
        <f t="shared" si="103"/>
        <v>26231</v>
      </c>
      <c r="KR58">
        <f t="shared" si="103"/>
        <v>23727</v>
      </c>
      <c r="KS58">
        <f t="shared" si="103"/>
        <v>24041</v>
      </c>
      <c r="KT58">
        <f t="shared" si="103"/>
        <v>22593</v>
      </c>
      <c r="KU58">
        <f t="shared" si="103"/>
        <v>13872</v>
      </c>
      <c r="KV58">
        <f t="shared" si="103"/>
        <v>4377</v>
      </c>
      <c r="KW58">
        <f t="shared" si="103"/>
        <v>14455</v>
      </c>
      <c r="KX58">
        <f t="shared" si="103"/>
        <v>16370</v>
      </c>
      <c r="KY58">
        <f t="shared" si="103"/>
        <v>32687</v>
      </c>
      <c r="KZ58">
        <f t="shared" si="103"/>
        <v>21951</v>
      </c>
      <c r="LA58">
        <f t="shared" si="103"/>
        <v>20819</v>
      </c>
      <c r="LB58">
        <f t="shared" si="103"/>
        <v>13845</v>
      </c>
      <c r="LC58">
        <f t="shared" si="103"/>
        <v>3197</v>
      </c>
      <c r="LD58">
        <f t="shared" si="103"/>
        <v>14221</v>
      </c>
      <c r="LE58">
        <f t="shared" si="103"/>
        <v>24766</v>
      </c>
      <c r="LF58">
        <f t="shared" si="103"/>
        <v>23275</v>
      </c>
      <c r="LG58">
        <f t="shared" si="103"/>
        <v>23591</v>
      </c>
      <c r="LH58">
        <f t="shared" si="103"/>
        <v>15970</v>
      </c>
      <c r="LI58">
        <f t="shared" si="103"/>
        <v>26126</v>
      </c>
      <c r="LJ58">
        <f t="shared" si="103"/>
        <v>10910</v>
      </c>
      <c r="LK58">
        <f t="shared" si="103"/>
        <v>5456</v>
      </c>
      <c r="LL58">
        <f t="shared" si="103"/>
        <v>29263</v>
      </c>
      <c r="LM58">
        <f t="shared" si="103"/>
        <v>25089</v>
      </c>
      <c r="LN58">
        <f t="shared" si="103"/>
        <v>32734</v>
      </c>
      <c r="LO58">
        <f t="shared" si="103"/>
        <v>27217</v>
      </c>
      <c r="LP58">
        <f t="shared" si="103"/>
        <v>21792</v>
      </c>
      <c r="LQ58">
        <f t="shared" si="103"/>
        <v>14709</v>
      </c>
      <c r="LR58">
        <f t="shared" si="103"/>
        <v>6451</v>
      </c>
      <c r="LS58">
        <f t="shared" si="103"/>
        <v>33825</v>
      </c>
      <c r="LT58">
        <f t="shared" si="103"/>
        <v>32744</v>
      </c>
      <c r="LU58">
        <f t="shared" si="103"/>
        <v>30179</v>
      </c>
      <c r="LV58">
        <f t="shared" si="103"/>
        <v>32830</v>
      </c>
      <c r="LW58">
        <f t="shared" si="103"/>
        <v>21679</v>
      </c>
      <c r="LX58">
        <f t="shared" si="103"/>
        <v>6444</v>
      </c>
      <c r="LY58">
        <f t="shared" si="103"/>
        <v>19256</v>
      </c>
      <c r="LZ58">
        <f t="shared" si="103"/>
        <v>36153</v>
      </c>
      <c r="MA58">
        <f t="shared" si="103"/>
        <v>33758</v>
      </c>
      <c r="MB58">
        <f t="shared" si="103"/>
        <v>26467</v>
      </c>
      <c r="MC58">
        <f t="shared" si="103"/>
        <v>2140</v>
      </c>
      <c r="MD58">
        <f t="shared" si="103"/>
        <v>13504</v>
      </c>
      <c r="ME58">
        <f t="shared" si="103"/>
        <v>12399</v>
      </c>
      <c r="MF58">
        <f t="shared" si="103"/>
        <v>14004</v>
      </c>
      <c r="MG58">
        <f t="shared" si="103"/>
        <v>19466</v>
      </c>
      <c r="MH58">
        <f t="shared" si="103"/>
        <v>49044</v>
      </c>
      <c r="MI58">
        <f t="shared" si="103"/>
        <v>19367</v>
      </c>
      <c r="MJ58">
        <f t="shared" si="103"/>
        <v>2117</v>
      </c>
      <c r="MK58">
        <f t="shared" si="103"/>
        <v>10903</v>
      </c>
      <c r="ML58">
        <f t="shared" si="103"/>
        <v>10356</v>
      </c>
      <c r="MM58">
        <f t="shared" si="103"/>
        <v>12320</v>
      </c>
      <c r="MN58">
        <f t="shared" si="103"/>
        <v>18349</v>
      </c>
      <c r="MO58">
        <f t="shared" si="103"/>
        <v>26663</v>
      </c>
      <c r="MP58">
        <f t="shared" si="103"/>
        <v>45333</v>
      </c>
      <c r="MQ58">
        <f t="shared" si="103"/>
        <v>19077</v>
      </c>
      <c r="MR58">
        <f t="shared" si="103"/>
        <v>22824</v>
      </c>
      <c r="MS58">
        <f t="shared" si="103"/>
        <v>948</v>
      </c>
      <c r="MT58">
        <f t="shared" si="103"/>
        <v>11706</v>
      </c>
      <c r="MU58">
        <f t="shared" si="103"/>
        <v>27210</v>
      </c>
      <c r="MV58">
        <f t="shared" si="103"/>
        <v>25566</v>
      </c>
      <c r="MW58">
        <f t="shared" si="103"/>
        <v>21343</v>
      </c>
      <c r="MX58">
        <f t="shared" si="103"/>
        <v>8593</v>
      </c>
      <c r="MY58">
        <f t="shared" si="103"/>
        <v>14817</v>
      </c>
      <c r="MZ58">
        <f t="shared" si="103"/>
        <v>11484</v>
      </c>
      <c r="NA58">
        <f t="shared" si="103"/>
        <v>9253</v>
      </c>
      <c r="NB58">
        <f t="shared" si="103"/>
        <v>12233</v>
      </c>
      <c r="NC58">
        <f t="shared" si="103"/>
        <v>29003</v>
      </c>
      <c r="ND58">
        <f t="shared" si="103"/>
        <v>8277</v>
      </c>
      <c r="NE58">
        <f t="shared" si="103"/>
        <v>16366</v>
      </c>
      <c r="NF58">
        <f t="shared" si="103"/>
        <v>12430</v>
      </c>
      <c r="NG58">
        <f t="shared" si="103"/>
        <v>10078</v>
      </c>
      <c r="NH58">
        <f t="shared" si="103"/>
        <v>6887</v>
      </c>
      <c r="NI58">
        <f t="shared" si="103"/>
        <v>9387</v>
      </c>
      <c r="NJ58">
        <f t="shared" si="103"/>
        <v>15636</v>
      </c>
      <c r="NK58">
        <f t="shared" si="103"/>
        <v>14883</v>
      </c>
      <c r="NL58">
        <f t="shared" si="103"/>
        <v>12831</v>
      </c>
      <c r="NM58">
        <f t="shared" si="103"/>
        <v>17518</v>
      </c>
      <c r="NN58">
        <f t="shared" si="103"/>
        <v>748</v>
      </c>
      <c r="NO58">
        <f t="shared" si="103"/>
        <v>6668</v>
      </c>
      <c r="NP58">
        <f t="shared" si="103"/>
        <v>7690</v>
      </c>
      <c r="NQ58">
        <f t="shared" si="103"/>
        <v>12487</v>
      </c>
      <c r="NR58">
        <f t="shared" si="103"/>
        <v>13032</v>
      </c>
      <c r="NS58">
        <f t="shared" si="103"/>
        <v>10835</v>
      </c>
      <c r="NT58">
        <f t="shared" si="103"/>
        <v>8632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T60"/>
  <sheetViews>
    <sheetView topLeftCell="S80" zoomScale="80" zoomScaleNormal="80" workbookViewId="0">
      <selection activeCell="A32" sqref="A3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84" width="10.81640625" bestFit="1" customWidth="1"/>
  </cols>
  <sheetData>
    <row r="2" spans="1:38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</row>
    <row r="3" spans="1:38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7966</v>
      </c>
      <c r="BG3" s="2">
        <f>'time_series_19-covid-Deaths'!BI1</f>
        <v>8871</v>
      </c>
      <c r="BH3" s="2">
        <f>'time_series_19-covid-Deaths'!BJ1</f>
        <v>9982</v>
      </c>
      <c r="BI3" s="2">
        <f>'time_series_19-covid-Deaths'!BK1</f>
        <v>11464</v>
      </c>
      <c r="BJ3" s="2">
        <f>'time_series_19-covid-Deaths'!BL1</f>
        <v>13182</v>
      </c>
      <c r="BK3" s="2">
        <f>'time_series_19-covid-Deaths'!BM1</f>
        <v>14857</v>
      </c>
      <c r="BL3" s="2">
        <f>'time_series_19-covid-Deaths'!BN1</f>
        <v>16801</v>
      </c>
      <c r="BM3" s="2">
        <f>'time_series_19-covid-Deaths'!BO1</f>
        <v>19089</v>
      </c>
      <c r="BN3" s="2">
        <f>'time_series_19-covid-Deaths'!BP1</f>
        <v>21892</v>
      </c>
      <c r="BO3" s="2">
        <f>'time_series_19-covid-Deaths'!BQ1</f>
        <v>24920</v>
      </c>
      <c r="BP3" s="2">
        <f>'time_series_19-covid-Deaths'!BR1</f>
        <v>28407</v>
      </c>
      <c r="BQ3" s="2">
        <f>'time_series_19-covid-Deaths'!BS1</f>
        <v>32130</v>
      </c>
      <c r="BR3" s="2">
        <f>'time_series_19-covid-Deaths'!BT1</f>
        <v>35617</v>
      </c>
      <c r="BS3" s="2">
        <f>'time_series_19-covid-Deaths'!BU1</f>
        <v>39682</v>
      </c>
      <c r="BT3" s="2">
        <f>'time_series_19-covid-Deaths'!BV1</f>
        <v>44436</v>
      </c>
      <c r="BU3" s="2">
        <f>'time_series_19-covid-Deaths'!BW1</f>
        <v>50412</v>
      </c>
      <c r="BV3" s="2">
        <f>'time_series_19-covid-Deaths'!BX1</f>
        <v>56283</v>
      </c>
      <c r="BW3" s="2">
        <f>'time_series_19-covid-Deaths'!BY1</f>
        <v>62420</v>
      </c>
      <c r="BX3" s="2">
        <f>'time_series_19-covid-Deaths'!BZ1</f>
        <v>68318</v>
      </c>
      <c r="BY3" s="2">
        <f>'time_series_19-covid-Deaths'!CA1</f>
        <v>73472</v>
      </c>
      <c r="BZ3" s="2">
        <f>'time_series_19-covid-Deaths'!CB1</f>
        <v>79395</v>
      </c>
      <c r="CA3" s="2">
        <f>'time_series_19-covid-Deaths'!CC1</f>
        <v>87652</v>
      </c>
      <c r="CB3" s="2">
        <f>'time_series_19-covid-Deaths'!CD1</f>
        <v>94446</v>
      </c>
      <c r="CC3" s="2">
        <f>'time_series_19-covid-Deaths'!CE1</f>
        <v>102233</v>
      </c>
      <c r="CD3" s="2">
        <f>'time_series_19-covid-Deaths'!CF1</f>
        <v>109635</v>
      </c>
      <c r="CE3" s="2">
        <f>'time_series_19-covid-Deaths'!CG1</f>
        <v>115812</v>
      </c>
      <c r="CF3" s="2">
        <f>'time_series_19-covid-Deaths'!CH1</f>
        <v>121617</v>
      </c>
      <c r="CG3" s="2">
        <f>'time_series_19-covid-Deaths'!CI1</f>
        <v>127536</v>
      </c>
      <c r="CH3" s="2">
        <f>'time_series_19-covid-Deaths'!CJ1</f>
        <v>134514</v>
      </c>
      <c r="CI3" s="2">
        <f>'time_series_19-covid-Deaths'!CK1</f>
        <v>142973</v>
      </c>
      <c r="CJ3" s="2">
        <f>'time_series_19-covid-Deaths'!CL1</f>
        <v>150249</v>
      </c>
      <c r="CK3" s="2">
        <f>'time_series_19-covid-Deaths'!CM1</f>
        <v>158624</v>
      </c>
      <c r="CL3" s="2">
        <f>'time_series_19-covid-Deaths'!CN1</f>
        <v>164769</v>
      </c>
      <c r="CM3" s="2">
        <f>'time_series_19-covid-Deaths'!CO1</f>
        <v>169969</v>
      </c>
      <c r="CN3" s="2">
        <f>'time_series_19-covid-Deaths'!CP1</f>
        <v>175807</v>
      </c>
      <c r="CO3" s="2">
        <f>'time_series_19-covid-Deaths'!CQ1</f>
        <v>183104</v>
      </c>
      <c r="CP3" s="2">
        <f>'time_series_19-covid-Deaths'!CR1</f>
        <v>189936</v>
      </c>
      <c r="CQ3" s="2">
        <f>'time_series_19-covid-Deaths'!CS1</f>
        <v>196764</v>
      </c>
      <c r="CR3" s="2">
        <f>'time_series_19-covid-Deaths'!CT1</f>
        <v>203506</v>
      </c>
      <c r="CS3" s="2">
        <f>'time_series_19-covid-Deaths'!CU1</f>
        <v>209129</v>
      </c>
      <c r="CT3" s="2">
        <f>'time_series_19-covid-Deaths'!CV1</f>
        <v>213059</v>
      </c>
      <c r="CU3" s="2">
        <f>'time_series_19-covid-Deaths'!CW1</f>
        <v>217761</v>
      </c>
      <c r="CV3" s="2">
        <f>'time_series_19-covid-Deaths'!CX1</f>
        <v>224339</v>
      </c>
      <c r="CW3" s="2">
        <f>'time_series_19-covid-Deaths'!CY1</f>
        <v>231165</v>
      </c>
      <c r="CX3" s="2">
        <f>'time_series_19-covid-Deaths'!CZ1</f>
        <v>237214</v>
      </c>
      <c r="CY3" s="2">
        <f>'time_series_19-covid-Deaths'!DA1</f>
        <v>242344</v>
      </c>
      <c r="CZ3" s="2">
        <f>'time_series_19-covid-Deaths'!DB1</f>
        <v>247813</v>
      </c>
      <c r="DA3" s="2">
        <f>'time_series_19-covid-Deaths'!DC1</f>
        <v>251252</v>
      </c>
      <c r="DB3" s="2">
        <f>'time_series_19-covid-Deaths'!DD1</f>
        <v>255409</v>
      </c>
      <c r="DC3" s="2">
        <f>'time_series_19-covid-Deaths'!DE1</f>
        <v>261277</v>
      </c>
      <c r="DD3" s="2">
        <f>'time_series_19-covid-Deaths'!DF1</f>
        <v>267817</v>
      </c>
      <c r="DE3" s="2">
        <f>'time_series_19-covid-Deaths'!DG1</f>
        <v>273117</v>
      </c>
      <c r="DF3" s="2">
        <f>'time_series_19-covid-Deaths'!DH1</f>
        <v>278655</v>
      </c>
      <c r="DG3" s="2">
        <f>'time_series_19-covid-Deaths'!DI1</f>
        <v>282944</v>
      </c>
      <c r="DH3" s="2">
        <f>'time_series_19-covid-Deaths'!DJ1</f>
        <v>286436</v>
      </c>
      <c r="DI3" s="2">
        <f>'time_series_19-covid-Deaths'!DK1</f>
        <v>289880</v>
      </c>
      <c r="DJ3" s="2">
        <f>'time_series_19-covid-Deaths'!DL1</f>
        <v>295384</v>
      </c>
      <c r="DK3" s="2">
        <f>'time_series_19-covid-Deaths'!DM1</f>
        <v>300531</v>
      </c>
      <c r="DL3" s="2">
        <f>'time_series_19-covid-Deaths'!DN1</f>
        <v>305685</v>
      </c>
      <c r="DM3" s="2">
        <f>'time_series_19-covid-Deaths'!DO1</f>
        <v>310908</v>
      </c>
      <c r="DN3" s="2">
        <f>'time_series_19-covid-Deaths'!DP1</f>
        <v>315158</v>
      </c>
      <c r="DO3" s="2">
        <f>'time_series_19-covid-Deaths'!DQ1</f>
        <v>318287</v>
      </c>
      <c r="DP3" s="2">
        <f>'time_series_19-covid-Deaths'!DR1</f>
        <v>321999</v>
      </c>
      <c r="DQ3" s="2">
        <f>'time_series_19-covid-Deaths'!DS1</f>
        <v>326691</v>
      </c>
      <c r="DR3" s="2">
        <f>'time_series_19-covid-Deaths'!DT1</f>
        <v>331484</v>
      </c>
      <c r="DS3" s="2">
        <f>'time_series_19-covid-Deaths'!DU1</f>
        <v>336165</v>
      </c>
      <c r="DT3" s="2">
        <f>'time_series_19-covid-Deaths'!DV1</f>
        <v>341437</v>
      </c>
      <c r="DU3" s="2">
        <f>'time_series_19-covid-Deaths'!DW1</f>
        <v>345421</v>
      </c>
      <c r="DV3" s="2">
        <f>'time_series_19-covid-Deaths'!DX1</f>
        <v>348406</v>
      </c>
      <c r="DW3" s="2">
        <f>'time_series_19-covid-Deaths'!DY1</f>
        <v>349585</v>
      </c>
      <c r="DX3" s="2">
        <f>'time_series_19-covid-Deaths'!DZ1</f>
        <v>353813</v>
      </c>
      <c r="DY3" s="2">
        <f>'time_series_19-covid-Deaths'!EA1</f>
        <v>358906</v>
      </c>
      <c r="DZ3" s="2">
        <f>'time_series_19-covid-Deaths'!EB1</f>
        <v>363524</v>
      </c>
      <c r="EA3" s="2">
        <f>'time_series_19-covid-Deaths'!EC1</f>
        <v>368166</v>
      </c>
      <c r="EB3" s="2">
        <f>'time_series_19-covid-Deaths'!ED1</f>
        <v>372186</v>
      </c>
      <c r="EC3" s="2">
        <f>'time_series_19-covid-Deaths'!EE1</f>
        <v>374957</v>
      </c>
      <c r="ED3" s="2">
        <f>'time_series_19-covid-Deaths'!EF1</f>
        <v>378035</v>
      </c>
      <c r="EE3" s="2">
        <f>'time_series_19-covid-Deaths'!EG1</f>
        <v>382771</v>
      </c>
      <c r="EF3" s="2">
        <f>'time_series_19-covid-Deaths'!EH1</f>
        <v>388187</v>
      </c>
      <c r="EG3" s="2">
        <f>'time_series_19-covid-Deaths'!EI1</f>
        <v>393226</v>
      </c>
      <c r="EH3" s="2">
        <f>'time_series_19-covid-Deaths'!EJ1</f>
        <v>397801</v>
      </c>
      <c r="EI3" s="2">
        <f>'time_series_19-covid-Deaths'!EK1</f>
        <v>401631</v>
      </c>
      <c r="EJ3" s="2">
        <f>'time_series_19-covid-Deaths'!EL1</f>
        <v>404362</v>
      </c>
      <c r="EK3" s="2">
        <f>'time_series_19-covid-Deaths'!EM1</f>
        <v>408064</v>
      </c>
      <c r="EL3" s="2">
        <f>'time_series_19-covid-Deaths'!EN1</f>
        <v>412846</v>
      </c>
      <c r="EM3" s="2">
        <f>'time_series_19-covid-Deaths'!EO1</f>
        <v>417906</v>
      </c>
      <c r="EN3" s="2">
        <f>'time_series_19-covid-Deaths'!EP1</f>
        <v>422569</v>
      </c>
      <c r="EO3" s="2">
        <f>'time_series_19-covid-Deaths'!EQ1</f>
        <v>426767</v>
      </c>
      <c r="EP3" s="2">
        <f>'time_series_19-covid-Deaths'!ER1</f>
        <v>430920</v>
      </c>
      <c r="EQ3" s="2">
        <f>'time_series_19-covid-Deaths'!ES1</f>
        <v>434290</v>
      </c>
      <c r="ER3" s="2">
        <f>'time_series_19-covid-Deaths'!ET1</f>
        <v>437697</v>
      </c>
      <c r="ES3" s="2">
        <f>'time_series_19-covid-Deaths'!EU1</f>
        <v>444414</v>
      </c>
      <c r="ET3" s="2">
        <f>'time_series_19-covid-Deaths'!EV1</f>
        <v>449563</v>
      </c>
      <c r="EU3" s="2">
        <f>'time_series_19-covid-Deaths'!EW1</f>
        <v>454473</v>
      </c>
      <c r="EV3" s="2">
        <f>'time_series_19-covid-Deaths'!EX1</f>
        <v>460572</v>
      </c>
      <c r="EW3" s="2">
        <f>'time_series_19-covid-Deaths'!EY1</f>
        <v>464727</v>
      </c>
      <c r="EX3" s="2">
        <f>'time_series_19-covid-Deaths'!EZ1</f>
        <v>468723</v>
      </c>
      <c r="EY3" s="2">
        <f>'time_series_19-covid-Deaths'!FA1</f>
        <v>472267</v>
      </c>
      <c r="EZ3" s="2">
        <f>'time_series_19-covid-Deaths'!FB1</f>
        <v>477577</v>
      </c>
      <c r="FA3" s="2">
        <f>'time_series_19-covid-Deaths'!FC1</f>
        <v>482772</v>
      </c>
      <c r="FB3" s="2">
        <f>'time_series_19-covid-Deaths'!FD1</f>
        <v>487469</v>
      </c>
      <c r="FC3" s="2">
        <f>'time_series_19-covid-Deaths'!FE1</f>
        <v>492217</v>
      </c>
      <c r="FD3" s="2">
        <f>'time_series_19-covid-Deaths'!FF1</f>
        <v>496685</v>
      </c>
      <c r="FE3" s="2">
        <f>'time_series_19-covid-Deaths'!FG1</f>
        <v>499825</v>
      </c>
      <c r="FF3" s="2">
        <f>'time_series_19-covid-Deaths'!FH1</f>
        <v>503509</v>
      </c>
      <c r="FG3" s="2">
        <f>'time_series_19-covid-Deaths'!FI1</f>
        <v>508473</v>
      </c>
      <c r="FH3" s="2">
        <f>'time_series_19-covid-Deaths'!FJ1</f>
        <v>513411</v>
      </c>
      <c r="FI3" s="2">
        <f>'time_series_19-covid-Deaths'!FK1</f>
        <v>518506</v>
      </c>
      <c r="FJ3" s="2">
        <f>'time_series_19-covid-Deaths'!FL1</f>
        <v>523425</v>
      </c>
      <c r="FK3" s="2">
        <f>'time_series_19-covid-Deaths'!FM1</f>
        <v>527807</v>
      </c>
      <c r="FL3" s="2">
        <f>'time_series_19-covid-Deaths'!FN1</f>
        <v>531274</v>
      </c>
      <c r="FM3" s="2">
        <f>'time_series_19-covid-Deaths'!FO1</f>
        <v>535106</v>
      </c>
      <c r="FN3" s="2">
        <f>'time_series_19-covid-Deaths'!FP1</f>
        <v>541111</v>
      </c>
      <c r="FO3" s="2">
        <f>'time_series_19-covid-Deaths'!FQ1</f>
        <v>546418</v>
      </c>
      <c r="FP3" s="2">
        <f>'time_series_19-covid-Deaths'!FR1</f>
        <v>551810</v>
      </c>
      <c r="FQ3" s="2">
        <f>'time_series_19-covid-Deaths'!FS1</f>
        <v>557105</v>
      </c>
      <c r="FR3" s="2">
        <f>'time_series_19-covid-Deaths'!FT1</f>
        <v>561906</v>
      </c>
      <c r="FS3" s="2">
        <f>'time_series_19-covid-Deaths'!FU1</f>
        <v>565886</v>
      </c>
      <c r="FT3" s="2">
        <f>'time_series_19-covid-Deaths'!FV1</f>
        <v>569779</v>
      </c>
      <c r="FU3" s="2">
        <f>'time_series_19-covid-Deaths'!FW1</f>
        <v>575376</v>
      </c>
      <c r="FV3" s="2">
        <f>'time_series_19-covid-Deaths'!FX1</f>
        <v>580815</v>
      </c>
      <c r="FW3" s="2">
        <f>'time_series_19-covid-Deaths'!FY1</f>
        <v>586593</v>
      </c>
      <c r="FX3" s="2">
        <f>'time_series_19-covid-Deaths'!FZ1</f>
        <v>593256</v>
      </c>
      <c r="FY3" s="2">
        <f>'time_series_19-covid-Deaths'!GA1</f>
        <v>598866</v>
      </c>
      <c r="FZ3" s="2">
        <f>'time_series_19-covid-Deaths'!GB1</f>
        <v>602937</v>
      </c>
      <c r="GA3" s="2">
        <f>'time_series_19-covid-Deaths'!GC1</f>
        <v>607129</v>
      </c>
      <c r="GB3" s="2">
        <f>'time_series_19-covid-Deaths'!GD1</f>
        <v>613330</v>
      </c>
      <c r="GC3" s="2">
        <f>'time_series_19-covid-Deaths'!GE1</f>
        <v>620270</v>
      </c>
      <c r="GD3" s="2">
        <f>'time_series_19-covid-Deaths'!GF1</f>
        <v>630185</v>
      </c>
      <c r="GE3" s="2">
        <f>'time_series_19-covid-Deaths'!GG1</f>
        <v>636261</v>
      </c>
      <c r="GF3" s="2">
        <f>'time_series_19-covid-Deaths'!GH1</f>
        <v>641780</v>
      </c>
      <c r="GG3" s="2">
        <f>'time_series_19-covid-Deaths'!GI1</f>
        <v>645483</v>
      </c>
      <c r="GH3" s="2">
        <f>'time_series_19-covid-Deaths'!GJ1</f>
        <v>650672</v>
      </c>
      <c r="GI3" s="2">
        <f>'time_series_19-covid-Deaths'!GK1</f>
        <v>656968</v>
      </c>
      <c r="GJ3" s="2">
        <f>'time_series_19-covid-Deaths'!GL1</f>
        <v>663583</v>
      </c>
      <c r="GK3" s="2">
        <f>'time_series_19-covid-Deaths'!GM1</f>
        <v>669626</v>
      </c>
      <c r="GL3" s="2">
        <f>'time_series_19-covid-Deaths'!GN1</f>
        <v>675838</v>
      </c>
      <c r="GM3" s="2">
        <f>'time_series_19-covid-Deaths'!GO1</f>
        <v>681296</v>
      </c>
      <c r="GN3" s="2">
        <f>'time_series_19-covid-Deaths'!GP1</f>
        <v>685599</v>
      </c>
      <c r="GO3" s="2">
        <f>'time_series_19-covid-Deaths'!GQ1</f>
        <v>690269</v>
      </c>
      <c r="GP3" s="2">
        <f>'time_series_19-covid-Deaths'!GR1</f>
        <v>696874</v>
      </c>
      <c r="GQ3" s="2">
        <f>'time_series_19-covid-Deaths'!GS1</f>
        <v>703884</v>
      </c>
      <c r="GR3" s="2">
        <f>'time_series_19-covid-Deaths'!GT1</f>
        <v>710357</v>
      </c>
      <c r="GS3" s="2">
        <f>'time_series_19-covid-Deaths'!GU1</f>
        <v>716641</v>
      </c>
      <c r="GT3" s="2">
        <f>'time_series_19-covid-Deaths'!GV1</f>
        <v>722056</v>
      </c>
      <c r="GU3" s="2">
        <f>'time_series_19-covid-Deaths'!GW1</f>
        <v>726641</v>
      </c>
      <c r="GV3" s="2">
        <f>'time_series_19-covid-Deaths'!GX1</f>
        <v>731911</v>
      </c>
      <c r="GW3" s="2">
        <f>'time_series_19-covid-Deaths'!GY1</f>
        <v>738128</v>
      </c>
      <c r="GX3" s="2">
        <f>'time_series_19-covid-Deaths'!GZ1</f>
        <v>744709</v>
      </c>
      <c r="GY3" s="2">
        <f>'time_series_19-covid-Deaths'!HA1</f>
        <v>750915</v>
      </c>
      <c r="GZ3" s="2">
        <f>'time_series_19-covid-Deaths'!HB1</f>
        <v>761049</v>
      </c>
      <c r="HA3" s="2">
        <f>'time_series_19-covid-Deaths'!HC1</f>
        <v>766435</v>
      </c>
      <c r="HB3" s="2">
        <f>'time_series_19-covid-Deaths'!HD1</f>
        <v>770659</v>
      </c>
      <c r="HC3" s="2">
        <f>'time_series_19-covid-Deaths'!HE1</f>
        <v>774805</v>
      </c>
      <c r="HD3" s="2">
        <f>'time_series_19-covid-Deaths'!HF1</f>
        <v>781688</v>
      </c>
      <c r="HE3" s="2">
        <f>'time_series_19-covid-Deaths'!HG1</f>
        <v>788395</v>
      </c>
      <c r="HF3" s="2">
        <f>'time_series_19-covid-Deaths'!HH1</f>
        <v>794447</v>
      </c>
      <c r="HG3" s="2">
        <f>'time_series_19-covid-Deaths'!HI1</f>
        <v>799886</v>
      </c>
      <c r="HH3" s="2">
        <f>'time_series_19-covid-Deaths'!HJ1</f>
        <v>805445</v>
      </c>
      <c r="HI3" s="2">
        <f>'time_series_19-covid-Deaths'!HK1</f>
        <v>809312</v>
      </c>
      <c r="HJ3" s="2">
        <f>'time_series_19-covid-Deaths'!HL1</f>
        <v>813798</v>
      </c>
      <c r="HK3" s="2">
        <f>'time_series_19-covid-Deaths'!HM1</f>
        <v>820063</v>
      </c>
      <c r="HL3" s="2">
        <f>'time_series_19-covid-Deaths'!HN1</f>
        <v>826350</v>
      </c>
      <c r="HM3" s="2">
        <f>'time_series_19-covid-Deaths'!HO1</f>
        <v>832230</v>
      </c>
      <c r="HN3" s="2">
        <f>'time_series_19-covid-Deaths'!HP1</f>
        <v>837746</v>
      </c>
      <c r="HO3" s="2">
        <f>'time_series_19-covid-Deaths'!HQ1</f>
        <v>843064</v>
      </c>
      <c r="HP3" s="2">
        <f>'time_series_19-covid-Deaths'!HR1</f>
        <v>847098</v>
      </c>
      <c r="HQ3" s="2">
        <f>'time_series_19-covid-Deaths'!HS1</f>
        <v>851272</v>
      </c>
      <c r="HR3" s="2">
        <f>'time_series_19-covid-Deaths'!HT1</f>
        <v>857693</v>
      </c>
      <c r="HS3" s="2">
        <f>'time_series_19-covid-Deaths'!HU1</f>
        <v>863768</v>
      </c>
      <c r="HT3" s="2">
        <f>'time_series_19-covid-Deaths'!HV1</f>
        <v>869473</v>
      </c>
      <c r="HU3" s="2">
        <f>'time_series_19-covid-Deaths'!HW1</f>
        <v>875344</v>
      </c>
      <c r="HV3" s="2">
        <f>'time_series_19-covid-Deaths'!HX1</f>
        <v>880296</v>
      </c>
      <c r="HW3" s="2">
        <f>'time_series_19-covid-Deaths'!HY1</f>
        <v>884085</v>
      </c>
      <c r="HX3" s="2">
        <f>'time_series_19-covid-Deaths'!HZ1</f>
        <v>893449</v>
      </c>
      <c r="HY3" s="2">
        <f>'time_series_19-covid-Deaths'!IA1</f>
        <v>898364</v>
      </c>
      <c r="HZ3" s="2">
        <f>'time_series_19-covid-Deaths'!IB1</f>
        <v>904466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921041</v>
      </c>
      <c r="ID3" s="2">
        <f>'time_series_19-covid-Deaths'!IF1</f>
        <v>924717</v>
      </c>
      <c r="IE3" s="2">
        <f>'time_series_19-covid-Deaths'!IG1</f>
        <v>929140</v>
      </c>
      <c r="IF3" s="2">
        <f>'time_series_19-covid-Deaths'!IH1</f>
        <v>935652</v>
      </c>
      <c r="IG3" s="2">
        <f>'time_series_19-covid-Deaths'!II1</f>
        <v>941459</v>
      </c>
      <c r="IH3" s="2">
        <f>'time_series_19-covid-Deaths'!IJ1</f>
        <v>946930</v>
      </c>
      <c r="II3" s="2">
        <f>'time_series_19-covid-Deaths'!IK1</f>
        <v>952620</v>
      </c>
      <c r="IJ3" s="2">
        <f>'time_series_19-covid-Deaths'!IL1</f>
        <v>957880</v>
      </c>
      <c r="IK3" s="2">
        <f>'time_series_19-covid-Deaths'!IM1</f>
        <v>961604</v>
      </c>
      <c r="IL3" s="2">
        <f>'time_series_19-covid-Deaths'!IN1</f>
        <v>965706</v>
      </c>
      <c r="IM3" s="2">
        <f>'time_series_19-covid-Deaths'!IO1</f>
        <v>971662</v>
      </c>
      <c r="IN3" s="2">
        <f>'time_series_19-covid-Deaths'!IP1</f>
        <v>977297</v>
      </c>
      <c r="IO3" s="2">
        <f>'time_series_19-covid-Deaths'!IQ1</f>
        <v>983978</v>
      </c>
      <c r="IP3" s="2">
        <f>'time_series_19-covid-Deaths'!IR1</f>
        <v>989865</v>
      </c>
      <c r="IQ3" s="2">
        <f>'time_series_19-covid-Deaths'!IS1</f>
        <v>995197</v>
      </c>
      <c r="IR3" s="2">
        <f>'time_series_19-covid-Deaths'!IT1</f>
        <v>998860</v>
      </c>
      <c r="IS3" s="2">
        <f>'time_series_19-covid-Deaths'!IU1</f>
        <v>1002812</v>
      </c>
      <c r="IT3" s="2">
        <f>'time_series_19-covid-Deaths'!IV1</f>
        <v>1008759</v>
      </c>
      <c r="IU3" s="2">
        <f>'time_series_19-covid-Deaths'!IW1</f>
        <v>1015211</v>
      </c>
      <c r="IV3" s="2">
        <f>'time_series_19-covid-Deaths'!IX1</f>
        <v>1023906</v>
      </c>
      <c r="IW3" s="2">
        <f>'time_series_19-covid-Deaths'!IY1</f>
        <v>1028909</v>
      </c>
      <c r="IX3" s="2">
        <f>'time_series_19-covid-Deaths'!IZ1</f>
        <v>1034263</v>
      </c>
      <c r="IY3" s="2">
        <f>'time_series_19-covid-Deaths'!JA1</f>
        <v>1038078</v>
      </c>
      <c r="IZ3" s="2">
        <f>'time_series_19-covid-Deaths'!JB1</f>
        <v>1045006</v>
      </c>
      <c r="JA3" s="2">
        <f>'time_series_19-covid-Deaths'!JC1</f>
        <v>1050798</v>
      </c>
      <c r="JB3" s="2">
        <f>'time_series_19-covid-Deaths'!JD1</f>
        <v>1056621</v>
      </c>
      <c r="JC3" s="2">
        <f>'time_series_19-covid-Deaths'!JE1</f>
        <v>1062878</v>
      </c>
      <c r="JD3" s="2">
        <f>'time_series_19-covid-Deaths'!JF1</f>
        <v>1069014</v>
      </c>
      <c r="JE3" s="2">
        <f>'time_series_19-covid-Deaths'!JG1</f>
        <v>1073873</v>
      </c>
      <c r="JF3" s="2">
        <f>'time_series_19-covid-Deaths'!JH1</f>
        <v>1077865</v>
      </c>
      <c r="JG3" s="2">
        <f>'time_series_19-covid-Deaths'!JI1</f>
        <v>1081806</v>
      </c>
      <c r="JH3" s="2">
        <f>'time_series_19-covid-Deaths'!JJ1</f>
        <v>1087082</v>
      </c>
      <c r="JI3" s="2">
        <f>'time_series_19-covid-Deaths'!JK1</f>
        <v>1093145</v>
      </c>
      <c r="JJ3" s="2">
        <f>'time_series_19-covid-Deaths'!JL1</f>
        <v>1099240</v>
      </c>
      <c r="JK3" s="2">
        <f>'time_series_19-covid-Deaths'!JM1</f>
        <v>1105392</v>
      </c>
      <c r="JL3" s="2">
        <f>'time_series_19-covid-Deaths'!JN1</f>
        <v>1110980</v>
      </c>
      <c r="JM3" s="2">
        <f>'time_series_19-covid-Deaths'!JO1</f>
        <v>1114478</v>
      </c>
      <c r="JN3" s="2">
        <f>'time_series_19-covid-Deaths'!JP1</f>
        <v>1119298</v>
      </c>
      <c r="JO3" s="2">
        <f>'time_series_19-covid-Deaths'!JQ1</f>
        <v>1125847</v>
      </c>
      <c r="JP3" s="2">
        <f>'time_series_19-covid-Deaths'!JR1</f>
        <v>1132520</v>
      </c>
      <c r="JQ3" s="2">
        <f>'time_series_19-covid-Deaths'!JS1</f>
        <v>1138411</v>
      </c>
      <c r="JR3" s="2">
        <f>'time_series_19-covid-Deaths'!JT1</f>
        <v>1145367</v>
      </c>
      <c r="JS3" s="2">
        <f>'time_series_19-covid-Deaths'!JU1</f>
        <v>1151173</v>
      </c>
      <c r="JT3" s="2">
        <f>'time_series_19-covid-Deaths'!JV1</f>
        <v>1155315</v>
      </c>
      <c r="JU3" s="2">
        <f>'time_series_19-covid-Deaths'!JW1</f>
        <v>1160791</v>
      </c>
      <c r="JV3" s="2">
        <f>'time_series_19-covid-Deaths'!JX1</f>
        <v>1168153</v>
      </c>
      <c r="JW3" s="2">
        <f>'time_series_19-covid-Deaths'!JY1</f>
        <v>1175288</v>
      </c>
      <c r="JX3" s="2">
        <f>'time_series_19-covid-Deaths'!JZ1</f>
        <v>1182337</v>
      </c>
      <c r="JY3" s="2">
        <f>'time_series_19-covid-Deaths'!KA1</f>
        <v>1189908</v>
      </c>
      <c r="JZ3" s="2">
        <f>'time_series_19-covid-Deaths'!KB1</f>
        <v>1196465</v>
      </c>
      <c r="KA3" s="2">
        <f>'time_series_19-covid-Deaths'!KC1</f>
        <v>1201410</v>
      </c>
      <c r="KB3" s="2">
        <f>'time_series_19-covid-Deaths'!KD1</f>
        <v>1207487</v>
      </c>
      <c r="KC3" s="2">
        <f>'time_series_19-covid-Deaths'!KE1</f>
        <v>1216817</v>
      </c>
      <c r="KD3" s="2">
        <f>'time_series_19-covid-Deaths'!KF1</f>
        <v>1227047</v>
      </c>
      <c r="KE3" s="2">
        <f>'time_series_19-covid-Deaths'!KG1</f>
        <v>1235045</v>
      </c>
      <c r="KF3" s="2">
        <f>'time_series_19-covid-Deaths'!KH1</f>
        <v>1244656</v>
      </c>
      <c r="KG3" s="2">
        <f>'time_series_19-covid-Deaths'!KI1</f>
        <v>1252185</v>
      </c>
      <c r="KH3" s="2">
        <f>'time_series_19-covid-Deaths'!KJ1</f>
        <v>1257983</v>
      </c>
      <c r="KI3" s="2">
        <f>'time_series_19-covid-Deaths'!KK1</f>
        <v>1265131</v>
      </c>
      <c r="KJ3" s="2">
        <f>'time_series_19-covid-Deaths'!KL1</f>
        <v>1275079</v>
      </c>
      <c r="KK3" s="2">
        <f>'time_series_19-covid-Deaths'!KM1</f>
        <v>1285516</v>
      </c>
      <c r="KL3" s="2">
        <f>'time_series_19-covid-Deaths'!KN1</f>
        <v>1295255</v>
      </c>
      <c r="KM3" s="2">
        <f>'time_series_19-covid-Deaths'!KO1</f>
        <v>1304819</v>
      </c>
      <c r="KN3" s="2">
        <f>'time_series_19-covid-Deaths'!KP1</f>
        <v>1313816</v>
      </c>
      <c r="KO3" s="2">
        <f>'time_series_19-covid-Deaths'!KQ1</f>
        <v>1320114</v>
      </c>
      <c r="KP3" s="2">
        <f>'time_series_19-covid-Deaths'!KR1</f>
        <v>1327988</v>
      </c>
      <c r="KQ3" s="2">
        <f>'time_series_19-covid-Deaths'!KS1</f>
        <v>1339019</v>
      </c>
      <c r="KR3" s="2">
        <f>'time_series_19-covid-Deaths'!KT1</f>
        <v>1350392</v>
      </c>
      <c r="KS3" s="2">
        <f>'time_series_19-covid-Deaths'!KU1</f>
        <v>1361347</v>
      </c>
      <c r="KT3" s="2">
        <f>'time_series_19-covid-Deaths'!KV1</f>
        <v>1373162</v>
      </c>
      <c r="KU3" s="2">
        <f>'time_series_19-covid-Deaths'!KW1</f>
        <v>1381997</v>
      </c>
      <c r="KV3" s="2">
        <f>'time_series_19-covid-Deaths'!KX1</f>
        <v>1389042</v>
      </c>
      <c r="KW3" s="2">
        <f>'time_series_19-covid-Deaths'!KY1</f>
        <v>1397424</v>
      </c>
      <c r="KX3" s="2">
        <f>'time_series_19-covid-Deaths'!KZ1</f>
        <v>1410065</v>
      </c>
      <c r="KY3" s="2">
        <f>'time_series_19-covid-Deaths'!LA1</f>
        <v>1422217</v>
      </c>
      <c r="KZ3" s="2">
        <f>'time_series_19-covid-Deaths'!LB1</f>
        <v>1432955</v>
      </c>
      <c r="LA3" s="2">
        <f>'time_series_19-covid-Deaths'!LC1</f>
        <v>1444220</v>
      </c>
      <c r="LB3" s="2">
        <f>'time_series_19-covid-Deaths'!LD1</f>
        <v>1453373</v>
      </c>
      <c r="LC3" s="2">
        <f>'time_series_19-covid-Deaths'!LE1</f>
        <v>1460339</v>
      </c>
      <c r="LD3" s="2">
        <f>'time_series_19-covid-Deaths'!LF1</f>
        <v>1469072</v>
      </c>
      <c r="LE3" s="2">
        <f>'time_series_19-covid-Deaths'!LG1</f>
        <v>1481773</v>
      </c>
      <c r="LF3" s="2">
        <f>'time_series_19-covid-Deaths'!LH1</f>
        <v>1494331</v>
      </c>
      <c r="LG3" s="2">
        <f>'time_series_19-covid-Deaths'!LI1</f>
        <v>1506800</v>
      </c>
      <c r="LH3" s="2">
        <f>'time_series_19-covid-Deaths'!LJ1</f>
        <v>1519233</v>
      </c>
      <c r="LI3" s="2">
        <f>'time_series_19-covid-Deaths'!LK1</f>
        <v>1529371</v>
      </c>
      <c r="LJ3" s="2">
        <f>'time_series_19-covid-Deaths'!LL1</f>
        <v>1536577</v>
      </c>
      <c r="LK3" s="2">
        <f>'time_series_19-covid-Deaths'!LM1</f>
        <v>1545143</v>
      </c>
      <c r="LL3" s="2">
        <f>'time_series_19-covid-Deaths'!LN1</f>
        <v>1557350</v>
      </c>
      <c r="LM3" s="2">
        <f>'time_series_19-covid-Deaths'!LO1</f>
        <v>1569943</v>
      </c>
      <c r="LN3" s="2">
        <f>'time_series_19-covid-Deaths'!LP1</f>
        <v>1582530</v>
      </c>
      <c r="LO3" s="2">
        <f>'time_series_19-covid-Deaths'!LQ1</f>
        <v>1595451</v>
      </c>
      <c r="LP3" s="2">
        <f>'time_series_19-covid-Deaths'!LR1</f>
        <v>1605637</v>
      </c>
      <c r="LQ3" s="2">
        <f>'time_series_19-covid-Deaths'!LS1</f>
        <v>1613040</v>
      </c>
      <c r="LR3" s="2">
        <f>'time_series_19-covid-Deaths'!LT1</f>
        <v>1622046</v>
      </c>
      <c r="LS3" s="2">
        <f>'time_series_19-covid-Deaths'!LU1</f>
        <v>1635941</v>
      </c>
      <c r="LT3" s="2">
        <f>'time_series_19-covid-Deaths'!LV1</f>
        <v>1649608</v>
      </c>
      <c r="LU3" s="2">
        <f>'time_series_19-covid-Deaths'!LW1</f>
        <v>1662903</v>
      </c>
      <c r="LV3" s="2">
        <f>'time_series_19-covid-Deaths'!LX1</f>
        <v>1675522</v>
      </c>
      <c r="LW3" s="2">
        <f>'time_series_19-covid-Deaths'!LY1</f>
        <v>1686122</v>
      </c>
      <c r="LX3" s="2">
        <f>'time_series_19-covid-Deaths'!LZ1</f>
        <v>1693817</v>
      </c>
      <c r="LY3" s="2">
        <f>'time_series_19-covid-Deaths'!MA1</f>
        <v>1703331</v>
      </c>
      <c r="LZ3" s="2">
        <f>'time_series_19-covid-Deaths'!MB1</f>
        <v>1717618</v>
      </c>
      <c r="MA3" s="2">
        <f>'time_series_19-covid-Deaths'!MC1</f>
        <v>1731354</v>
      </c>
      <c r="MB3" s="2">
        <f>'time_series_19-covid-Deaths'!MD1</f>
        <v>1742944</v>
      </c>
      <c r="MC3" s="2">
        <f>'time_series_19-covid-Deaths'!ME1</f>
        <v>1751294</v>
      </c>
      <c r="MD3" s="2">
        <f>'time_series_19-covid-Deaths'!MF1</f>
        <v>1758449</v>
      </c>
      <c r="ME3" s="2">
        <f>'time_series_19-covid-Deaths'!MG1</f>
        <v>1765635</v>
      </c>
      <c r="MF3" s="2">
        <f>'time_series_19-covid-Deaths'!MH1</f>
        <v>1775228</v>
      </c>
      <c r="MG3" s="2">
        <f>'time_series_19-covid-Deaths'!MI1</f>
        <v>1790424</v>
      </c>
      <c r="MH3" s="2">
        <f>'time_series_19-covid-Deaths'!MJ1</f>
        <v>1805702</v>
      </c>
      <c r="MI3" s="2">
        <f>'time_series_19-covid-Deaths'!MK1</f>
        <v>1818804</v>
      </c>
      <c r="MJ3" s="2">
        <f>'time_series_19-covid-Deaths'!ML1</f>
        <v>1828146</v>
      </c>
      <c r="MK3" s="2">
        <f>'time_series_19-covid-Deaths'!MM1</f>
        <v>1836398</v>
      </c>
      <c r="ML3" s="2">
        <f>'time_series_19-covid-Deaths'!MN1</f>
        <v>1843636</v>
      </c>
      <c r="MM3" s="2">
        <f>'time_series_19-covid-Deaths'!MO1</f>
        <v>1853681</v>
      </c>
      <c r="MN3" s="2">
        <f>'time_series_19-covid-Deaths'!MP1</f>
        <v>1869051</v>
      </c>
      <c r="MO3" s="2">
        <f>'time_series_19-covid-Deaths'!MQ1</f>
        <v>1884063</v>
      </c>
      <c r="MP3" s="2">
        <f>'time_series_19-covid-Deaths'!MR1</f>
        <v>1898691</v>
      </c>
      <c r="MQ3" s="2">
        <f>'time_series_19-covid-Deaths'!MS1</f>
        <v>1914055</v>
      </c>
      <c r="MR3" s="2">
        <f>'time_series_19-covid-Deaths'!MT1</f>
        <v>1926769</v>
      </c>
      <c r="MS3" s="2">
        <f>'time_series_19-covid-Deaths'!MU1</f>
        <v>1934941</v>
      </c>
      <c r="MT3" s="2">
        <f>'time_series_19-covid-Deaths'!MV1</f>
        <v>1945167</v>
      </c>
      <c r="MU3" s="2">
        <f>'time_series_19-covid-Deaths'!MW1</f>
        <v>1962262</v>
      </c>
      <c r="MV3" s="2">
        <f>'time_series_19-covid-Deaths'!MX1</f>
        <v>1978901</v>
      </c>
      <c r="MW3" s="2">
        <f>'time_series_19-covid-Deaths'!MY1</f>
        <v>1994208</v>
      </c>
      <c r="MX3" s="2">
        <f>'time_series_19-covid-Deaths'!MZ1</f>
        <v>2009240</v>
      </c>
      <c r="MY3" s="2">
        <f>'time_series_19-covid-Deaths'!NA1</f>
        <v>2022247</v>
      </c>
      <c r="MZ3" s="2">
        <f>'time_series_19-covid-Deaths'!NB1</f>
        <v>2030946</v>
      </c>
      <c r="NA3" s="2">
        <f>'time_series_19-covid-Deaths'!NC1</f>
        <v>2040245</v>
      </c>
      <c r="NB3" s="2">
        <f>'time_series_19-covid-Deaths'!ND1</f>
        <v>2057079</v>
      </c>
      <c r="NC3" s="2">
        <f>'time_series_19-covid-Deaths'!NE1</f>
        <v>2074961</v>
      </c>
      <c r="ND3" s="2">
        <f>'time_series_19-covid-Deaths'!NF1</f>
        <v>2091747</v>
      </c>
      <c r="NE3" s="2">
        <f>'time_series_19-covid-Deaths'!NG1</f>
        <v>2107681</v>
      </c>
      <c r="NF3" s="2">
        <f>'time_series_19-covid-Deaths'!NH1</f>
        <v>2120959</v>
      </c>
      <c r="NG3" s="2">
        <f>'time_series_19-covid-Deaths'!NI1</f>
        <v>2129803</v>
      </c>
      <c r="NH3" s="2">
        <f>'time_series_19-covid-Deaths'!NJ1</f>
        <v>2140511</v>
      </c>
      <c r="NI3" s="2">
        <f>'time_series_19-covid-Deaths'!NK1</f>
        <v>2157896</v>
      </c>
      <c r="NJ3" s="2">
        <f>'time_series_19-covid-Deaths'!NL1</f>
        <v>2174552</v>
      </c>
      <c r="NK3" s="2">
        <f>'time_series_19-covid-Deaths'!NM1</f>
        <v>2191213</v>
      </c>
      <c r="NL3" s="2">
        <f>'time_series_19-covid-Deaths'!NN1</f>
        <v>2206461</v>
      </c>
      <c r="NM3" s="2">
        <f>'time_series_19-covid-Deaths'!NO1</f>
        <v>2219984</v>
      </c>
      <c r="NN3" s="2">
        <f>'time_series_19-covid-Deaths'!NP1</f>
        <v>2227910</v>
      </c>
      <c r="NO3" s="2">
        <f>'time_series_19-covid-Deaths'!NQ1</f>
        <v>2238128</v>
      </c>
      <c r="NP3" s="2">
        <f>'time_series_19-covid-Deaths'!NR1</f>
        <v>2253064</v>
      </c>
      <c r="NQ3" s="2">
        <f>'time_series_19-covid-Deaths'!NS1</f>
        <v>2268797</v>
      </c>
      <c r="NR3" s="2">
        <f>'time_series_19-covid-Deaths'!NT1</f>
        <v>2282678</v>
      </c>
      <c r="NS3" s="2">
        <f>'time_series_19-covid-Deaths'!NU1</f>
        <v>2299235</v>
      </c>
      <c r="NT3" s="2">
        <f>'time_series_19-covid-Deaths'!NV1</f>
        <v>2309346</v>
      </c>
    </row>
    <row r="4" spans="1:384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  <c r="NR4" s="2">
        <f>SUM('time_series_19-covid-Deaths'!NT256:NT266)</f>
        <v>110462</v>
      </c>
      <c r="NS4" s="2">
        <f>SUM('time_series_19-covid-Deaths'!NU256:NU266)</f>
        <v>111477</v>
      </c>
      <c r="NT4" s="2">
        <f>SUM('time_series_19-covid-Deaths'!NV256:NV266)</f>
        <v>112305</v>
      </c>
    </row>
    <row r="5" spans="1:384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</row>
    <row r="6" spans="1:384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</row>
    <row r="7" spans="1:384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</row>
    <row r="8" spans="1:384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</row>
    <row r="9" spans="1:384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209890</v>
      </c>
      <c r="IY9" s="2">
        <f>'time_series_19-covid-Deaths'!JA252</f>
        <v>210247</v>
      </c>
      <c r="IZ9" s="2">
        <f>'time_series_19-covid-Deaths'!JB252</f>
        <v>210709</v>
      </c>
      <c r="JA9" s="2">
        <f>'time_series_19-covid-Deaths'!JC252</f>
        <v>211411</v>
      </c>
      <c r="JB9" s="2">
        <f>'time_series_19-covid-Deaths'!JD252</f>
        <v>212325</v>
      </c>
      <c r="JC9" s="2">
        <f>'time_series_19-covid-Deaths'!JE252</f>
        <v>213293</v>
      </c>
      <c r="JD9" s="2">
        <f>'time_series_19-covid-Deaths'!JF252</f>
        <v>214247</v>
      </c>
      <c r="JE9" s="2">
        <f>'time_series_19-covid-Deaths'!JG252</f>
        <v>214882</v>
      </c>
      <c r="JF9" s="2">
        <f>'time_series_19-covid-Deaths'!JH252</f>
        <v>215312</v>
      </c>
      <c r="JG9" s="2">
        <f>'time_series_19-covid-Deaths'!JI252</f>
        <v>215664</v>
      </c>
      <c r="JH9" s="2">
        <f>'time_series_19-covid-Deaths'!JJ252</f>
        <v>216450</v>
      </c>
      <c r="JI9" s="2">
        <f>'time_series_19-covid-Deaths'!JK252</f>
        <v>217430</v>
      </c>
      <c r="JJ9" s="2">
        <f>'time_series_19-covid-Deaths'!JL252</f>
        <v>218259</v>
      </c>
      <c r="JK9" s="2">
        <f>'time_series_19-covid-Deaths'!JM252</f>
        <v>219163</v>
      </c>
      <c r="JL9" s="2">
        <f>'time_series_19-covid-Deaths'!JN252</f>
        <v>219916</v>
      </c>
      <c r="JM9" s="2">
        <f>'time_series_19-covid-Deaths'!JO252</f>
        <v>220365</v>
      </c>
      <c r="JN9" s="2">
        <f>'time_series_19-covid-Deaths'!JP252</f>
        <v>220828</v>
      </c>
      <c r="JO9" s="2">
        <f>'time_series_19-covid-Deaths'!JQ252</f>
        <v>221747</v>
      </c>
      <c r="JP9" s="2">
        <f>'time_series_19-covid-Deaths'!JR252</f>
        <v>222911</v>
      </c>
      <c r="JQ9" s="2">
        <f>'time_series_19-covid-Deaths'!JS252</f>
        <v>223781</v>
      </c>
      <c r="JR9" s="2">
        <f>'time_series_19-covid-Deaths'!JT252</f>
        <v>224733</v>
      </c>
      <c r="JS9" s="2">
        <f>'time_series_19-covid-Deaths'!JU252</f>
        <v>225673</v>
      </c>
      <c r="JT9" s="2">
        <f>'time_series_19-covid-Deaths'!JV252</f>
        <v>226066</v>
      </c>
      <c r="JU9" s="2">
        <f>'time_series_19-covid-Deaths'!JW252</f>
        <v>226558</v>
      </c>
      <c r="JV9" s="2">
        <f>'time_series_19-covid-Deaths'!JX252</f>
        <v>227521</v>
      </c>
      <c r="JW9" s="2">
        <f>'time_series_19-covid-Deaths'!JY252</f>
        <v>228531</v>
      </c>
      <c r="JX9" s="2">
        <f>'time_series_19-covid-Deaths'!JZ252</f>
        <v>229498</v>
      </c>
      <c r="JY9" s="2">
        <f>'time_series_19-covid-Deaths'!KA252</f>
        <v>230531</v>
      </c>
      <c r="JZ9" s="2">
        <f>'time_series_19-covid-Deaths'!KB252</f>
        <v>231420</v>
      </c>
      <c r="KA9" s="2">
        <f>'time_series_19-covid-Deaths'!KC252</f>
        <v>231851</v>
      </c>
      <c r="KB9" s="2">
        <f>'time_series_19-covid-Deaths'!KD252</f>
        <v>232397</v>
      </c>
      <c r="KC9" s="2">
        <f>'time_series_19-covid-Deaths'!KE252</f>
        <v>233960</v>
      </c>
      <c r="KD9" s="2">
        <f>'time_series_19-covid-Deaths'!KF252</f>
        <v>235054</v>
      </c>
      <c r="KE9" s="2">
        <f>'time_series_19-covid-Deaths'!KG252</f>
        <v>236194</v>
      </c>
      <c r="KF9" s="2">
        <f>'time_series_19-covid-Deaths'!KH252</f>
        <v>237383</v>
      </c>
      <c r="KG9" s="2">
        <f>'time_series_19-covid-Deaths'!KI252</f>
        <v>238393</v>
      </c>
      <c r="KH9" s="2">
        <f>'time_series_19-covid-Deaths'!KJ252</f>
        <v>238888</v>
      </c>
      <c r="KI9" s="2">
        <f>'time_series_19-covid-Deaths'!KK252</f>
        <v>239592</v>
      </c>
      <c r="KJ9" s="2">
        <f>'time_series_19-covid-Deaths'!KL252</f>
        <v>240965</v>
      </c>
      <c r="KK9" s="2">
        <f>'time_series_19-covid-Deaths'!KM252</f>
        <v>242387</v>
      </c>
      <c r="KL9" s="2">
        <f>'time_series_19-covid-Deaths'!KN252</f>
        <v>243564</v>
      </c>
      <c r="KM9" s="2">
        <f>'time_series_19-covid-Deaths'!KO252</f>
        <v>244740</v>
      </c>
      <c r="KN9" s="2">
        <f>'time_series_19-covid-Deaths'!KP252</f>
        <v>246002</v>
      </c>
      <c r="KO9" s="2">
        <f>'time_series_19-covid-Deaths'!KQ252</f>
        <v>246652</v>
      </c>
      <c r="KP9" s="2">
        <f>'time_series_19-covid-Deaths'!KR252</f>
        <v>247401</v>
      </c>
      <c r="KQ9" s="2">
        <f>'time_series_19-covid-Deaths'!KS252</f>
        <v>249082</v>
      </c>
      <c r="KR9" s="2">
        <f>'time_series_19-covid-Deaths'!KT252</f>
        <v>250960</v>
      </c>
      <c r="KS9" s="2">
        <f>'time_series_19-covid-Deaths'!KU252</f>
        <v>252935</v>
      </c>
      <c r="KT9" s="2">
        <f>'time_series_19-covid-Deaths'!KV252</f>
        <v>254820</v>
      </c>
      <c r="KU9" s="2">
        <f>'time_series_19-covid-Deaths'!KW252</f>
        <v>256302</v>
      </c>
      <c r="KV9" s="2">
        <f>'time_series_19-covid-Deaths'!KX252</f>
        <v>257185</v>
      </c>
      <c r="KW9" s="2">
        <f>'time_series_19-covid-Deaths'!KY252</f>
        <v>258141</v>
      </c>
      <c r="KX9" s="2">
        <f>'time_series_19-covid-Deaths'!KZ252</f>
        <v>260251</v>
      </c>
      <c r="KY9" s="2">
        <f>'time_series_19-covid-Deaths'!LA252</f>
        <v>262535</v>
      </c>
      <c r="KZ9" s="2">
        <f>'time_series_19-covid-Deaths'!LB252</f>
        <v>263770</v>
      </c>
      <c r="LA9" s="2">
        <f>'time_series_19-covid-Deaths'!LC252</f>
        <v>265197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276664</v>
      </c>
      <c r="LH9" s="2">
        <f>'time_series_19-covid-Deaths'!LJ252</f>
        <v>279276</v>
      </c>
      <c r="LI9" s="2">
        <f>'time_series_19-covid-Deaths'!LK252</f>
        <v>281479</v>
      </c>
      <c r="LJ9" s="2">
        <f>'time_series_19-covid-Deaths'!LL252</f>
        <v>282603</v>
      </c>
      <c r="LK9" s="2">
        <f>'time_series_19-covid-Deaths'!LM252</f>
        <v>284060</v>
      </c>
      <c r="LL9" s="2">
        <f>'time_series_19-covid-Deaths'!LN252</f>
        <v>286608</v>
      </c>
      <c r="LM9" s="2">
        <f>'time_series_19-covid-Deaths'!LO252</f>
        <v>289664</v>
      </c>
      <c r="LN9" s="2">
        <f>'time_series_19-covid-Deaths'!LP252</f>
        <v>292550</v>
      </c>
      <c r="LO9" s="2">
        <f>'time_series_19-covid-Deaths'!LQ252</f>
        <v>295861</v>
      </c>
      <c r="LP9" s="2">
        <f>'time_series_19-covid-Deaths'!LR252</f>
        <v>298158</v>
      </c>
      <c r="LQ9" s="2">
        <f>'time_series_19-covid-Deaths'!LS252</f>
        <v>299536</v>
      </c>
      <c r="LR9" s="2">
        <f>'time_series_19-covid-Deaths'!LT252</f>
        <v>301022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313898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347982</v>
      </c>
      <c r="MK9" s="2">
        <f>'time_series_19-covid-Deaths'!MM252</f>
        <v>350313</v>
      </c>
      <c r="ML9" s="2">
        <f>'time_series_19-covid-Deaths'!MN252</f>
        <v>351657</v>
      </c>
      <c r="MM9" s="2">
        <f>'time_series_19-covid-Deaths'!MO252</f>
        <v>353652</v>
      </c>
      <c r="MN9" s="2">
        <f>'time_series_19-covid-Deaths'!MP252</f>
        <v>357402</v>
      </c>
      <c r="MO9" s="2">
        <f>'time_series_19-covid-Deaths'!MQ252</f>
        <v>361292</v>
      </c>
      <c r="MP9" s="2">
        <f>'time_series_19-covid-Deaths'!MR252</f>
        <v>365242</v>
      </c>
      <c r="MQ9" s="2">
        <f>'time_series_19-covid-Deaths'!MS252</f>
        <v>369279</v>
      </c>
      <c r="MR9" s="2">
        <f>'time_series_19-covid-Deaths'!MT252</f>
        <v>372530</v>
      </c>
      <c r="MS9" s="2">
        <f>'time_series_19-covid-Deaths'!MU252</f>
        <v>374354</v>
      </c>
      <c r="MT9" s="2">
        <f>'time_series_19-covid-Deaths'!MV252</f>
        <v>376360</v>
      </c>
      <c r="MU9" s="2">
        <f>'time_series_19-covid-Deaths'!MW252</f>
        <v>380826</v>
      </c>
      <c r="MV9" s="2">
        <f>'time_series_19-covid-Deaths'!MX252</f>
        <v>384790</v>
      </c>
      <c r="MW9" s="2">
        <f>'time_series_19-covid-Deaths'!MY252</f>
        <v>388720</v>
      </c>
      <c r="MX9" s="2">
        <f>'time_series_19-covid-Deaths'!MZ252</f>
        <v>392525</v>
      </c>
      <c r="MY9" s="2">
        <f>'time_series_19-covid-Deaths'!NA252</f>
        <v>395877</v>
      </c>
      <c r="MZ9" s="2">
        <f>'time_series_19-covid-Deaths'!NB252</f>
        <v>397628</v>
      </c>
      <c r="NA9" s="2">
        <f>'time_series_19-covid-Deaths'!NC252</f>
        <v>399033</v>
      </c>
      <c r="NB9" s="2">
        <f>'time_series_19-covid-Deaths'!ND252</f>
        <v>401807</v>
      </c>
      <c r="NC9" s="2">
        <f>'time_series_19-covid-Deaths'!NE252</f>
        <v>406184</v>
      </c>
      <c r="ND9" s="2">
        <f>'time_series_19-covid-Deaths'!NF252</f>
        <v>410387</v>
      </c>
      <c r="NE9" s="2">
        <f>'time_series_19-covid-Deaths'!NG252</f>
        <v>414147</v>
      </c>
      <c r="NF9" s="2">
        <f>'time_series_19-covid-Deaths'!NH252</f>
        <v>417476</v>
      </c>
      <c r="NG9" s="2">
        <f>'time_series_19-covid-Deaths'!NI252</f>
        <v>419251</v>
      </c>
      <c r="NH9" s="2">
        <f>'time_series_19-covid-Deaths'!NJ252</f>
        <v>421168</v>
      </c>
      <c r="NI9" s="2">
        <f>'time_series_19-covid-Deaths'!NK252</f>
        <v>425252</v>
      </c>
      <c r="NJ9" s="2">
        <f>'time_series_19-covid-Deaths'!NL252</f>
        <v>429195</v>
      </c>
      <c r="NK9" s="2">
        <f>'time_series_19-covid-Deaths'!NM252</f>
        <v>433196</v>
      </c>
      <c r="NL9" s="2">
        <f>'time_series_19-covid-Deaths'!NN252</f>
        <v>436799</v>
      </c>
      <c r="NM9" s="2">
        <f>'time_series_19-covid-Deaths'!NO252</f>
        <v>439530</v>
      </c>
      <c r="NN9" s="2">
        <f>'time_series_19-covid-Deaths'!NP252</f>
        <v>441324</v>
      </c>
      <c r="NO9" s="2">
        <f>'time_series_19-covid-Deaths'!NQ252</f>
        <v>443355</v>
      </c>
      <c r="NP9" s="2">
        <f>'time_series_19-covid-Deaths'!NR252</f>
        <v>446885</v>
      </c>
      <c r="NQ9" s="2">
        <f>'time_series_19-covid-Deaths'!NS252</f>
        <v>450797</v>
      </c>
      <c r="NR9" s="2">
        <f>'time_series_19-covid-Deaths'!NT252</f>
        <v>455881</v>
      </c>
      <c r="NS9" s="2">
        <f>'time_series_19-covid-Deaths'!NU252</f>
        <v>459555</v>
      </c>
      <c r="NT9" s="2">
        <f>'time_series_19-covid-Deaths'!NV252</f>
        <v>462169</v>
      </c>
    </row>
    <row r="10" spans="1:384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</row>
    <row r="11" spans="1:384" x14ac:dyDescent="0.35">
      <c r="A11" s="4"/>
      <c r="B11" s="4"/>
    </row>
    <row r="52" spans="1:38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" si="55">NT2</f>
        <v>44349</v>
      </c>
    </row>
    <row r="53" spans="1:384" x14ac:dyDescent="0.35">
      <c r="A53" s="8" t="s">
        <v>252</v>
      </c>
      <c r="B53" s="8"/>
      <c r="D53">
        <f t="shared" ref="D53:BO53" si="56">D3-C3</f>
        <v>1</v>
      </c>
      <c r="E53">
        <f t="shared" si="56"/>
        <v>8</v>
      </c>
      <c r="F53">
        <f t="shared" si="56"/>
        <v>16</v>
      </c>
      <c r="G53">
        <f t="shared" si="56"/>
        <v>14</v>
      </c>
      <c r="H53">
        <f t="shared" si="56"/>
        <v>26</v>
      </c>
      <c r="I53">
        <f t="shared" si="56"/>
        <v>49</v>
      </c>
      <c r="J53">
        <f t="shared" si="56"/>
        <v>2</v>
      </c>
      <c r="K53">
        <f t="shared" si="56"/>
        <v>38</v>
      </c>
      <c r="L53">
        <f t="shared" si="56"/>
        <v>42</v>
      </c>
      <c r="M53">
        <f t="shared" si="56"/>
        <v>46</v>
      </c>
      <c r="N53">
        <f t="shared" si="56"/>
        <v>103</v>
      </c>
      <c r="O53">
        <f t="shared" si="56"/>
        <v>64</v>
      </c>
      <c r="P53">
        <f t="shared" si="56"/>
        <v>66</v>
      </c>
      <c r="Q53">
        <f t="shared" si="56"/>
        <v>72</v>
      </c>
      <c r="R53">
        <f t="shared" si="56"/>
        <v>70</v>
      </c>
      <c r="S53">
        <f t="shared" si="56"/>
        <v>85</v>
      </c>
      <c r="T53">
        <f t="shared" si="56"/>
        <v>87</v>
      </c>
      <c r="U53">
        <f t="shared" si="56"/>
        <v>100</v>
      </c>
      <c r="V53">
        <f t="shared" si="56"/>
        <v>107</v>
      </c>
      <c r="W53">
        <f t="shared" si="56"/>
        <v>100</v>
      </c>
      <c r="X53">
        <f t="shared" si="56"/>
        <v>5</v>
      </c>
      <c r="Y53">
        <f t="shared" si="56"/>
        <v>253</v>
      </c>
      <c r="Z53">
        <f t="shared" si="56"/>
        <v>152</v>
      </c>
      <c r="AA53">
        <f t="shared" si="56"/>
        <v>143</v>
      </c>
      <c r="AB53">
        <f t="shared" si="56"/>
        <v>104</v>
      </c>
      <c r="AC53">
        <f t="shared" si="56"/>
        <v>98</v>
      </c>
      <c r="AD53">
        <f t="shared" si="56"/>
        <v>140</v>
      </c>
      <c r="AE53">
        <f t="shared" si="56"/>
        <v>115</v>
      </c>
      <c r="AF53">
        <f t="shared" si="56"/>
        <v>125</v>
      </c>
      <c r="AG53">
        <f t="shared" si="56"/>
        <v>4</v>
      </c>
      <c r="AH53">
        <f t="shared" si="56"/>
        <v>207</v>
      </c>
      <c r="AI53">
        <f t="shared" si="56"/>
        <v>11</v>
      </c>
      <c r="AJ53">
        <f t="shared" si="56"/>
        <v>160</v>
      </c>
      <c r="AK53">
        <f t="shared" si="56"/>
        <v>80</v>
      </c>
      <c r="AL53">
        <f t="shared" si="56"/>
        <v>61</v>
      </c>
      <c r="AM53">
        <f t="shared" si="56"/>
        <v>43</v>
      </c>
      <c r="AN53">
        <f t="shared" si="56"/>
        <v>59</v>
      </c>
      <c r="AO53">
        <f t="shared" si="56"/>
        <v>69</v>
      </c>
      <c r="AP53">
        <f t="shared" si="56"/>
        <v>54</v>
      </c>
      <c r="AQ53">
        <f t="shared" si="56"/>
        <v>89</v>
      </c>
      <c r="AR53">
        <f t="shared" si="56"/>
        <v>75</v>
      </c>
      <c r="AS53">
        <f t="shared" si="56"/>
        <v>95</v>
      </c>
      <c r="AT53">
        <f t="shared" si="56"/>
        <v>94</v>
      </c>
      <c r="AU53">
        <f t="shared" si="56"/>
        <v>111</v>
      </c>
      <c r="AV53">
        <f t="shared" si="56"/>
        <v>104</v>
      </c>
      <c r="AW53">
        <f t="shared" si="56"/>
        <v>239</v>
      </c>
      <c r="AX53">
        <f t="shared" si="56"/>
        <v>190</v>
      </c>
      <c r="AY53">
        <f t="shared" si="56"/>
        <v>274</v>
      </c>
      <c r="AZ53">
        <f t="shared" si="56"/>
        <v>344</v>
      </c>
      <c r="BA53">
        <f t="shared" si="56"/>
        <v>306</v>
      </c>
      <c r="BB53">
        <f t="shared" si="56"/>
        <v>497</v>
      </c>
      <c r="BC53">
        <f t="shared" si="56"/>
        <v>420</v>
      </c>
      <c r="BD53">
        <f t="shared" si="56"/>
        <v>641</v>
      </c>
      <c r="BE53">
        <f t="shared" si="56"/>
        <v>678</v>
      </c>
      <c r="BF53">
        <f t="shared" si="56"/>
        <v>813</v>
      </c>
      <c r="BG53">
        <f t="shared" si="56"/>
        <v>905</v>
      </c>
      <c r="BH53">
        <f t="shared" si="56"/>
        <v>1111</v>
      </c>
      <c r="BI53">
        <f t="shared" si="56"/>
        <v>1482</v>
      </c>
      <c r="BJ53">
        <f t="shared" si="56"/>
        <v>1718</v>
      </c>
      <c r="BK53">
        <f t="shared" si="56"/>
        <v>1675</v>
      </c>
      <c r="BL53">
        <f t="shared" si="56"/>
        <v>1944</v>
      </c>
      <c r="BM53">
        <f t="shared" si="56"/>
        <v>2288</v>
      </c>
      <c r="BN53">
        <f t="shared" si="56"/>
        <v>2803</v>
      </c>
      <c r="BO53">
        <f t="shared" si="56"/>
        <v>3028</v>
      </c>
      <c r="BP53">
        <f t="shared" ref="BP53:EA53" si="57">BP3-BO3</f>
        <v>3487</v>
      </c>
      <c r="BQ53">
        <f t="shared" si="57"/>
        <v>3723</v>
      </c>
      <c r="BR53">
        <f t="shared" si="57"/>
        <v>3487</v>
      </c>
      <c r="BS53">
        <f t="shared" si="57"/>
        <v>4065</v>
      </c>
      <c r="BT53">
        <f t="shared" si="57"/>
        <v>4754</v>
      </c>
      <c r="BU53">
        <f t="shared" si="57"/>
        <v>5976</v>
      </c>
      <c r="BV53">
        <f t="shared" si="57"/>
        <v>5871</v>
      </c>
      <c r="BW53">
        <f t="shared" si="57"/>
        <v>6137</v>
      </c>
      <c r="BX53">
        <f t="shared" si="57"/>
        <v>5898</v>
      </c>
      <c r="BY53">
        <f t="shared" si="57"/>
        <v>5154</v>
      </c>
      <c r="BZ53">
        <f t="shared" si="57"/>
        <v>5923</v>
      </c>
      <c r="CA53">
        <f t="shared" si="57"/>
        <v>8257</v>
      </c>
      <c r="CB53">
        <f t="shared" si="57"/>
        <v>6794</v>
      </c>
      <c r="CC53">
        <f t="shared" si="57"/>
        <v>7787</v>
      </c>
      <c r="CD53">
        <f t="shared" si="57"/>
        <v>7402</v>
      </c>
      <c r="CE53">
        <f t="shared" si="57"/>
        <v>6177</v>
      </c>
      <c r="CF53">
        <f t="shared" si="57"/>
        <v>5805</v>
      </c>
      <c r="CG53">
        <f t="shared" si="57"/>
        <v>5919</v>
      </c>
      <c r="CH53">
        <f t="shared" si="57"/>
        <v>6978</v>
      </c>
      <c r="CI53">
        <f t="shared" si="57"/>
        <v>8459</v>
      </c>
      <c r="CJ53">
        <f t="shared" si="57"/>
        <v>7276</v>
      </c>
      <c r="CK53">
        <f t="shared" si="57"/>
        <v>8375</v>
      </c>
      <c r="CL53">
        <f t="shared" si="57"/>
        <v>6145</v>
      </c>
      <c r="CM53">
        <f t="shared" si="57"/>
        <v>5200</v>
      </c>
      <c r="CN53">
        <f t="shared" si="57"/>
        <v>5838</v>
      </c>
      <c r="CO53">
        <f t="shared" si="57"/>
        <v>7297</v>
      </c>
      <c r="CP53">
        <f t="shared" si="57"/>
        <v>6832</v>
      </c>
      <c r="CQ53">
        <f t="shared" si="57"/>
        <v>6828</v>
      </c>
      <c r="CR53">
        <f t="shared" si="57"/>
        <v>6742</v>
      </c>
      <c r="CS53">
        <f t="shared" si="57"/>
        <v>5623</v>
      </c>
      <c r="CT53">
        <f t="shared" si="57"/>
        <v>3930</v>
      </c>
      <c r="CU53">
        <f t="shared" si="57"/>
        <v>4702</v>
      </c>
      <c r="CV53">
        <f t="shared" si="57"/>
        <v>6578</v>
      </c>
      <c r="CW53">
        <f t="shared" si="57"/>
        <v>6826</v>
      </c>
      <c r="CX53">
        <f t="shared" si="57"/>
        <v>6049</v>
      </c>
      <c r="CY53">
        <f t="shared" si="57"/>
        <v>5130</v>
      </c>
      <c r="CZ53">
        <f t="shared" si="57"/>
        <v>5469</v>
      </c>
      <c r="DA53">
        <f t="shared" si="57"/>
        <v>3439</v>
      </c>
      <c r="DB53">
        <f t="shared" si="57"/>
        <v>4157</v>
      </c>
      <c r="DC53">
        <f t="shared" si="57"/>
        <v>5868</v>
      </c>
      <c r="DD53">
        <f t="shared" si="57"/>
        <v>6540</v>
      </c>
      <c r="DE53">
        <f t="shared" si="57"/>
        <v>5300</v>
      </c>
      <c r="DF53">
        <f t="shared" si="57"/>
        <v>5538</v>
      </c>
      <c r="DG53">
        <f t="shared" si="57"/>
        <v>4289</v>
      </c>
      <c r="DH53">
        <f t="shared" si="57"/>
        <v>3492</v>
      </c>
      <c r="DI53">
        <f t="shared" si="57"/>
        <v>3444</v>
      </c>
      <c r="DJ53">
        <f t="shared" si="57"/>
        <v>5504</v>
      </c>
      <c r="DK53">
        <f t="shared" si="57"/>
        <v>5147</v>
      </c>
      <c r="DL53">
        <f t="shared" si="57"/>
        <v>5154</v>
      </c>
      <c r="DM53">
        <f t="shared" si="57"/>
        <v>5223</v>
      </c>
      <c r="DN53">
        <f t="shared" si="57"/>
        <v>4250</v>
      </c>
      <c r="DO53">
        <f t="shared" si="57"/>
        <v>3129</v>
      </c>
      <c r="DP53">
        <f t="shared" si="57"/>
        <v>3712</v>
      </c>
      <c r="DQ53">
        <f t="shared" si="57"/>
        <v>4692</v>
      </c>
      <c r="DR53">
        <f t="shared" si="57"/>
        <v>4793</v>
      </c>
      <c r="DS53">
        <f t="shared" si="57"/>
        <v>4681</v>
      </c>
      <c r="DT53">
        <f t="shared" si="57"/>
        <v>5272</v>
      </c>
      <c r="DU53">
        <f t="shared" si="57"/>
        <v>3984</v>
      </c>
      <c r="DV53">
        <f t="shared" si="57"/>
        <v>2985</v>
      </c>
      <c r="DW53">
        <f t="shared" si="57"/>
        <v>1179</v>
      </c>
      <c r="DX53">
        <f t="shared" si="57"/>
        <v>4228</v>
      </c>
      <c r="DY53">
        <f t="shared" si="57"/>
        <v>5093</v>
      </c>
      <c r="DZ53">
        <f t="shared" si="57"/>
        <v>4618</v>
      </c>
      <c r="EA53">
        <f t="shared" si="57"/>
        <v>4642</v>
      </c>
      <c r="EB53">
        <f t="shared" ref="EB53:GM53" si="58">EB3-EA3</f>
        <v>4020</v>
      </c>
      <c r="EC53">
        <f t="shared" si="58"/>
        <v>2771</v>
      </c>
      <c r="ED53">
        <f t="shared" si="58"/>
        <v>3078</v>
      </c>
      <c r="EE53">
        <f t="shared" si="58"/>
        <v>4736</v>
      </c>
      <c r="EF53">
        <f t="shared" si="58"/>
        <v>5416</v>
      </c>
      <c r="EG53">
        <f t="shared" si="58"/>
        <v>5039</v>
      </c>
      <c r="EH53">
        <f t="shared" si="58"/>
        <v>4575</v>
      </c>
      <c r="EI53">
        <f t="shared" si="58"/>
        <v>3830</v>
      </c>
      <c r="EJ53">
        <f t="shared" si="58"/>
        <v>2731</v>
      </c>
      <c r="EK53">
        <f t="shared" si="58"/>
        <v>3702</v>
      </c>
      <c r="EL53">
        <f t="shared" si="58"/>
        <v>4782</v>
      </c>
      <c r="EM53">
        <f t="shared" si="58"/>
        <v>5060</v>
      </c>
      <c r="EN53">
        <f t="shared" si="58"/>
        <v>4663</v>
      </c>
      <c r="EO53">
        <f t="shared" si="58"/>
        <v>4198</v>
      </c>
      <c r="EP53">
        <f t="shared" si="58"/>
        <v>4153</v>
      </c>
      <c r="EQ53">
        <f t="shared" si="58"/>
        <v>3370</v>
      </c>
      <c r="ER53">
        <f t="shared" si="58"/>
        <v>3407</v>
      </c>
      <c r="ES53">
        <f t="shared" si="58"/>
        <v>6717</v>
      </c>
      <c r="ET53">
        <f t="shared" si="58"/>
        <v>5149</v>
      </c>
      <c r="EU53">
        <f t="shared" si="58"/>
        <v>4910</v>
      </c>
      <c r="EV53">
        <f t="shared" si="58"/>
        <v>6099</v>
      </c>
      <c r="EW53">
        <f t="shared" si="58"/>
        <v>4155</v>
      </c>
      <c r="EX53">
        <f t="shared" si="58"/>
        <v>3996</v>
      </c>
      <c r="EY53">
        <f t="shared" si="58"/>
        <v>3544</v>
      </c>
      <c r="EZ53">
        <f t="shared" si="58"/>
        <v>5310</v>
      </c>
      <c r="FA53">
        <f t="shared" si="58"/>
        <v>5195</v>
      </c>
      <c r="FB53">
        <f t="shared" si="58"/>
        <v>4697</v>
      </c>
      <c r="FC53">
        <f t="shared" si="58"/>
        <v>4748</v>
      </c>
      <c r="FD53">
        <f t="shared" si="58"/>
        <v>4468</v>
      </c>
      <c r="FE53">
        <f t="shared" si="58"/>
        <v>3140</v>
      </c>
      <c r="FF53">
        <f t="shared" si="58"/>
        <v>3684</v>
      </c>
      <c r="FG53">
        <f t="shared" si="58"/>
        <v>4964</v>
      </c>
      <c r="FH53">
        <f t="shared" si="58"/>
        <v>4938</v>
      </c>
      <c r="FI53">
        <f t="shared" si="58"/>
        <v>5095</v>
      </c>
      <c r="FJ53">
        <f t="shared" si="58"/>
        <v>4919</v>
      </c>
      <c r="FK53">
        <f t="shared" si="58"/>
        <v>4382</v>
      </c>
      <c r="FL53">
        <f t="shared" si="58"/>
        <v>3467</v>
      </c>
      <c r="FM53">
        <f t="shared" si="58"/>
        <v>3832</v>
      </c>
      <c r="FN53">
        <f t="shared" si="58"/>
        <v>6005</v>
      </c>
      <c r="FO53">
        <f t="shared" si="58"/>
        <v>5307</v>
      </c>
      <c r="FP53">
        <f t="shared" si="58"/>
        <v>5392</v>
      </c>
      <c r="FQ53">
        <f t="shared" si="58"/>
        <v>5295</v>
      </c>
      <c r="FR53">
        <f t="shared" si="58"/>
        <v>4801</v>
      </c>
      <c r="FS53">
        <f t="shared" si="58"/>
        <v>3980</v>
      </c>
      <c r="FT53">
        <f t="shared" si="58"/>
        <v>3893</v>
      </c>
      <c r="FU53">
        <f t="shared" si="58"/>
        <v>5597</v>
      </c>
      <c r="FV53">
        <f t="shared" si="58"/>
        <v>5439</v>
      </c>
      <c r="FW53">
        <f t="shared" si="58"/>
        <v>5778</v>
      </c>
      <c r="FX53">
        <f t="shared" si="58"/>
        <v>6663</v>
      </c>
      <c r="FY53">
        <f t="shared" si="58"/>
        <v>5610</v>
      </c>
      <c r="FZ53">
        <f t="shared" si="58"/>
        <v>4071</v>
      </c>
      <c r="GA53">
        <f t="shared" si="58"/>
        <v>4192</v>
      </c>
      <c r="GB53">
        <f t="shared" si="58"/>
        <v>6201</v>
      </c>
      <c r="GC53">
        <f t="shared" si="58"/>
        <v>6940</v>
      </c>
      <c r="GD53">
        <f t="shared" si="58"/>
        <v>9915</v>
      </c>
      <c r="GE53">
        <f t="shared" si="58"/>
        <v>6076</v>
      </c>
      <c r="GF53">
        <f t="shared" si="58"/>
        <v>5519</v>
      </c>
      <c r="GG53">
        <f t="shared" si="58"/>
        <v>3703</v>
      </c>
      <c r="GH53">
        <f t="shared" si="58"/>
        <v>5189</v>
      </c>
      <c r="GI53">
        <f t="shared" si="58"/>
        <v>6296</v>
      </c>
      <c r="GJ53">
        <f t="shared" si="58"/>
        <v>6615</v>
      </c>
      <c r="GK53">
        <f t="shared" si="58"/>
        <v>6043</v>
      </c>
      <c r="GL53">
        <f t="shared" si="58"/>
        <v>6212</v>
      </c>
      <c r="GM53">
        <f t="shared" si="58"/>
        <v>5458</v>
      </c>
      <c r="GN53">
        <f t="shared" ref="GN53:IY53" si="59">GN3-GM3</f>
        <v>4303</v>
      </c>
      <c r="GO53">
        <f t="shared" si="59"/>
        <v>4670</v>
      </c>
      <c r="GP53">
        <f t="shared" si="59"/>
        <v>6605</v>
      </c>
      <c r="GQ53">
        <f t="shared" si="59"/>
        <v>7010</v>
      </c>
      <c r="GR53">
        <f t="shared" si="59"/>
        <v>6473</v>
      </c>
      <c r="GS53">
        <f t="shared" si="59"/>
        <v>6284</v>
      </c>
      <c r="GT53">
        <f t="shared" si="59"/>
        <v>5415</v>
      </c>
      <c r="GU53">
        <f t="shared" si="59"/>
        <v>4585</v>
      </c>
      <c r="GV53">
        <f t="shared" si="59"/>
        <v>5270</v>
      </c>
      <c r="GW53">
        <f t="shared" si="59"/>
        <v>6217</v>
      </c>
      <c r="GX53">
        <f t="shared" si="59"/>
        <v>6581</v>
      </c>
      <c r="GY53">
        <f t="shared" si="59"/>
        <v>6206</v>
      </c>
      <c r="GZ53">
        <f t="shared" si="59"/>
        <v>10134</v>
      </c>
      <c r="HA53">
        <f t="shared" si="59"/>
        <v>5386</v>
      </c>
      <c r="HB53">
        <f t="shared" si="59"/>
        <v>4224</v>
      </c>
      <c r="HC53">
        <f t="shared" si="59"/>
        <v>4146</v>
      </c>
      <c r="HD53">
        <f t="shared" si="59"/>
        <v>6883</v>
      </c>
      <c r="HE53">
        <f t="shared" si="59"/>
        <v>6707</v>
      </c>
      <c r="HF53">
        <f t="shared" si="59"/>
        <v>6052</v>
      </c>
      <c r="HG53">
        <f t="shared" si="59"/>
        <v>5439</v>
      </c>
      <c r="HH53">
        <f t="shared" si="59"/>
        <v>5559</v>
      </c>
      <c r="HI53">
        <f t="shared" si="59"/>
        <v>3867</v>
      </c>
      <c r="HJ53">
        <f t="shared" si="59"/>
        <v>4486</v>
      </c>
      <c r="HK53">
        <f t="shared" si="59"/>
        <v>6265</v>
      </c>
      <c r="HL53">
        <f t="shared" si="59"/>
        <v>6287</v>
      </c>
      <c r="HM53">
        <f t="shared" si="59"/>
        <v>5880</v>
      </c>
      <c r="HN53">
        <f t="shared" si="59"/>
        <v>5516</v>
      </c>
      <c r="HO53">
        <f t="shared" si="59"/>
        <v>5318</v>
      </c>
      <c r="HP53">
        <f t="shared" si="59"/>
        <v>4034</v>
      </c>
      <c r="HQ53">
        <f t="shared" si="59"/>
        <v>4174</v>
      </c>
      <c r="HR53">
        <f t="shared" si="59"/>
        <v>6421</v>
      </c>
      <c r="HS53">
        <f t="shared" si="59"/>
        <v>6075</v>
      </c>
      <c r="HT53">
        <f t="shared" si="59"/>
        <v>5705</v>
      </c>
      <c r="HU53">
        <f t="shared" si="59"/>
        <v>5871</v>
      </c>
      <c r="HV53">
        <f t="shared" si="59"/>
        <v>4952</v>
      </c>
      <c r="HW53">
        <f t="shared" si="59"/>
        <v>3789</v>
      </c>
      <c r="HX53">
        <f t="shared" si="59"/>
        <v>9364</v>
      </c>
      <c r="HY53">
        <f t="shared" si="59"/>
        <v>4915</v>
      </c>
      <c r="HZ53">
        <f t="shared" si="59"/>
        <v>6102</v>
      </c>
      <c r="IA53">
        <f t="shared" si="59"/>
        <v>5804</v>
      </c>
      <c r="IB53">
        <f t="shared" si="59"/>
        <v>5873</v>
      </c>
      <c r="IC53">
        <f t="shared" si="59"/>
        <v>4898</v>
      </c>
      <c r="ID53">
        <f t="shared" si="59"/>
        <v>3676</v>
      </c>
      <c r="IE53">
        <f t="shared" si="59"/>
        <v>4423</v>
      </c>
      <c r="IF53">
        <f t="shared" si="59"/>
        <v>6512</v>
      </c>
      <c r="IG53">
        <f t="shared" si="59"/>
        <v>5807</v>
      </c>
      <c r="IH53">
        <f t="shared" si="59"/>
        <v>5471</v>
      </c>
      <c r="II53">
        <f t="shared" si="59"/>
        <v>5690</v>
      </c>
      <c r="IJ53">
        <f t="shared" si="59"/>
        <v>5260</v>
      </c>
      <c r="IK53">
        <f t="shared" si="59"/>
        <v>3724</v>
      </c>
      <c r="IL53">
        <f t="shared" si="59"/>
        <v>4102</v>
      </c>
      <c r="IM53">
        <f t="shared" si="59"/>
        <v>5956</v>
      </c>
      <c r="IN53">
        <f t="shared" si="59"/>
        <v>5635</v>
      </c>
      <c r="IO53">
        <f t="shared" si="59"/>
        <v>6681</v>
      </c>
      <c r="IP53">
        <f t="shared" si="59"/>
        <v>5887</v>
      </c>
      <c r="IQ53">
        <f t="shared" si="59"/>
        <v>5332</v>
      </c>
      <c r="IR53">
        <f t="shared" si="59"/>
        <v>3663</v>
      </c>
      <c r="IS53">
        <f t="shared" si="59"/>
        <v>3952</v>
      </c>
      <c r="IT53">
        <f t="shared" si="59"/>
        <v>5947</v>
      </c>
      <c r="IU53">
        <f t="shared" si="59"/>
        <v>6452</v>
      </c>
      <c r="IV53">
        <f t="shared" si="59"/>
        <v>8695</v>
      </c>
      <c r="IW53">
        <f t="shared" si="59"/>
        <v>5003</v>
      </c>
      <c r="IX53">
        <f t="shared" si="59"/>
        <v>5354</v>
      </c>
      <c r="IY53">
        <f t="shared" si="59"/>
        <v>3815</v>
      </c>
      <c r="IZ53">
        <f t="shared" ref="IZ53:JQ53" si="60">IZ3-IY3</f>
        <v>6928</v>
      </c>
      <c r="JA53">
        <f t="shared" si="60"/>
        <v>5792</v>
      </c>
      <c r="JB53">
        <f t="shared" si="60"/>
        <v>5823</v>
      </c>
      <c r="JC53">
        <f t="shared" si="60"/>
        <v>6257</v>
      </c>
      <c r="JD53">
        <f t="shared" si="60"/>
        <v>6136</v>
      </c>
      <c r="JE53">
        <f t="shared" si="60"/>
        <v>4859</v>
      </c>
      <c r="JF53">
        <f t="shared" si="60"/>
        <v>3992</v>
      </c>
      <c r="JG53">
        <f t="shared" si="60"/>
        <v>3941</v>
      </c>
      <c r="JH53">
        <f t="shared" si="60"/>
        <v>5276</v>
      </c>
      <c r="JI53">
        <f t="shared" si="60"/>
        <v>6063</v>
      </c>
      <c r="JJ53">
        <f t="shared" si="60"/>
        <v>6095</v>
      </c>
      <c r="JK53">
        <f t="shared" si="60"/>
        <v>6152</v>
      </c>
      <c r="JL53">
        <f t="shared" si="60"/>
        <v>5588</v>
      </c>
      <c r="JM53">
        <f t="shared" si="60"/>
        <v>3498</v>
      </c>
      <c r="JN53">
        <f t="shared" si="60"/>
        <v>4820</v>
      </c>
      <c r="JO53">
        <f t="shared" si="60"/>
        <v>6549</v>
      </c>
      <c r="JP53">
        <f t="shared" si="60"/>
        <v>6673</v>
      </c>
      <c r="JQ53">
        <f t="shared" si="60"/>
        <v>5891</v>
      </c>
      <c r="JR53">
        <f t="shared" ref="JR53:NT53" si="61">JR3-JQ3</f>
        <v>6956</v>
      </c>
      <c r="JS53">
        <f t="shared" si="61"/>
        <v>5806</v>
      </c>
      <c r="JT53">
        <f t="shared" si="61"/>
        <v>4142</v>
      </c>
      <c r="JU53">
        <f t="shared" si="61"/>
        <v>5476</v>
      </c>
      <c r="JV53">
        <f t="shared" si="61"/>
        <v>7362</v>
      </c>
      <c r="JW53">
        <f t="shared" si="61"/>
        <v>7135</v>
      </c>
      <c r="JX53">
        <f t="shared" si="61"/>
        <v>7049</v>
      </c>
      <c r="JY53">
        <f t="shared" si="61"/>
        <v>7571</v>
      </c>
      <c r="JZ53">
        <f t="shared" si="61"/>
        <v>6557</v>
      </c>
      <c r="KA53">
        <f t="shared" si="61"/>
        <v>4945</v>
      </c>
      <c r="KB53">
        <f t="shared" si="61"/>
        <v>6077</v>
      </c>
      <c r="KC53">
        <f t="shared" si="61"/>
        <v>9330</v>
      </c>
      <c r="KD53">
        <f t="shared" si="61"/>
        <v>10230</v>
      </c>
      <c r="KE53">
        <f t="shared" si="61"/>
        <v>7998</v>
      </c>
      <c r="KF53">
        <f t="shared" si="61"/>
        <v>9611</v>
      </c>
      <c r="KG53">
        <f t="shared" si="61"/>
        <v>7529</v>
      </c>
      <c r="KH53">
        <f t="shared" si="61"/>
        <v>5798</v>
      </c>
      <c r="KI53">
        <f t="shared" si="61"/>
        <v>7148</v>
      </c>
      <c r="KJ53">
        <f t="shared" si="61"/>
        <v>9948</v>
      </c>
      <c r="KK53">
        <f t="shared" si="61"/>
        <v>10437</v>
      </c>
      <c r="KL53">
        <f t="shared" si="61"/>
        <v>9739</v>
      </c>
      <c r="KM53">
        <f t="shared" si="61"/>
        <v>9564</v>
      </c>
      <c r="KN53">
        <f t="shared" si="61"/>
        <v>8997</v>
      </c>
      <c r="KO53">
        <f t="shared" si="61"/>
        <v>6298</v>
      </c>
      <c r="KP53">
        <f t="shared" si="61"/>
        <v>7874</v>
      </c>
      <c r="KQ53">
        <f t="shared" si="61"/>
        <v>11031</v>
      </c>
      <c r="KR53">
        <f t="shared" si="61"/>
        <v>11373</v>
      </c>
      <c r="KS53">
        <f t="shared" si="61"/>
        <v>10955</v>
      </c>
      <c r="KT53">
        <f t="shared" si="61"/>
        <v>11815</v>
      </c>
      <c r="KU53">
        <f t="shared" si="61"/>
        <v>8835</v>
      </c>
      <c r="KV53">
        <f t="shared" si="61"/>
        <v>7045</v>
      </c>
      <c r="KW53">
        <f t="shared" si="61"/>
        <v>8382</v>
      </c>
      <c r="KX53">
        <f t="shared" si="61"/>
        <v>12641</v>
      </c>
      <c r="KY53">
        <f t="shared" si="61"/>
        <v>12152</v>
      </c>
      <c r="KZ53">
        <f t="shared" si="61"/>
        <v>10738</v>
      </c>
      <c r="LA53">
        <f t="shared" si="61"/>
        <v>11265</v>
      </c>
      <c r="LB53">
        <f t="shared" si="61"/>
        <v>9153</v>
      </c>
      <c r="LC53">
        <f t="shared" si="61"/>
        <v>6966</v>
      </c>
      <c r="LD53">
        <f t="shared" si="61"/>
        <v>8733</v>
      </c>
      <c r="LE53">
        <f t="shared" si="61"/>
        <v>12701</v>
      </c>
      <c r="LF53">
        <f t="shared" si="61"/>
        <v>12558</v>
      </c>
      <c r="LG53">
        <f t="shared" si="61"/>
        <v>12469</v>
      </c>
      <c r="LH53">
        <f t="shared" si="61"/>
        <v>12433</v>
      </c>
      <c r="LI53">
        <f t="shared" si="61"/>
        <v>10138</v>
      </c>
      <c r="LJ53">
        <f t="shared" si="61"/>
        <v>7206</v>
      </c>
      <c r="LK53">
        <f t="shared" si="61"/>
        <v>8566</v>
      </c>
      <c r="LL53">
        <f t="shared" si="61"/>
        <v>12207</v>
      </c>
      <c r="LM53">
        <f t="shared" si="61"/>
        <v>12593</v>
      </c>
      <c r="LN53">
        <f t="shared" si="61"/>
        <v>12587</v>
      </c>
      <c r="LO53">
        <f t="shared" si="61"/>
        <v>12921</v>
      </c>
      <c r="LP53">
        <f t="shared" si="61"/>
        <v>10186</v>
      </c>
      <c r="LQ53">
        <f t="shared" si="61"/>
        <v>7403</v>
      </c>
      <c r="LR53">
        <f t="shared" si="61"/>
        <v>9006</v>
      </c>
      <c r="LS53">
        <f t="shared" si="61"/>
        <v>13895</v>
      </c>
      <c r="LT53">
        <f t="shared" si="61"/>
        <v>13667</v>
      </c>
      <c r="LU53">
        <f t="shared" si="61"/>
        <v>13295</v>
      </c>
      <c r="LV53">
        <f t="shared" si="61"/>
        <v>12619</v>
      </c>
      <c r="LW53">
        <f t="shared" si="61"/>
        <v>10600</v>
      </c>
      <c r="LX53">
        <f t="shared" si="61"/>
        <v>7695</v>
      </c>
      <c r="LY53">
        <f t="shared" si="61"/>
        <v>9514</v>
      </c>
      <c r="LZ53">
        <f t="shared" si="61"/>
        <v>14287</v>
      </c>
      <c r="MA53">
        <f t="shared" si="61"/>
        <v>13736</v>
      </c>
      <c r="MB53">
        <f t="shared" si="61"/>
        <v>11590</v>
      </c>
      <c r="MC53">
        <f t="shared" si="61"/>
        <v>8350</v>
      </c>
      <c r="MD53">
        <f t="shared" si="61"/>
        <v>7155</v>
      </c>
      <c r="ME53">
        <f t="shared" si="61"/>
        <v>7186</v>
      </c>
      <c r="MF53">
        <f t="shared" si="61"/>
        <v>9593</v>
      </c>
      <c r="MG53">
        <f t="shared" si="61"/>
        <v>15196</v>
      </c>
      <c r="MH53">
        <f t="shared" si="61"/>
        <v>15278</v>
      </c>
      <c r="MI53">
        <f t="shared" si="61"/>
        <v>13102</v>
      </c>
      <c r="MJ53">
        <f t="shared" si="61"/>
        <v>9342</v>
      </c>
      <c r="MK53">
        <f t="shared" si="61"/>
        <v>8252</v>
      </c>
      <c r="ML53">
        <f t="shared" si="61"/>
        <v>7238</v>
      </c>
      <c r="MM53">
        <f t="shared" si="61"/>
        <v>10045</v>
      </c>
      <c r="MN53">
        <f t="shared" si="61"/>
        <v>15370</v>
      </c>
      <c r="MO53">
        <f t="shared" si="61"/>
        <v>15012</v>
      </c>
      <c r="MP53">
        <f t="shared" si="61"/>
        <v>14628</v>
      </c>
      <c r="MQ53">
        <f t="shared" si="61"/>
        <v>15364</v>
      </c>
      <c r="MR53">
        <f t="shared" si="61"/>
        <v>12714</v>
      </c>
      <c r="MS53">
        <f t="shared" si="61"/>
        <v>8172</v>
      </c>
      <c r="MT53">
        <f t="shared" si="61"/>
        <v>10226</v>
      </c>
      <c r="MU53">
        <f t="shared" si="61"/>
        <v>17095</v>
      </c>
      <c r="MV53">
        <f t="shared" si="61"/>
        <v>16639</v>
      </c>
      <c r="MW53">
        <f t="shared" si="61"/>
        <v>15307</v>
      </c>
      <c r="MX53">
        <f t="shared" si="61"/>
        <v>15032</v>
      </c>
      <c r="MY53">
        <f t="shared" si="61"/>
        <v>13007</v>
      </c>
      <c r="MZ53">
        <f t="shared" si="61"/>
        <v>8699</v>
      </c>
      <c r="NA53">
        <f t="shared" si="61"/>
        <v>9299</v>
      </c>
      <c r="NB53">
        <f t="shared" si="61"/>
        <v>16834</v>
      </c>
      <c r="NC53">
        <f t="shared" si="61"/>
        <v>17882</v>
      </c>
      <c r="ND53">
        <f t="shared" si="61"/>
        <v>16786</v>
      </c>
      <c r="NE53">
        <f t="shared" si="61"/>
        <v>15934</v>
      </c>
      <c r="NF53">
        <f t="shared" si="61"/>
        <v>13278</v>
      </c>
      <c r="NG53">
        <f t="shared" si="61"/>
        <v>8844</v>
      </c>
      <c r="NH53">
        <f t="shared" si="61"/>
        <v>10708</v>
      </c>
      <c r="NI53">
        <f t="shared" si="61"/>
        <v>17385</v>
      </c>
      <c r="NJ53">
        <f t="shared" si="61"/>
        <v>16656</v>
      </c>
      <c r="NK53">
        <f t="shared" si="61"/>
        <v>16661</v>
      </c>
      <c r="NL53">
        <f t="shared" si="61"/>
        <v>15248</v>
      </c>
      <c r="NM53">
        <f t="shared" si="61"/>
        <v>13523</v>
      </c>
      <c r="NN53">
        <f t="shared" si="61"/>
        <v>7926</v>
      </c>
      <c r="NO53">
        <f t="shared" si="61"/>
        <v>10218</v>
      </c>
      <c r="NP53">
        <f t="shared" si="61"/>
        <v>14936</v>
      </c>
      <c r="NQ53">
        <f t="shared" si="61"/>
        <v>15733</v>
      </c>
      <c r="NR53">
        <f t="shared" si="61"/>
        <v>13881</v>
      </c>
      <c r="NS53">
        <f t="shared" si="61"/>
        <v>16557</v>
      </c>
      <c r="NT53">
        <f t="shared" si="61"/>
        <v>10111</v>
      </c>
    </row>
    <row r="54" spans="1:384" x14ac:dyDescent="0.35">
      <c r="A54" s="4" t="s">
        <v>273</v>
      </c>
      <c r="B54" t="str">
        <f>"(220-226;252-254;261)"</f>
        <v>(220-226;252-254;261)</v>
      </c>
      <c r="D54">
        <f t="shared" ref="D54:BO54" si="62">D4-C4</f>
        <v>0</v>
      </c>
      <c r="E54">
        <f t="shared" si="62"/>
        <v>0</v>
      </c>
      <c r="F54">
        <f t="shared" si="62"/>
        <v>0</v>
      </c>
      <c r="G54">
        <f t="shared" si="62"/>
        <v>0</v>
      </c>
      <c r="H54">
        <f t="shared" si="62"/>
        <v>0</v>
      </c>
      <c r="I54">
        <f t="shared" si="62"/>
        <v>0</v>
      </c>
      <c r="J54">
        <f t="shared" si="62"/>
        <v>0</v>
      </c>
      <c r="K54">
        <f t="shared" si="62"/>
        <v>0</v>
      </c>
      <c r="L54">
        <f t="shared" si="62"/>
        <v>0</v>
      </c>
      <c r="M54">
        <f t="shared" si="62"/>
        <v>0</v>
      </c>
      <c r="N54">
        <f t="shared" si="62"/>
        <v>0</v>
      </c>
      <c r="O54">
        <f t="shared" si="62"/>
        <v>0</v>
      </c>
      <c r="P54">
        <f t="shared" si="62"/>
        <v>0</v>
      </c>
      <c r="Q54">
        <f t="shared" si="62"/>
        <v>0</v>
      </c>
      <c r="R54">
        <f t="shared" si="62"/>
        <v>0</v>
      </c>
      <c r="S54">
        <f t="shared" si="62"/>
        <v>0</v>
      </c>
      <c r="T54">
        <f t="shared" si="62"/>
        <v>0</v>
      </c>
      <c r="U54">
        <f t="shared" si="62"/>
        <v>0</v>
      </c>
      <c r="V54">
        <f t="shared" si="62"/>
        <v>0</v>
      </c>
      <c r="W54">
        <f t="shared" si="62"/>
        <v>0</v>
      </c>
      <c r="X54">
        <f t="shared" si="62"/>
        <v>0</v>
      </c>
      <c r="Y54">
        <f t="shared" si="62"/>
        <v>0</v>
      </c>
      <c r="Z54">
        <f t="shared" si="62"/>
        <v>0</v>
      </c>
      <c r="AA54">
        <f t="shared" si="62"/>
        <v>0</v>
      </c>
      <c r="AB54">
        <f t="shared" si="62"/>
        <v>0</v>
      </c>
      <c r="AC54">
        <f t="shared" si="62"/>
        <v>0</v>
      </c>
      <c r="AD54">
        <f t="shared" si="62"/>
        <v>0</v>
      </c>
      <c r="AE54">
        <f t="shared" si="62"/>
        <v>0</v>
      </c>
      <c r="AF54">
        <f t="shared" si="62"/>
        <v>0</v>
      </c>
      <c r="AG54">
        <f t="shared" si="62"/>
        <v>0</v>
      </c>
      <c r="AH54">
        <f t="shared" si="62"/>
        <v>0</v>
      </c>
      <c r="AI54">
        <f t="shared" si="62"/>
        <v>0</v>
      </c>
      <c r="AJ54">
        <f t="shared" si="62"/>
        <v>0</v>
      </c>
      <c r="AK54">
        <f t="shared" si="62"/>
        <v>0</v>
      </c>
      <c r="AL54">
        <f t="shared" si="62"/>
        <v>0</v>
      </c>
      <c r="AM54">
        <f t="shared" si="62"/>
        <v>0</v>
      </c>
      <c r="AN54">
        <f t="shared" si="62"/>
        <v>0</v>
      </c>
      <c r="AO54">
        <f t="shared" si="62"/>
        <v>0</v>
      </c>
      <c r="AP54">
        <f t="shared" si="62"/>
        <v>0</v>
      </c>
      <c r="AQ54">
        <f t="shared" si="62"/>
        <v>0</v>
      </c>
      <c r="AR54">
        <f t="shared" si="62"/>
        <v>0</v>
      </c>
      <c r="AS54">
        <f t="shared" si="62"/>
        <v>0</v>
      </c>
      <c r="AT54">
        <f t="shared" si="62"/>
        <v>0</v>
      </c>
      <c r="AU54">
        <f t="shared" si="62"/>
        <v>1</v>
      </c>
      <c r="AV54">
        <f t="shared" si="62"/>
        <v>1</v>
      </c>
      <c r="AW54">
        <f t="shared" si="62"/>
        <v>0</v>
      </c>
      <c r="AX54">
        <f t="shared" si="62"/>
        <v>1</v>
      </c>
      <c r="AY54">
        <f t="shared" si="62"/>
        <v>4</v>
      </c>
      <c r="AZ54">
        <f t="shared" si="62"/>
        <v>0</v>
      </c>
      <c r="BA54">
        <f t="shared" si="62"/>
        <v>2</v>
      </c>
      <c r="BB54">
        <f t="shared" si="62"/>
        <v>1</v>
      </c>
      <c r="BC54">
        <f t="shared" si="62"/>
        <v>19</v>
      </c>
      <c r="BD54">
        <f t="shared" si="62"/>
        <v>14</v>
      </c>
      <c r="BE54">
        <f t="shared" si="62"/>
        <v>23</v>
      </c>
      <c r="BF54">
        <f t="shared" si="62"/>
        <v>17</v>
      </c>
      <c r="BG54">
        <f t="shared" si="62"/>
        <v>34</v>
      </c>
      <c r="BH54">
        <f t="shared" si="62"/>
        <v>46</v>
      </c>
      <c r="BI54">
        <f t="shared" si="62"/>
        <v>32</v>
      </c>
      <c r="BJ54">
        <f t="shared" si="62"/>
        <v>58</v>
      </c>
      <c r="BK54">
        <f t="shared" si="62"/>
        <v>36</v>
      </c>
      <c r="BL54">
        <f t="shared" si="62"/>
        <v>76</v>
      </c>
      <c r="BM54">
        <f t="shared" si="62"/>
        <v>148</v>
      </c>
      <c r="BN54">
        <f t="shared" si="62"/>
        <v>191</v>
      </c>
      <c r="BO54">
        <f t="shared" si="62"/>
        <v>182</v>
      </c>
      <c r="BP54">
        <f t="shared" ref="BP54:EA54" si="63">BP4-BO4</f>
        <v>288</v>
      </c>
      <c r="BQ54">
        <f t="shared" si="63"/>
        <v>292</v>
      </c>
      <c r="BR54">
        <f t="shared" si="63"/>
        <v>213</v>
      </c>
      <c r="BS54">
        <f t="shared" si="63"/>
        <v>374</v>
      </c>
      <c r="BT54">
        <f t="shared" si="63"/>
        <v>404</v>
      </c>
      <c r="BU54">
        <f t="shared" si="63"/>
        <v>673</v>
      </c>
      <c r="BV54">
        <f t="shared" si="63"/>
        <v>657</v>
      </c>
      <c r="BW54">
        <f t="shared" si="63"/>
        <v>737</v>
      </c>
      <c r="BX54">
        <f t="shared" si="63"/>
        <v>757</v>
      </c>
      <c r="BY54">
        <f t="shared" si="63"/>
        <v>601</v>
      </c>
      <c r="BZ54">
        <f t="shared" si="63"/>
        <v>570</v>
      </c>
      <c r="CA54">
        <f t="shared" si="63"/>
        <v>1105</v>
      </c>
      <c r="CB54">
        <f t="shared" si="63"/>
        <v>1032</v>
      </c>
      <c r="CC54">
        <f t="shared" si="63"/>
        <v>1117</v>
      </c>
      <c r="CD54">
        <f t="shared" si="63"/>
        <v>1123</v>
      </c>
      <c r="CE54">
        <f t="shared" si="63"/>
        <v>844</v>
      </c>
      <c r="CF54">
        <f t="shared" si="63"/>
        <v>657</v>
      </c>
      <c r="CG54">
        <f t="shared" si="63"/>
        <v>725</v>
      </c>
      <c r="CH54">
        <f t="shared" si="63"/>
        <v>1080</v>
      </c>
      <c r="CI54">
        <f t="shared" si="63"/>
        <v>884</v>
      </c>
      <c r="CJ54">
        <f t="shared" si="63"/>
        <v>1040</v>
      </c>
      <c r="CK54">
        <f t="shared" si="63"/>
        <v>914</v>
      </c>
      <c r="CL54">
        <f t="shared" si="63"/>
        <v>1108</v>
      </c>
      <c r="CM54">
        <f t="shared" si="63"/>
        <v>433</v>
      </c>
      <c r="CN54">
        <f t="shared" si="63"/>
        <v>576</v>
      </c>
      <c r="CO54">
        <f t="shared" si="63"/>
        <v>1224</v>
      </c>
      <c r="CP54">
        <f t="shared" si="63"/>
        <v>857</v>
      </c>
      <c r="CQ54">
        <f t="shared" si="63"/>
        <v>684</v>
      </c>
      <c r="CR54">
        <f t="shared" si="63"/>
        <v>1018</v>
      </c>
      <c r="CS54">
        <f t="shared" si="63"/>
        <v>816</v>
      </c>
      <c r="CT54">
        <f t="shared" si="63"/>
        <v>364</v>
      </c>
      <c r="CU54">
        <f t="shared" si="63"/>
        <v>323</v>
      </c>
      <c r="CV54">
        <f t="shared" si="63"/>
        <v>971</v>
      </c>
      <c r="CW54">
        <f t="shared" si="63"/>
        <v>771</v>
      </c>
      <c r="CX54">
        <f t="shared" si="63"/>
        <v>636</v>
      </c>
      <c r="CY54">
        <f t="shared" si="63"/>
        <v>700</v>
      </c>
      <c r="CZ54">
        <f t="shared" si="63"/>
        <v>585</v>
      </c>
      <c r="DA54">
        <f t="shared" si="63"/>
        <v>253</v>
      </c>
      <c r="DB54">
        <f t="shared" si="63"/>
        <v>273</v>
      </c>
      <c r="DC54">
        <f t="shared" si="63"/>
        <v>725</v>
      </c>
      <c r="DD54">
        <f t="shared" si="63"/>
        <v>647</v>
      </c>
      <c r="DE54">
        <f t="shared" si="63"/>
        <v>458</v>
      </c>
      <c r="DF54">
        <f t="shared" si="63"/>
        <v>580</v>
      </c>
      <c r="DG54">
        <f t="shared" si="63"/>
        <v>275</v>
      </c>
      <c r="DH54">
        <f t="shared" si="63"/>
        <v>217</v>
      </c>
      <c r="DI54">
        <f t="shared" si="63"/>
        <v>188</v>
      </c>
      <c r="DJ54">
        <f t="shared" si="63"/>
        <v>615</v>
      </c>
      <c r="DK54">
        <f t="shared" si="63"/>
        <v>448</v>
      </c>
      <c r="DL54">
        <f t="shared" si="63"/>
        <v>353</v>
      </c>
      <c r="DM54">
        <f t="shared" si="63"/>
        <v>351</v>
      </c>
      <c r="DN54">
        <f t="shared" si="63"/>
        <v>411</v>
      </c>
      <c r="DO54">
        <f t="shared" si="63"/>
        <v>67</v>
      </c>
      <c r="DP54">
        <f t="shared" si="63"/>
        <v>146</v>
      </c>
      <c r="DQ54">
        <f t="shared" si="63"/>
        <v>501</v>
      </c>
      <c r="DR54">
        <f t="shared" si="63"/>
        <v>329</v>
      </c>
      <c r="DS54">
        <f t="shared" si="63"/>
        <v>273</v>
      </c>
      <c r="DT54">
        <f t="shared" si="63"/>
        <v>291</v>
      </c>
      <c r="DU54">
        <f t="shared" si="63"/>
        <v>220</v>
      </c>
      <c r="DV54">
        <f t="shared" si="63"/>
        <v>379</v>
      </c>
      <c r="DW54">
        <f t="shared" si="63"/>
        <v>104</v>
      </c>
      <c r="DX54">
        <f t="shared" si="63"/>
        <v>131</v>
      </c>
      <c r="DY54">
        <f t="shared" si="63"/>
        <v>422</v>
      </c>
      <c r="DZ54">
        <f t="shared" si="63"/>
        <v>343</v>
      </c>
      <c r="EA54">
        <f t="shared" si="63"/>
        <v>274</v>
      </c>
      <c r="EB54">
        <f t="shared" ref="EB54:GM54" si="64">EB4-EA4</f>
        <v>154</v>
      </c>
      <c r="EC54">
        <f t="shared" si="64"/>
        <v>60</v>
      </c>
      <c r="ED54">
        <f t="shared" si="64"/>
        <v>86</v>
      </c>
      <c r="EE54">
        <f t="shared" si="64"/>
        <v>250</v>
      </c>
      <c r="EF54">
        <f t="shared" si="64"/>
        <v>254</v>
      </c>
      <c r="EG54">
        <f t="shared" si="64"/>
        <v>130</v>
      </c>
      <c r="EH54">
        <f t="shared" si="64"/>
        <v>258</v>
      </c>
      <c r="EI54">
        <f t="shared" si="64"/>
        <v>143</v>
      </c>
      <c r="EJ54">
        <f t="shared" si="64"/>
        <v>54</v>
      </c>
      <c r="EK54">
        <f t="shared" si="64"/>
        <v>47</v>
      </c>
      <c r="EL54">
        <f t="shared" si="64"/>
        <v>197</v>
      </c>
      <c r="EM54">
        <f t="shared" si="64"/>
        <v>164</v>
      </c>
      <c r="EN54">
        <f t="shared" si="64"/>
        <v>76</v>
      </c>
      <c r="EO54">
        <f t="shared" si="64"/>
        <v>131</v>
      </c>
      <c r="EP54">
        <f t="shared" si="64"/>
        <v>107</v>
      </c>
      <c r="EQ54">
        <f t="shared" si="64"/>
        <v>27</v>
      </c>
      <c r="ER54">
        <f t="shared" si="64"/>
        <v>29</v>
      </c>
      <c r="ES54">
        <f t="shared" si="64"/>
        <v>120</v>
      </c>
      <c r="ET54">
        <f t="shared" si="64"/>
        <v>110</v>
      </c>
      <c r="EU54">
        <f t="shared" si="64"/>
        <v>67</v>
      </c>
      <c r="EV54">
        <f t="shared" si="64"/>
        <v>84</v>
      </c>
      <c r="EW54">
        <f t="shared" si="64"/>
        <v>71</v>
      </c>
      <c r="EX54">
        <f t="shared" si="64"/>
        <v>31</v>
      </c>
      <c r="EY54">
        <f t="shared" si="64"/>
        <v>13</v>
      </c>
      <c r="EZ54">
        <f t="shared" si="64"/>
        <v>94</v>
      </c>
      <c r="FA54">
        <f t="shared" si="64"/>
        <v>87</v>
      </c>
      <c r="FB54">
        <f t="shared" si="64"/>
        <v>99</v>
      </c>
      <c r="FC54">
        <f t="shared" si="64"/>
        <v>77</v>
      </c>
      <c r="FD54">
        <f t="shared" si="64"/>
        <v>40</v>
      </c>
      <c r="FE54">
        <f t="shared" si="64"/>
        <v>31</v>
      </c>
      <c r="FF54">
        <f t="shared" si="64"/>
        <v>21</v>
      </c>
      <c r="FG54">
        <f t="shared" si="64"/>
        <v>54</v>
      </c>
      <c r="FH54">
        <f t="shared" si="64"/>
        <v>97</v>
      </c>
      <c r="FI54">
        <f t="shared" si="64"/>
        <v>41</v>
      </c>
      <c r="FJ54">
        <f t="shared" si="64"/>
        <v>49</v>
      </c>
      <c r="FK54">
        <f t="shared" si="64"/>
        <v>32</v>
      </c>
      <c r="FL54">
        <f t="shared" si="64"/>
        <v>19</v>
      </c>
      <c r="FM54">
        <f t="shared" si="64"/>
        <v>11</v>
      </c>
      <c r="FN54">
        <f t="shared" si="64"/>
        <v>54</v>
      </c>
      <c r="FO54">
        <f t="shared" si="64"/>
        <v>57</v>
      </c>
      <c r="FP54">
        <f t="shared" si="64"/>
        <v>31</v>
      </c>
      <c r="FQ54">
        <f t="shared" si="64"/>
        <v>34</v>
      </c>
      <c r="FR54">
        <f t="shared" si="64"/>
        <v>17</v>
      </c>
      <c r="FS54">
        <f t="shared" si="64"/>
        <v>9</v>
      </c>
      <c r="FT54">
        <f t="shared" si="64"/>
        <v>10</v>
      </c>
      <c r="FU54">
        <f t="shared" si="64"/>
        <v>44</v>
      </c>
      <c r="FV54">
        <f t="shared" si="64"/>
        <v>26</v>
      </c>
      <c r="FW54">
        <f t="shared" si="64"/>
        <v>24</v>
      </c>
      <c r="FX54">
        <f t="shared" si="64"/>
        <v>26</v>
      </c>
      <c r="FY54">
        <f t="shared" si="64"/>
        <v>9</v>
      </c>
      <c r="FZ54">
        <f t="shared" si="64"/>
        <v>11</v>
      </c>
      <c r="GA54">
        <f t="shared" si="64"/>
        <v>10</v>
      </c>
      <c r="GB54">
        <f t="shared" si="64"/>
        <v>25</v>
      </c>
      <c r="GC54">
        <f t="shared" si="64"/>
        <v>17</v>
      </c>
      <c r="GD54">
        <f t="shared" si="64"/>
        <v>9</v>
      </c>
      <c r="GE54">
        <f t="shared" si="64"/>
        <v>32</v>
      </c>
      <c r="GF54">
        <f t="shared" si="64"/>
        <v>15</v>
      </c>
      <c r="GG54">
        <f t="shared" si="64"/>
        <v>8</v>
      </c>
      <c r="GH54">
        <f t="shared" si="64"/>
        <v>3</v>
      </c>
      <c r="GI54">
        <f t="shared" si="64"/>
        <v>21</v>
      </c>
      <c r="GJ54">
        <f t="shared" si="64"/>
        <v>34</v>
      </c>
      <c r="GK54">
        <f t="shared" si="64"/>
        <v>0</v>
      </c>
      <c r="GL54">
        <f t="shared" si="64"/>
        <v>20</v>
      </c>
      <c r="GM54">
        <f t="shared" si="64"/>
        <v>13</v>
      </c>
      <c r="GN54">
        <f t="shared" ref="GN54:IY54" si="65">GN4-GM4</f>
        <v>5</v>
      </c>
      <c r="GO54">
        <f t="shared" si="65"/>
        <v>1</v>
      </c>
      <c r="GP54">
        <f t="shared" si="65"/>
        <v>18</v>
      </c>
      <c r="GQ54">
        <f t="shared" si="65"/>
        <v>14</v>
      </c>
      <c r="GR54">
        <f t="shared" si="65"/>
        <v>18</v>
      </c>
      <c r="GS54">
        <f t="shared" si="65"/>
        <v>12</v>
      </c>
      <c r="GT54">
        <f t="shared" si="65"/>
        <v>3</v>
      </c>
      <c r="GU54">
        <f t="shared" si="65"/>
        <v>5</v>
      </c>
      <c r="GV54">
        <f t="shared" si="65"/>
        <v>18</v>
      </c>
      <c r="GW54">
        <f t="shared" si="65"/>
        <v>13</v>
      </c>
      <c r="GX54">
        <f t="shared" si="65"/>
        <v>20</v>
      </c>
      <c r="GY54">
        <f t="shared" si="65"/>
        <v>18</v>
      </c>
      <c r="GZ54">
        <f t="shared" si="65"/>
        <v>11</v>
      </c>
      <c r="HA54">
        <f t="shared" si="65"/>
        <v>3</v>
      </c>
      <c r="HB54">
        <f t="shared" si="65"/>
        <v>5</v>
      </c>
      <c r="HC54">
        <f t="shared" si="65"/>
        <v>3</v>
      </c>
      <c r="HD54">
        <f t="shared" si="65"/>
        <v>12</v>
      </c>
      <c r="HE54">
        <f t="shared" si="65"/>
        <v>17</v>
      </c>
      <c r="HF54">
        <f t="shared" si="65"/>
        <v>6</v>
      </c>
      <c r="HG54">
        <f t="shared" si="65"/>
        <v>2</v>
      </c>
      <c r="HH54">
        <f t="shared" si="65"/>
        <v>18</v>
      </c>
      <c r="HI54">
        <f t="shared" si="65"/>
        <v>6</v>
      </c>
      <c r="HJ54">
        <f t="shared" si="65"/>
        <v>4</v>
      </c>
      <c r="HK54">
        <f t="shared" si="65"/>
        <v>16</v>
      </c>
      <c r="HL54">
        <f t="shared" si="65"/>
        <v>17</v>
      </c>
      <c r="HM54">
        <f t="shared" si="65"/>
        <v>12</v>
      </c>
      <c r="HN54">
        <f t="shared" si="65"/>
        <v>9</v>
      </c>
      <c r="HO54">
        <f t="shared" si="65"/>
        <v>12</v>
      </c>
      <c r="HP54">
        <f t="shared" si="65"/>
        <v>1</v>
      </c>
      <c r="HQ54">
        <f t="shared" si="65"/>
        <v>3</v>
      </c>
      <c r="HR54">
        <f t="shared" si="65"/>
        <v>3</v>
      </c>
      <c r="HS54">
        <f t="shared" si="65"/>
        <v>10</v>
      </c>
      <c r="HT54">
        <f t="shared" si="65"/>
        <v>14</v>
      </c>
      <c r="HU54">
        <f t="shared" si="65"/>
        <v>10</v>
      </c>
      <c r="HV54">
        <f t="shared" si="65"/>
        <v>12</v>
      </c>
      <c r="HW54">
        <f t="shared" si="65"/>
        <v>2</v>
      </c>
      <c r="HX54">
        <f t="shared" si="65"/>
        <v>3</v>
      </c>
      <c r="HY54">
        <f t="shared" si="65"/>
        <v>32</v>
      </c>
      <c r="HZ54">
        <f t="shared" si="65"/>
        <v>8</v>
      </c>
      <c r="IA54">
        <f t="shared" si="65"/>
        <v>14</v>
      </c>
      <c r="IB54">
        <f t="shared" si="65"/>
        <v>6</v>
      </c>
      <c r="IC54">
        <f t="shared" si="65"/>
        <v>9</v>
      </c>
      <c r="ID54">
        <f t="shared" si="65"/>
        <v>5</v>
      </c>
      <c r="IE54">
        <f t="shared" si="65"/>
        <v>9</v>
      </c>
      <c r="IF54">
        <f t="shared" si="65"/>
        <v>27</v>
      </c>
      <c r="IG54">
        <f t="shared" si="65"/>
        <v>20</v>
      </c>
      <c r="IH54">
        <f t="shared" si="65"/>
        <v>21</v>
      </c>
      <c r="II54">
        <f t="shared" si="65"/>
        <v>27</v>
      </c>
      <c r="IJ54">
        <f t="shared" si="65"/>
        <v>27</v>
      </c>
      <c r="IK54">
        <f t="shared" si="65"/>
        <v>18</v>
      </c>
      <c r="IL54">
        <f t="shared" si="65"/>
        <v>11</v>
      </c>
      <c r="IM54">
        <f t="shared" si="65"/>
        <v>37</v>
      </c>
      <c r="IN54">
        <f t="shared" si="65"/>
        <v>37</v>
      </c>
      <c r="IO54">
        <f t="shared" si="65"/>
        <v>40</v>
      </c>
      <c r="IP54">
        <f t="shared" si="65"/>
        <v>34</v>
      </c>
      <c r="IQ54">
        <f t="shared" si="65"/>
        <v>35</v>
      </c>
      <c r="IR54">
        <f t="shared" si="65"/>
        <v>17</v>
      </c>
      <c r="IS54">
        <f t="shared" si="65"/>
        <v>13</v>
      </c>
      <c r="IT54">
        <f t="shared" si="65"/>
        <v>72</v>
      </c>
      <c r="IU54">
        <f t="shared" si="65"/>
        <v>71</v>
      </c>
      <c r="IV54">
        <f t="shared" si="65"/>
        <v>59</v>
      </c>
      <c r="IW54">
        <f t="shared" si="65"/>
        <v>66</v>
      </c>
      <c r="IX54">
        <f t="shared" si="65"/>
        <v>49</v>
      </c>
      <c r="IY54">
        <f t="shared" si="65"/>
        <v>33</v>
      </c>
      <c r="IZ54">
        <f t="shared" ref="IZ54:JQ54" si="66">IZ4-IY4</f>
        <v>19</v>
      </c>
      <c r="JA54">
        <f t="shared" si="66"/>
        <v>76</v>
      </c>
      <c r="JB54">
        <f t="shared" si="66"/>
        <v>70</v>
      </c>
      <c r="JC54">
        <f t="shared" si="66"/>
        <v>77</v>
      </c>
      <c r="JD54">
        <f t="shared" si="66"/>
        <v>87</v>
      </c>
      <c r="JE54">
        <f t="shared" si="66"/>
        <v>81</v>
      </c>
      <c r="JF54">
        <f t="shared" si="66"/>
        <v>65</v>
      </c>
      <c r="JG54">
        <f t="shared" si="66"/>
        <v>50</v>
      </c>
      <c r="JH54">
        <f t="shared" si="66"/>
        <v>143</v>
      </c>
      <c r="JI54">
        <f t="shared" si="66"/>
        <v>137</v>
      </c>
      <c r="JJ54">
        <f t="shared" si="66"/>
        <v>138</v>
      </c>
      <c r="JK54">
        <f t="shared" si="66"/>
        <v>136</v>
      </c>
      <c r="JL54">
        <f t="shared" si="66"/>
        <v>150</v>
      </c>
      <c r="JM54">
        <f t="shared" si="66"/>
        <v>67</v>
      </c>
      <c r="JN54">
        <f t="shared" si="66"/>
        <v>80</v>
      </c>
      <c r="JO54">
        <f t="shared" si="66"/>
        <v>241</v>
      </c>
      <c r="JP54">
        <f t="shared" si="66"/>
        <v>191</v>
      </c>
      <c r="JQ54">
        <f t="shared" si="66"/>
        <v>189</v>
      </c>
      <c r="JR54">
        <f t="shared" ref="JR54:NT54" si="67">JR4-JQ4</f>
        <v>224</v>
      </c>
      <c r="JS54">
        <f t="shared" si="67"/>
        <v>174</v>
      </c>
      <c r="JT54">
        <f t="shared" si="67"/>
        <v>151</v>
      </c>
      <c r="JU54">
        <f t="shared" si="67"/>
        <v>102</v>
      </c>
      <c r="JV54">
        <f t="shared" si="67"/>
        <v>367</v>
      </c>
      <c r="JW54">
        <f t="shared" si="67"/>
        <v>310</v>
      </c>
      <c r="JX54">
        <f t="shared" si="67"/>
        <v>280</v>
      </c>
      <c r="JY54">
        <f t="shared" si="67"/>
        <v>274</v>
      </c>
      <c r="JZ54">
        <f t="shared" si="67"/>
        <v>326</v>
      </c>
      <c r="KA54">
        <f t="shared" si="67"/>
        <v>162</v>
      </c>
      <c r="KB54">
        <f t="shared" si="67"/>
        <v>136</v>
      </c>
      <c r="KC54">
        <f t="shared" si="67"/>
        <v>397</v>
      </c>
      <c r="KD54">
        <f t="shared" si="67"/>
        <v>492</v>
      </c>
      <c r="KE54">
        <f t="shared" si="67"/>
        <v>378</v>
      </c>
      <c r="KF54">
        <f t="shared" si="67"/>
        <v>355</v>
      </c>
      <c r="KG54">
        <f t="shared" si="67"/>
        <v>413</v>
      </c>
      <c r="KH54">
        <f t="shared" si="67"/>
        <v>156</v>
      </c>
      <c r="KI54">
        <f t="shared" si="67"/>
        <v>195</v>
      </c>
      <c r="KJ54">
        <f t="shared" si="67"/>
        <v>532</v>
      </c>
      <c r="KK54">
        <f t="shared" si="67"/>
        <v>596</v>
      </c>
      <c r="KL54">
        <f t="shared" si="67"/>
        <v>563</v>
      </c>
      <c r="KM54">
        <f t="shared" si="67"/>
        <v>376</v>
      </c>
      <c r="KN54">
        <f t="shared" si="67"/>
        <v>462</v>
      </c>
      <c r="KO54">
        <f t="shared" si="67"/>
        <v>168</v>
      </c>
      <c r="KP54">
        <f t="shared" si="67"/>
        <v>214</v>
      </c>
      <c r="KQ54">
        <f t="shared" si="67"/>
        <v>599</v>
      </c>
      <c r="KR54">
        <f t="shared" si="67"/>
        <v>529</v>
      </c>
      <c r="KS54">
        <f t="shared" si="67"/>
        <v>502</v>
      </c>
      <c r="KT54">
        <f t="shared" si="67"/>
        <v>511</v>
      </c>
      <c r="KU54">
        <f t="shared" si="67"/>
        <v>340</v>
      </c>
      <c r="KV54">
        <f t="shared" si="67"/>
        <v>399</v>
      </c>
      <c r="KW54">
        <f t="shared" si="67"/>
        <v>207</v>
      </c>
      <c r="KX54">
        <f t="shared" si="67"/>
        <v>608</v>
      </c>
      <c r="KY54">
        <f t="shared" si="67"/>
        <v>695</v>
      </c>
      <c r="KZ54">
        <f t="shared" si="67"/>
        <v>498</v>
      </c>
      <c r="LA54">
        <f t="shared" si="67"/>
        <v>520</v>
      </c>
      <c r="LB54">
        <f t="shared" si="67"/>
        <v>479</v>
      </c>
      <c r="LC54">
        <f t="shared" si="67"/>
        <v>215</v>
      </c>
      <c r="LD54">
        <f t="shared" si="67"/>
        <v>203</v>
      </c>
      <c r="LE54">
        <f t="shared" si="67"/>
        <v>603</v>
      </c>
      <c r="LF54">
        <f t="shared" si="67"/>
        <v>648</v>
      </c>
      <c r="LG54">
        <f t="shared" si="67"/>
        <v>414</v>
      </c>
      <c r="LH54">
        <f t="shared" si="67"/>
        <v>504</v>
      </c>
      <c r="LI54">
        <f t="shared" si="67"/>
        <v>397</v>
      </c>
      <c r="LJ54">
        <f t="shared" si="67"/>
        <v>231</v>
      </c>
      <c r="LK54">
        <f t="shared" si="67"/>
        <v>189</v>
      </c>
      <c r="LL54">
        <f t="shared" si="67"/>
        <v>599</v>
      </c>
      <c r="LM54">
        <f t="shared" si="67"/>
        <v>533</v>
      </c>
      <c r="LN54">
        <f t="shared" si="67"/>
        <v>516</v>
      </c>
      <c r="LO54">
        <f t="shared" si="67"/>
        <v>424</v>
      </c>
      <c r="LP54">
        <f t="shared" si="67"/>
        <v>520</v>
      </c>
      <c r="LQ54">
        <f t="shared" si="67"/>
        <v>144</v>
      </c>
      <c r="LR54">
        <f t="shared" si="67"/>
        <v>233</v>
      </c>
      <c r="LS54">
        <f t="shared" si="67"/>
        <v>506</v>
      </c>
      <c r="LT54">
        <f t="shared" si="67"/>
        <v>612</v>
      </c>
      <c r="LU54">
        <f t="shared" si="67"/>
        <v>532</v>
      </c>
      <c r="LV54">
        <f t="shared" si="67"/>
        <v>490</v>
      </c>
      <c r="LW54">
        <f t="shared" si="67"/>
        <v>537</v>
      </c>
      <c r="LX54">
        <f t="shared" si="67"/>
        <v>326</v>
      </c>
      <c r="LY54">
        <f t="shared" si="67"/>
        <v>215</v>
      </c>
      <c r="LZ54">
        <f t="shared" si="67"/>
        <v>691</v>
      </c>
      <c r="MA54">
        <f t="shared" si="67"/>
        <v>748</v>
      </c>
      <c r="MB54">
        <f t="shared" si="67"/>
        <v>575</v>
      </c>
      <c r="MC54">
        <f t="shared" si="67"/>
        <v>570</v>
      </c>
      <c r="MD54">
        <f t="shared" si="67"/>
        <v>211</v>
      </c>
      <c r="ME54">
        <f t="shared" si="67"/>
        <v>347</v>
      </c>
      <c r="MF54">
        <f t="shared" si="67"/>
        <v>357</v>
      </c>
      <c r="MG54">
        <f t="shared" si="67"/>
        <v>458</v>
      </c>
      <c r="MH54">
        <f t="shared" si="67"/>
        <v>982</v>
      </c>
      <c r="MI54">
        <f t="shared" si="67"/>
        <v>965</v>
      </c>
      <c r="MJ54">
        <f t="shared" si="67"/>
        <v>615</v>
      </c>
      <c r="MK54">
        <f t="shared" si="67"/>
        <v>445</v>
      </c>
      <c r="ML54">
        <f t="shared" si="67"/>
        <v>455</v>
      </c>
      <c r="MM54">
        <f t="shared" si="67"/>
        <v>410</v>
      </c>
      <c r="MN54">
        <f t="shared" si="67"/>
        <v>881</v>
      </c>
      <c r="MO54">
        <f t="shared" si="67"/>
        <v>1042</v>
      </c>
      <c r="MP54">
        <f t="shared" si="67"/>
        <v>1162</v>
      </c>
      <c r="MQ54">
        <f t="shared" si="67"/>
        <v>1333</v>
      </c>
      <c r="MR54">
        <f t="shared" si="67"/>
        <v>1035</v>
      </c>
      <c r="MS54">
        <f t="shared" si="67"/>
        <v>567</v>
      </c>
      <c r="MT54">
        <f t="shared" si="67"/>
        <v>529</v>
      </c>
      <c r="MU54">
        <f t="shared" si="67"/>
        <v>1246</v>
      </c>
      <c r="MV54">
        <f t="shared" si="67"/>
        <v>1568</v>
      </c>
      <c r="MW54">
        <f t="shared" si="67"/>
        <v>1253</v>
      </c>
      <c r="MX54">
        <f t="shared" si="67"/>
        <v>1285</v>
      </c>
      <c r="MY54">
        <f t="shared" si="67"/>
        <v>1299</v>
      </c>
      <c r="MZ54">
        <f t="shared" si="67"/>
        <v>682</v>
      </c>
      <c r="NA54">
        <f t="shared" si="67"/>
        <v>602</v>
      </c>
      <c r="NB54">
        <f t="shared" si="67"/>
        <v>1612</v>
      </c>
      <c r="NC54">
        <f t="shared" si="67"/>
        <v>1826</v>
      </c>
      <c r="ND54">
        <f t="shared" si="67"/>
        <v>1296</v>
      </c>
      <c r="NE54">
        <f t="shared" si="67"/>
        <v>1401</v>
      </c>
      <c r="NF54">
        <f t="shared" si="67"/>
        <v>1352</v>
      </c>
      <c r="NG54">
        <f t="shared" si="67"/>
        <v>611</v>
      </c>
      <c r="NH54">
        <f t="shared" si="67"/>
        <v>594</v>
      </c>
      <c r="NI54">
        <f t="shared" si="67"/>
        <v>1636</v>
      </c>
      <c r="NJ54">
        <f t="shared" si="67"/>
        <v>1726</v>
      </c>
      <c r="NK54">
        <f t="shared" si="67"/>
        <v>1239</v>
      </c>
      <c r="NL54">
        <f t="shared" si="67"/>
        <v>1248</v>
      </c>
      <c r="NM54">
        <f t="shared" si="67"/>
        <v>1205</v>
      </c>
      <c r="NN54">
        <f t="shared" si="67"/>
        <v>590</v>
      </c>
      <c r="NO54">
        <f t="shared" si="67"/>
        <v>407</v>
      </c>
      <c r="NP54">
        <f t="shared" si="67"/>
        <v>1451</v>
      </c>
      <c r="NQ54">
        <f t="shared" si="67"/>
        <v>1322</v>
      </c>
      <c r="NR54">
        <f t="shared" si="67"/>
        <v>915</v>
      </c>
      <c r="NS54">
        <f t="shared" si="67"/>
        <v>1015</v>
      </c>
      <c r="NT54">
        <f t="shared" si="67"/>
        <v>828</v>
      </c>
    </row>
    <row r="55" spans="1:384" x14ac:dyDescent="0.35">
      <c r="A55" s="8" t="s">
        <v>52</v>
      </c>
      <c r="B55" t="str">
        <f>"(140)"</f>
        <v>(140)</v>
      </c>
      <c r="D55">
        <f t="shared" ref="D55:BO55" si="68">D5-C5</f>
        <v>0</v>
      </c>
      <c r="E55">
        <f t="shared" si="68"/>
        <v>0</v>
      </c>
      <c r="F55">
        <f t="shared" si="68"/>
        <v>0</v>
      </c>
      <c r="G55">
        <f t="shared" si="68"/>
        <v>0</v>
      </c>
      <c r="H55">
        <f t="shared" si="68"/>
        <v>0</v>
      </c>
      <c r="I55">
        <f t="shared" si="68"/>
        <v>0</v>
      </c>
      <c r="J55">
        <f t="shared" si="68"/>
        <v>0</v>
      </c>
      <c r="K55">
        <f t="shared" si="68"/>
        <v>0</v>
      </c>
      <c r="L55">
        <f t="shared" si="68"/>
        <v>0</v>
      </c>
      <c r="M55">
        <f t="shared" si="68"/>
        <v>0</v>
      </c>
      <c r="N55">
        <f t="shared" si="68"/>
        <v>0</v>
      </c>
      <c r="O55">
        <f t="shared" si="68"/>
        <v>0</v>
      </c>
      <c r="P55">
        <f t="shared" si="68"/>
        <v>0</v>
      </c>
      <c r="Q55">
        <f t="shared" si="68"/>
        <v>0</v>
      </c>
      <c r="R55">
        <f t="shared" si="68"/>
        <v>0</v>
      </c>
      <c r="S55">
        <f t="shared" si="68"/>
        <v>0</v>
      </c>
      <c r="T55">
        <f t="shared" si="68"/>
        <v>0</v>
      </c>
      <c r="U55">
        <f t="shared" si="68"/>
        <v>0</v>
      </c>
      <c r="V55">
        <f t="shared" si="68"/>
        <v>0</v>
      </c>
      <c r="W55">
        <f t="shared" si="68"/>
        <v>0</v>
      </c>
      <c r="X55">
        <f t="shared" si="68"/>
        <v>0</v>
      </c>
      <c r="Y55">
        <f t="shared" si="68"/>
        <v>0</v>
      </c>
      <c r="Z55">
        <f t="shared" si="68"/>
        <v>0</v>
      </c>
      <c r="AA55">
        <f t="shared" si="68"/>
        <v>0</v>
      </c>
      <c r="AB55">
        <f t="shared" si="68"/>
        <v>0</v>
      </c>
      <c r="AC55">
        <f t="shared" si="68"/>
        <v>0</v>
      </c>
      <c r="AD55">
        <f t="shared" si="68"/>
        <v>0</v>
      </c>
      <c r="AE55">
        <f t="shared" si="68"/>
        <v>0</v>
      </c>
      <c r="AF55">
        <f t="shared" si="68"/>
        <v>0</v>
      </c>
      <c r="AG55">
        <f t="shared" si="68"/>
        <v>1</v>
      </c>
      <c r="AH55">
        <f t="shared" si="68"/>
        <v>1</v>
      </c>
      <c r="AI55">
        <f t="shared" si="68"/>
        <v>1</v>
      </c>
      <c r="AJ55">
        <f t="shared" si="68"/>
        <v>4</v>
      </c>
      <c r="AK55">
        <f t="shared" si="68"/>
        <v>3</v>
      </c>
      <c r="AL55">
        <f t="shared" si="68"/>
        <v>2</v>
      </c>
      <c r="AM55">
        <f t="shared" si="68"/>
        <v>5</v>
      </c>
      <c r="AN55">
        <f t="shared" si="68"/>
        <v>4</v>
      </c>
      <c r="AO55">
        <f t="shared" si="68"/>
        <v>8</v>
      </c>
      <c r="AP55">
        <f t="shared" si="68"/>
        <v>5</v>
      </c>
      <c r="AQ55">
        <f t="shared" si="68"/>
        <v>18</v>
      </c>
      <c r="AR55">
        <f t="shared" si="68"/>
        <v>27</v>
      </c>
      <c r="AS55">
        <f t="shared" si="68"/>
        <v>28</v>
      </c>
      <c r="AT55">
        <f t="shared" si="68"/>
        <v>41</v>
      </c>
      <c r="AU55">
        <f t="shared" si="68"/>
        <v>49</v>
      </c>
      <c r="AV55">
        <f t="shared" si="68"/>
        <v>36</v>
      </c>
      <c r="AW55">
        <f t="shared" si="68"/>
        <v>133</v>
      </c>
      <c r="AX55">
        <f t="shared" si="68"/>
        <v>97</v>
      </c>
      <c r="AY55">
        <f t="shared" si="68"/>
        <v>168</v>
      </c>
      <c r="AZ55">
        <f t="shared" si="68"/>
        <v>196</v>
      </c>
      <c r="BA55">
        <f t="shared" si="68"/>
        <v>189</v>
      </c>
      <c r="BB55">
        <f t="shared" si="68"/>
        <v>250</v>
      </c>
      <c r="BC55">
        <f t="shared" si="68"/>
        <v>175</v>
      </c>
      <c r="BD55">
        <f t="shared" si="68"/>
        <v>368</v>
      </c>
      <c r="BE55">
        <f t="shared" si="68"/>
        <v>349</v>
      </c>
      <c r="BF55">
        <f t="shared" si="68"/>
        <v>345</v>
      </c>
      <c r="BG55">
        <f t="shared" si="68"/>
        <v>475</v>
      </c>
      <c r="BH55">
        <f t="shared" si="68"/>
        <v>427</v>
      </c>
      <c r="BI55">
        <f t="shared" si="68"/>
        <v>627</v>
      </c>
      <c r="BJ55">
        <f t="shared" si="68"/>
        <v>793</v>
      </c>
      <c r="BK55">
        <f t="shared" si="68"/>
        <v>651</v>
      </c>
      <c r="BL55">
        <f t="shared" si="68"/>
        <v>601</v>
      </c>
      <c r="BM55">
        <f t="shared" si="68"/>
        <v>743</v>
      </c>
      <c r="BN55">
        <f t="shared" si="68"/>
        <v>683</v>
      </c>
      <c r="BO55">
        <f t="shared" si="68"/>
        <v>712</v>
      </c>
      <c r="BP55">
        <f t="shared" ref="BP55:EA55" si="69">BP5-BO5</f>
        <v>919</v>
      </c>
      <c r="BQ55">
        <f t="shared" si="69"/>
        <v>889</v>
      </c>
      <c r="BR55">
        <f t="shared" si="69"/>
        <v>756</v>
      </c>
      <c r="BS55">
        <f t="shared" si="69"/>
        <v>812</v>
      </c>
      <c r="BT55">
        <f t="shared" si="69"/>
        <v>837</v>
      </c>
      <c r="BU55">
        <f t="shared" si="69"/>
        <v>727</v>
      </c>
      <c r="BV55">
        <f t="shared" si="69"/>
        <v>760</v>
      </c>
      <c r="BW55">
        <f t="shared" si="69"/>
        <v>766</v>
      </c>
      <c r="BX55">
        <f t="shared" si="69"/>
        <v>681</v>
      </c>
      <c r="BY55">
        <f t="shared" si="69"/>
        <v>525</v>
      </c>
      <c r="BZ55">
        <f t="shared" si="69"/>
        <v>636</v>
      </c>
      <c r="CA55">
        <f t="shared" si="69"/>
        <v>604</v>
      </c>
      <c r="CB55">
        <f t="shared" si="69"/>
        <v>542</v>
      </c>
      <c r="CC55">
        <f t="shared" si="69"/>
        <v>610</v>
      </c>
      <c r="CD55">
        <f t="shared" si="69"/>
        <v>570</v>
      </c>
      <c r="CE55">
        <f t="shared" si="69"/>
        <v>619</v>
      </c>
      <c r="CF55">
        <f t="shared" si="69"/>
        <v>431</v>
      </c>
      <c r="CG55">
        <f t="shared" si="69"/>
        <v>566</v>
      </c>
      <c r="CH55">
        <f t="shared" si="69"/>
        <v>602</v>
      </c>
      <c r="CI55">
        <f t="shared" si="69"/>
        <v>578</v>
      </c>
      <c r="CJ55">
        <f t="shared" si="69"/>
        <v>525</v>
      </c>
      <c r="CK55">
        <f t="shared" si="69"/>
        <v>575</v>
      </c>
      <c r="CL55">
        <f t="shared" si="69"/>
        <v>482</v>
      </c>
      <c r="CM55">
        <f t="shared" si="69"/>
        <v>433</v>
      </c>
      <c r="CN55">
        <f t="shared" si="69"/>
        <v>454</v>
      </c>
      <c r="CO55">
        <f t="shared" si="69"/>
        <v>534</v>
      </c>
      <c r="CP55">
        <f t="shared" si="69"/>
        <v>437</v>
      </c>
      <c r="CQ55">
        <f t="shared" si="69"/>
        <v>464</v>
      </c>
      <c r="CR55">
        <f t="shared" si="69"/>
        <v>420</v>
      </c>
      <c r="CS55">
        <f t="shared" si="69"/>
        <v>415</v>
      </c>
      <c r="CT55">
        <f t="shared" si="69"/>
        <v>260</v>
      </c>
      <c r="CU55">
        <f t="shared" si="69"/>
        <v>333</v>
      </c>
      <c r="CV55">
        <f t="shared" si="69"/>
        <v>382</v>
      </c>
      <c r="CW55">
        <f t="shared" si="69"/>
        <v>323</v>
      </c>
      <c r="CX55">
        <f t="shared" si="69"/>
        <v>285</v>
      </c>
      <c r="CY55">
        <f t="shared" si="69"/>
        <v>269</v>
      </c>
      <c r="CZ55">
        <f t="shared" si="69"/>
        <v>474</v>
      </c>
      <c r="DA55">
        <f t="shared" si="69"/>
        <v>174</v>
      </c>
      <c r="DB55">
        <f t="shared" si="69"/>
        <v>195</v>
      </c>
      <c r="DC55">
        <f t="shared" si="69"/>
        <v>236</v>
      </c>
      <c r="DD55">
        <f t="shared" si="69"/>
        <v>369</v>
      </c>
      <c r="DE55">
        <f t="shared" si="69"/>
        <v>274</v>
      </c>
      <c r="DF55">
        <f t="shared" si="69"/>
        <v>243</v>
      </c>
      <c r="DG55">
        <f t="shared" si="69"/>
        <v>194</v>
      </c>
      <c r="DH55">
        <f t="shared" si="69"/>
        <v>165</v>
      </c>
      <c r="DI55">
        <f t="shared" si="69"/>
        <v>179</v>
      </c>
      <c r="DJ55">
        <f t="shared" si="69"/>
        <v>172</v>
      </c>
      <c r="DK55">
        <f t="shared" si="69"/>
        <v>195</v>
      </c>
      <c r="DL55">
        <f t="shared" si="69"/>
        <v>262</v>
      </c>
      <c r="DM55">
        <f t="shared" si="69"/>
        <v>242</v>
      </c>
      <c r="DN55">
        <f t="shared" si="69"/>
        <v>153</v>
      </c>
      <c r="DO55">
        <f t="shared" si="69"/>
        <v>145</v>
      </c>
      <c r="DP55">
        <f t="shared" si="69"/>
        <v>99</v>
      </c>
      <c r="DQ55">
        <f t="shared" si="69"/>
        <v>162</v>
      </c>
      <c r="DR55">
        <f t="shared" si="69"/>
        <v>161</v>
      </c>
      <c r="DS55">
        <f t="shared" si="69"/>
        <v>156</v>
      </c>
      <c r="DT55">
        <f t="shared" si="69"/>
        <v>130</v>
      </c>
      <c r="DU55">
        <f t="shared" si="69"/>
        <v>119</v>
      </c>
      <c r="DV55">
        <f t="shared" si="69"/>
        <v>50</v>
      </c>
      <c r="DW55">
        <f t="shared" si="69"/>
        <v>92</v>
      </c>
      <c r="DX55">
        <f t="shared" si="69"/>
        <v>78</v>
      </c>
      <c r="DY55">
        <f t="shared" si="69"/>
        <v>117</v>
      </c>
      <c r="DZ55">
        <f t="shared" si="69"/>
        <v>70</v>
      </c>
      <c r="EA55">
        <f t="shared" si="69"/>
        <v>87</v>
      </c>
      <c r="EB55">
        <f t="shared" ref="EB55:GM55" si="70">EB5-EA5</f>
        <v>111</v>
      </c>
      <c r="EC55">
        <f t="shared" si="70"/>
        <v>75</v>
      </c>
      <c r="ED55">
        <f t="shared" si="70"/>
        <v>60</v>
      </c>
      <c r="EE55">
        <f t="shared" si="70"/>
        <v>55</v>
      </c>
      <c r="EF55">
        <f t="shared" si="70"/>
        <v>71</v>
      </c>
      <c r="EG55">
        <f t="shared" si="70"/>
        <v>88</v>
      </c>
      <c r="EH55">
        <f t="shared" si="70"/>
        <v>85</v>
      </c>
      <c r="EI55">
        <f t="shared" si="70"/>
        <v>72</v>
      </c>
      <c r="EJ55">
        <f t="shared" si="70"/>
        <v>53</v>
      </c>
      <c r="EK55">
        <f t="shared" si="70"/>
        <v>65</v>
      </c>
      <c r="EL55">
        <f t="shared" si="70"/>
        <v>79</v>
      </c>
      <c r="EM55">
        <f t="shared" si="70"/>
        <v>71</v>
      </c>
      <c r="EN55">
        <f t="shared" si="70"/>
        <v>53</v>
      </c>
      <c r="EO55">
        <f t="shared" si="70"/>
        <v>56</v>
      </c>
      <c r="EP55">
        <f t="shared" si="70"/>
        <v>78</v>
      </c>
      <c r="EQ55">
        <f t="shared" si="70"/>
        <v>44</v>
      </c>
      <c r="ER55">
        <f t="shared" si="70"/>
        <v>26</v>
      </c>
      <c r="ES55">
        <f t="shared" si="70"/>
        <v>34</v>
      </c>
      <c r="ET55">
        <f t="shared" si="70"/>
        <v>43</v>
      </c>
      <c r="EU55">
        <f t="shared" si="70"/>
        <v>66</v>
      </c>
      <c r="EV55">
        <f t="shared" si="70"/>
        <v>47</v>
      </c>
      <c r="EW55">
        <f t="shared" si="70"/>
        <v>49</v>
      </c>
      <c r="EX55">
        <f t="shared" si="70"/>
        <v>24</v>
      </c>
      <c r="EY55">
        <f t="shared" si="70"/>
        <v>23</v>
      </c>
      <c r="EZ55">
        <f t="shared" si="70"/>
        <v>18</v>
      </c>
      <c r="FA55">
        <f t="shared" si="70"/>
        <v>-31</v>
      </c>
      <c r="FB55">
        <f t="shared" si="70"/>
        <v>34</v>
      </c>
      <c r="FC55">
        <f t="shared" si="70"/>
        <v>30</v>
      </c>
      <c r="FD55">
        <f t="shared" si="70"/>
        <v>8</v>
      </c>
      <c r="FE55">
        <f t="shared" si="70"/>
        <v>22</v>
      </c>
      <c r="FF55">
        <f t="shared" si="70"/>
        <v>6</v>
      </c>
      <c r="FG55">
        <f t="shared" si="70"/>
        <v>23</v>
      </c>
      <c r="FH55">
        <f t="shared" si="70"/>
        <v>21</v>
      </c>
      <c r="FI55">
        <f t="shared" si="70"/>
        <v>30</v>
      </c>
      <c r="FJ55">
        <f t="shared" si="70"/>
        <v>15</v>
      </c>
      <c r="FK55">
        <f t="shared" si="70"/>
        <v>21</v>
      </c>
      <c r="FL55">
        <f t="shared" si="70"/>
        <v>7</v>
      </c>
      <c r="FM55">
        <f t="shared" si="70"/>
        <v>8</v>
      </c>
      <c r="FN55">
        <f t="shared" si="70"/>
        <v>30</v>
      </c>
      <c r="FO55">
        <f t="shared" si="70"/>
        <v>15</v>
      </c>
      <c r="FP55">
        <f t="shared" si="70"/>
        <v>12</v>
      </c>
      <c r="FQ55">
        <f t="shared" si="70"/>
        <v>12</v>
      </c>
      <c r="FR55">
        <f t="shared" si="70"/>
        <v>7</v>
      </c>
      <c r="FS55">
        <f t="shared" si="70"/>
        <v>9</v>
      </c>
      <c r="FT55">
        <f t="shared" si="70"/>
        <v>13</v>
      </c>
      <c r="FU55">
        <f t="shared" si="70"/>
        <v>17</v>
      </c>
      <c r="FV55">
        <f t="shared" si="70"/>
        <v>13</v>
      </c>
      <c r="FW55">
        <f t="shared" si="70"/>
        <v>20</v>
      </c>
      <c r="FX55">
        <f t="shared" si="70"/>
        <v>11</v>
      </c>
      <c r="FY55">
        <f t="shared" si="70"/>
        <v>14</v>
      </c>
      <c r="FZ55">
        <f t="shared" si="70"/>
        <v>3</v>
      </c>
      <c r="GA55">
        <f t="shared" si="70"/>
        <v>13</v>
      </c>
      <c r="GB55">
        <f t="shared" si="70"/>
        <v>15</v>
      </c>
      <c r="GC55">
        <f t="shared" si="70"/>
        <v>9</v>
      </c>
      <c r="GD55">
        <f t="shared" si="70"/>
        <v>10</v>
      </c>
      <c r="GE55">
        <f t="shared" si="70"/>
        <v>5</v>
      </c>
      <c r="GF55">
        <f t="shared" si="70"/>
        <v>5</v>
      </c>
      <c r="GG55">
        <f t="shared" si="70"/>
        <v>5</v>
      </c>
      <c r="GH55">
        <f t="shared" si="70"/>
        <v>5</v>
      </c>
      <c r="GI55">
        <f t="shared" si="70"/>
        <v>11</v>
      </c>
      <c r="GJ55">
        <f t="shared" si="70"/>
        <v>6</v>
      </c>
      <c r="GK55">
        <f t="shared" si="70"/>
        <v>3</v>
      </c>
      <c r="GL55">
        <f t="shared" si="70"/>
        <v>9</v>
      </c>
      <c r="GM55">
        <f t="shared" si="70"/>
        <v>5</v>
      </c>
      <c r="GN55">
        <f t="shared" ref="GN55:IY55" si="71">GN5-GM5</f>
        <v>8</v>
      </c>
      <c r="GO55">
        <f t="shared" si="71"/>
        <v>12</v>
      </c>
      <c r="GP55">
        <f t="shared" si="71"/>
        <v>5</v>
      </c>
      <c r="GQ55">
        <f t="shared" si="71"/>
        <v>10</v>
      </c>
      <c r="GR55">
        <f t="shared" si="71"/>
        <v>6</v>
      </c>
      <c r="GS55">
        <f t="shared" si="71"/>
        <v>3</v>
      </c>
      <c r="GT55">
        <f t="shared" si="71"/>
        <v>13</v>
      </c>
      <c r="GU55">
        <f t="shared" si="71"/>
        <v>2</v>
      </c>
      <c r="GV55">
        <f t="shared" si="71"/>
        <v>4</v>
      </c>
      <c r="GW55">
        <f t="shared" si="71"/>
        <v>6</v>
      </c>
      <c r="GX55">
        <f t="shared" si="71"/>
        <v>10</v>
      </c>
      <c r="GY55">
        <f t="shared" si="71"/>
        <v>6</v>
      </c>
      <c r="GZ55">
        <f t="shared" si="71"/>
        <v>3</v>
      </c>
      <c r="HA55">
        <f t="shared" si="71"/>
        <v>158</v>
      </c>
      <c r="HB55">
        <f t="shared" si="71"/>
        <v>4</v>
      </c>
      <c r="HC55">
        <f t="shared" si="71"/>
        <v>4</v>
      </c>
      <c r="HD55">
        <f t="shared" si="71"/>
        <v>5</v>
      </c>
      <c r="HE55">
        <f t="shared" si="71"/>
        <v>7</v>
      </c>
      <c r="HF55">
        <f t="shared" si="71"/>
        <v>6</v>
      </c>
      <c r="HG55">
        <f t="shared" si="71"/>
        <v>9</v>
      </c>
      <c r="HH55">
        <f t="shared" si="71"/>
        <v>3</v>
      </c>
      <c r="HI55">
        <f t="shared" si="71"/>
        <v>7</v>
      </c>
      <c r="HJ55">
        <f t="shared" si="71"/>
        <v>4</v>
      </c>
      <c r="HK55">
        <f t="shared" si="71"/>
        <v>4</v>
      </c>
      <c r="HL55">
        <f t="shared" si="71"/>
        <v>13</v>
      </c>
      <c r="HM55">
        <f t="shared" si="71"/>
        <v>5</v>
      </c>
      <c r="HN55">
        <f t="shared" si="71"/>
        <v>9</v>
      </c>
      <c r="HO55">
        <f t="shared" si="71"/>
        <v>1</v>
      </c>
      <c r="HP55">
        <f t="shared" si="71"/>
        <v>4</v>
      </c>
      <c r="HQ55">
        <f t="shared" si="71"/>
        <v>6</v>
      </c>
      <c r="HR55">
        <f t="shared" si="71"/>
        <v>8</v>
      </c>
      <c r="HS55">
        <f t="shared" si="71"/>
        <v>6</v>
      </c>
      <c r="HT55">
        <f t="shared" si="71"/>
        <v>10</v>
      </c>
      <c r="HU55">
        <f t="shared" si="71"/>
        <v>11</v>
      </c>
      <c r="HV55">
        <f t="shared" si="71"/>
        <v>16</v>
      </c>
      <c r="HW55">
        <f t="shared" si="71"/>
        <v>7</v>
      </c>
      <c r="HX55">
        <f t="shared" si="71"/>
        <v>12</v>
      </c>
      <c r="HY55">
        <f t="shared" si="71"/>
        <v>10</v>
      </c>
      <c r="HZ55">
        <f t="shared" si="71"/>
        <v>14</v>
      </c>
      <c r="IA55">
        <f t="shared" si="71"/>
        <v>10</v>
      </c>
      <c r="IB55">
        <f t="shared" si="71"/>
        <v>10</v>
      </c>
      <c r="IC55">
        <f t="shared" si="71"/>
        <v>6</v>
      </c>
      <c r="ID55">
        <f t="shared" si="71"/>
        <v>7</v>
      </c>
      <c r="IE55">
        <f t="shared" si="71"/>
        <v>14</v>
      </c>
      <c r="IF55">
        <f t="shared" si="71"/>
        <v>9</v>
      </c>
      <c r="IG55">
        <f t="shared" si="71"/>
        <v>12</v>
      </c>
      <c r="IH55">
        <f t="shared" si="71"/>
        <v>13</v>
      </c>
      <c r="II55">
        <f t="shared" si="71"/>
        <v>10</v>
      </c>
      <c r="IJ55">
        <f t="shared" si="71"/>
        <v>24</v>
      </c>
      <c r="IK55">
        <f t="shared" si="71"/>
        <v>15</v>
      </c>
      <c r="IL55">
        <f t="shared" si="71"/>
        <v>17</v>
      </c>
      <c r="IM55">
        <f t="shared" si="71"/>
        <v>14</v>
      </c>
      <c r="IN55">
        <f t="shared" si="71"/>
        <v>20</v>
      </c>
      <c r="IO55">
        <f t="shared" si="71"/>
        <v>23</v>
      </c>
      <c r="IP55">
        <f t="shared" si="71"/>
        <v>20</v>
      </c>
      <c r="IQ55">
        <f t="shared" si="71"/>
        <v>17</v>
      </c>
      <c r="IR55">
        <f t="shared" si="71"/>
        <v>17</v>
      </c>
      <c r="IS55">
        <f t="shared" si="71"/>
        <v>16</v>
      </c>
      <c r="IT55">
        <f t="shared" si="71"/>
        <v>24</v>
      </c>
      <c r="IU55">
        <f t="shared" si="71"/>
        <v>19</v>
      </c>
      <c r="IV55">
        <f t="shared" si="71"/>
        <v>24</v>
      </c>
      <c r="IW55">
        <f t="shared" si="71"/>
        <v>23</v>
      </c>
      <c r="IX55">
        <f t="shared" si="71"/>
        <v>27</v>
      </c>
      <c r="IY55">
        <f t="shared" si="71"/>
        <v>18</v>
      </c>
      <c r="IZ55">
        <f t="shared" ref="IZ55:JQ55" si="72">IZ5-IY5</f>
        <v>16</v>
      </c>
      <c r="JA55">
        <f t="shared" si="72"/>
        <v>28</v>
      </c>
      <c r="JB55">
        <f t="shared" si="72"/>
        <v>31</v>
      </c>
      <c r="JC55">
        <f t="shared" si="72"/>
        <v>22</v>
      </c>
      <c r="JD55">
        <f t="shared" si="72"/>
        <v>28</v>
      </c>
      <c r="JE55">
        <f t="shared" si="72"/>
        <v>29</v>
      </c>
      <c r="JF55">
        <f t="shared" si="72"/>
        <v>26</v>
      </c>
      <c r="JG55">
        <f t="shared" si="72"/>
        <v>39</v>
      </c>
      <c r="JH55">
        <f t="shared" si="72"/>
        <v>41</v>
      </c>
      <c r="JI55">
        <f t="shared" si="72"/>
        <v>43</v>
      </c>
      <c r="JJ55">
        <f t="shared" si="72"/>
        <v>83</v>
      </c>
      <c r="JK55">
        <f t="shared" si="72"/>
        <v>55</v>
      </c>
      <c r="JL55">
        <f t="shared" si="72"/>
        <v>47</v>
      </c>
      <c r="JM55">
        <f t="shared" si="72"/>
        <v>69</v>
      </c>
      <c r="JN55">
        <f t="shared" si="72"/>
        <v>73</v>
      </c>
      <c r="JO55">
        <f t="shared" si="72"/>
        <v>89</v>
      </c>
      <c r="JP55">
        <f t="shared" si="72"/>
        <v>127</v>
      </c>
      <c r="JQ55">
        <f t="shared" si="72"/>
        <v>136</v>
      </c>
      <c r="JR55">
        <f t="shared" ref="JR55:NT55" si="73">JR5-JQ5</f>
        <v>91</v>
      </c>
      <c r="JS55">
        <f t="shared" si="73"/>
        <v>151</v>
      </c>
      <c r="JT55">
        <f t="shared" si="73"/>
        <v>128</v>
      </c>
      <c r="JU55">
        <f t="shared" si="73"/>
        <v>141</v>
      </c>
      <c r="JV55">
        <f t="shared" si="73"/>
        <v>221</v>
      </c>
      <c r="JW55">
        <f t="shared" si="73"/>
        <v>205</v>
      </c>
      <c r="JX55">
        <f t="shared" si="73"/>
        <v>217</v>
      </c>
      <c r="JY55">
        <f t="shared" si="73"/>
        <v>199</v>
      </c>
      <c r="JZ55">
        <f t="shared" si="73"/>
        <v>297</v>
      </c>
      <c r="KA55">
        <f t="shared" si="73"/>
        <v>208</v>
      </c>
      <c r="KB55">
        <f t="shared" si="73"/>
        <v>233</v>
      </c>
      <c r="KC55">
        <f t="shared" si="73"/>
        <v>353</v>
      </c>
      <c r="KD55">
        <f t="shared" si="73"/>
        <v>352</v>
      </c>
      <c r="KE55">
        <f t="shared" si="73"/>
        <v>428</v>
      </c>
      <c r="KF55">
        <f t="shared" si="73"/>
        <v>446</v>
      </c>
      <c r="KG55">
        <f t="shared" si="73"/>
        <v>425</v>
      </c>
      <c r="KH55">
        <f t="shared" si="73"/>
        <v>331</v>
      </c>
      <c r="KI55">
        <f t="shared" si="73"/>
        <v>356</v>
      </c>
      <c r="KJ55">
        <f t="shared" si="73"/>
        <v>580</v>
      </c>
      <c r="KK55">
        <f t="shared" si="73"/>
        <v>623</v>
      </c>
      <c r="KL55">
        <f t="shared" si="73"/>
        <v>636</v>
      </c>
      <c r="KM55">
        <f t="shared" si="73"/>
        <v>550</v>
      </c>
      <c r="KN55">
        <f t="shared" si="73"/>
        <v>544</v>
      </c>
      <c r="KO55">
        <f t="shared" si="73"/>
        <v>546</v>
      </c>
      <c r="KP55">
        <f t="shared" si="73"/>
        <v>504</v>
      </c>
      <c r="KQ55">
        <f t="shared" si="73"/>
        <v>731</v>
      </c>
      <c r="KR55">
        <f t="shared" si="73"/>
        <v>753</v>
      </c>
      <c r="KS55">
        <f t="shared" si="73"/>
        <v>653</v>
      </c>
      <c r="KT55">
        <f t="shared" si="73"/>
        <v>699</v>
      </c>
      <c r="KU55">
        <f t="shared" si="73"/>
        <v>692</v>
      </c>
      <c r="KV55">
        <f t="shared" si="73"/>
        <v>562</v>
      </c>
      <c r="KW55">
        <f t="shared" si="73"/>
        <v>630</v>
      </c>
      <c r="KX55">
        <f t="shared" si="73"/>
        <v>853</v>
      </c>
      <c r="KY55">
        <f t="shared" si="73"/>
        <v>722</v>
      </c>
      <c r="KZ55">
        <f t="shared" si="73"/>
        <v>822</v>
      </c>
      <c r="LA55">
        <f t="shared" si="73"/>
        <v>827</v>
      </c>
      <c r="LB55">
        <f t="shared" si="73"/>
        <v>686</v>
      </c>
      <c r="LC55">
        <f t="shared" si="73"/>
        <v>541</v>
      </c>
      <c r="LD55">
        <f t="shared" si="73"/>
        <v>672</v>
      </c>
      <c r="LE55">
        <f t="shared" si="73"/>
        <v>785</v>
      </c>
      <c r="LF55">
        <f t="shared" si="73"/>
        <v>684</v>
      </c>
      <c r="LG55">
        <f t="shared" si="73"/>
        <v>993</v>
      </c>
      <c r="LH55">
        <f t="shared" si="73"/>
        <v>814</v>
      </c>
      <c r="LI55">
        <f t="shared" si="73"/>
        <v>662</v>
      </c>
      <c r="LJ55">
        <f t="shared" si="73"/>
        <v>564</v>
      </c>
      <c r="LK55">
        <f t="shared" si="73"/>
        <v>528</v>
      </c>
      <c r="LL55">
        <f t="shared" si="73"/>
        <v>634</v>
      </c>
      <c r="LM55">
        <f t="shared" si="73"/>
        <v>499</v>
      </c>
      <c r="LN55">
        <f t="shared" si="73"/>
        <v>887</v>
      </c>
      <c r="LO55">
        <f t="shared" si="73"/>
        <v>761</v>
      </c>
      <c r="LP55">
        <f t="shared" si="73"/>
        <v>649</v>
      </c>
      <c r="LQ55">
        <f t="shared" si="73"/>
        <v>484</v>
      </c>
      <c r="LR55">
        <f t="shared" si="73"/>
        <v>491</v>
      </c>
      <c r="LS55">
        <f t="shared" si="73"/>
        <v>846</v>
      </c>
      <c r="LT55">
        <f t="shared" si="73"/>
        <v>680</v>
      </c>
      <c r="LU55">
        <f t="shared" si="73"/>
        <v>683</v>
      </c>
      <c r="LV55">
        <f t="shared" si="73"/>
        <v>674</v>
      </c>
      <c r="LW55">
        <f t="shared" si="73"/>
        <v>553</v>
      </c>
      <c r="LX55">
        <f t="shared" si="73"/>
        <v>352</v>
      </c>
      <c r="LY55">
        <f t="shared" si="73"/>
        <v>415</v>
      </c>
      <c r="LZ55">
        <f t="shared" si="73"/>
        <v>628</v>
      </c>
      <c r="MA55">
        <f t="shared" si="73"/>
        <v>553</v>
      </c>
      <c r="MB55">
        <f t="shared" si="73"/>
        <v>505</v>
      </c>
      <c r="MC55">
        <f t="shared" si="73"/>
        <v>459</v>
      </c>
      <c r="MD55">
        <f t="shared" si="73"/>
        <v>261</v>
      </c>
      <c r="ME55">
        <f t="shared" si="73"/>
        <v>305</v>
      </c>
      <c r="MF55">
        <f t="shared" si="73"/>
        <v>445</v>
      </c>
      <c r="MG55">
        <f t="shared" si="73"/>
        <v>659</v>
      </c>
      <c r="MH55">
        <f t="shared" si="73"/>
        <v>575</v>
      </c>
      <c r="MI55">
        <f t="shared" si="73"/>
        <v>555</v>
      </c>
      <c r="MJ55">
        <f t="shared" si="73"/>
        <v>462</v>
      </c>
      <c r="MK55">
        <f t="shared" si="73"/>
        <v>364</v>
      </c>
      <c r="ML55">
        <f t="shared" si="73"/>
        <v>347</v>
      </c>
      <c r="MM55">
        <f t="shared" si="73"/>
        <v>348</v>
      </c>
      <c r="MN55">
        <f t="shared" si="73"/>
        <v>649</v>
      </c>
      <c r="MO55">
        <f t="shared" si="73"/>
        <v>548</v>
      </c>
      <c r="MP55">
        <f t="shared" si="73"/>
        <v>414</v>
      </c>
      <c r="MQ55">
        <f t="shared" si="73"/>
        <v>620</v>
      </c>
      <c r="MR55">
        <f t="shared" si="73"/>
        <v>483</v>
      </c>
      <c r="MS55">
        <f t="shared" si="73"/>
        <v>361</v>
      </c>
      <c r="MT55">
        <f t="shared" si="73"/>
        <v>448</v>
      </c>
      <c r="MU55">
        <f t="shared" si="73"/>
        <v>616</v>
      </c>
      <c r="MV55">
        <f t="shared" si="73"/>
        <v>507</v>
      </c>
      <c r="MW55">
        <f t="shared" si="73"/>
        <v>522</v>
      </c>
      <c r="MX55">
        <f t="shared" si="73"/>
        <v>477</v>
      </c>
      <c r="MY55">
        <f t="shared" si="73"/>
        <v>475</v>
      </c>
      <c r="MZ55">
        <f t="shared" si="73"/>
        <v>377</v>
      </c>
      <c r="NA55">
        <f t="shared" si="73"/>
        <v>377</v>
      </c>
      <c r="NB55">
        <f t="shared" si="73"/>
        <v>603</v>
      </c>
      <c r="NC55">
        <f t="shared" si="73"/>
        <v>524</v>
      </c>
      <c r="ND55">
        <f t="shared" si="73"/>
        <v>521</v>
      </c>
      <c r="NE55">
        <f t="shared" si="73"/>
        <v>472</v>
      </c>
      <c r="NF55">
        <f t="shared" si="73"/>
        <v>488</v>
      </c>
      <c r="NG55">
        <f t="shared" si="73"/>
        <v>299</v>
      </c>
      <c r="NH55">
        <f t="shared" si="73"/>
        <v>420</v>
      </c>
      <c r="NI55">
        <f t="shared" si="73"/>
        <v>541</v>
      </c>
      <c r="NJ55">
        <f t="shared" si="73"/>
        <v>467</v>
      </c>
      <c r="NK55">
        <f t="shared" si="73"/>
        <v>492</v>
      </c>
      <c r="NL55">
        <f t="shared" si="73"/>
        <v>477</v>
      </c>
      <c r="NM55">
        <f t="shared" si="73"/>
        <v>421</v>
      </c>
      <c r="NN55">
        <f t="shared" si="73"/>
        <v>237</v>
      </c>
      <c r="NO55">
        <f t="shared" si="73"/>
        <v>329</v>
      </c>
      <c r="NP55">
        <f t="shared" si="73"/>
        <v>499</v>
      </c>
      <c r="NQ55">
        <f t="shared" si="73"/>
        <v>476</v>
      </c>
      <c r="NR55">
        <f t="shared" si="73"/>
        <v>421</v>
      </c>
      <c r="NS55">
        <f t="shared" si="73"/>
        <v>377</v>
      </c>
      <c r="NT55">
        <f t="shared" si="73"/>
        <v>385</v>
      </c>
    </row>
    <row r="56" spans="1:384" x14ac:dyDescent="0.35">
      <c r="A56" s="8" t="s">
        <v>274</v>
      </c>
      <c r="B56" t="str">
        <f>"(203)"</f>
        <v>(203)</v>
      </c>
      <c r="D56">
        <f t="shared" ref="D56:BO56" si="74">D6-C6</f>
        <v>0</v>
      </c>
      <c r="E56">
        <f t="shared" si="74"/>
        <v>0</v>
      </c>
      <c r="F56">
        <f t="shared" si="74"/>
        <v>0</v>
      </c>
      <c r="G56">
        <f t="shared" si="74"/>
        <v>0</v>
      </c>
      <c r="H56">
        <f t="shared" si="74"/>
        <v>0</v>
      </c>
      <c r="I56">
        <f t="shared" si="74"/>
        <v>0</v>
      </c>
      <c r="J56">
        <f t="shared" si="74"/>
        <v>0</v>
      </c>
      <c r="K56">
        <f t="shared" si="74"/>
        <v>0</v>
      </c>
      <c r="L56">
        <f t="shared" si="74"/>
        <v>0</v>
      </c>
      <c r="M56">
        <f t="shared" si="74"/>
        <v>0</v>
      </c>
      <c r="N56">
        <f t="shared" si="74"/>
        <v>0</v>
      </c>
      <c r="O56">
        <f t="shared" si="74"/>
        <v>0</v>
      </c>
      <c r="P56">
        <f t="shared" si="74"/>
        <v>0</v>
      </c>
      <c r="Q56">
        <f t="shared" si="74"/>
        <v>0</v>
      </c>
      <c r="R56">
        <f t="shared" si="74"/>
        <v>0</v>
      </c>
      <c r="S56">
        <f t="shared" si="74"/>
        <v>0</v>
      </c>
      <c r="T56">
        <f t="shared" si="74"/>
        <v>0</v>
      </c>
      <c r="U56">
        <f t="shared" si="74"/>
        <v>0</v>
      </c>
      <c r="V56">
        <f t="shared" si="74"/>
        <v>0</v>
      </c>
      <c r="W56">
        <f t="shared" si="74"/>
        <v>0</v>
      </c>
      <c r="X56">
        <f t="shared" si="74"/>
        <v>0</v>
      </c>
      <c r="Y56">
        <f t="shared" si="74"/>
        <v>0</v>
      </c>
      <c r="Z56">
        <f t="shared" si="74"/>
        <v>0</v>
      </c>
      <c r="AA56">
        <f t="shared" si="74"/>
        <v>0</v>
      </c>
      <c r="AB56">
        <f t="shared" si="74"/>
        <v>0</v>
      </c>
      <c r="AC56">
        <f t="shared" si="74"/>
        <v>0</v>
      </c>
      <c r="AD56">
        <f t="shared" si="74"/>
        <v>0</v>
      </c>
      <c r="AE56">
        <f t="shared" si="74"/>
        <v>0</v>
      </c>
      <c r="AF56">
        <f t="shared" si="74"/>
        <v>0</v>
      </c>
      <c r="AG56">
        <f t="shared" si="74"/>
        <v>0</v>
      </c>
      <c r="AH56">
        <f t="shared" si="74"/>
        <v>0</v>
      </c>
      <c r="AI56">
        <f t="shared" si="74"/>
        <v>0</v>
      </c>
      <c r="AJ56">
        <f t="shared" si="74"/>
        <v>0</v>
      </c>
      <c r="AK56">
        <f t="shared" si="74"/>
        <v>0</v>
      </c>
      <c r="AL56">
        <f t="shared" si="74"/>
        <v>0</v>
      </c>
      <c r="AM56">
        <f t="shared" si="74"/>
        <v>0</v>
      </c>
      <c r="AN56">
        <f t="shared" si="74"/>
        <v>0</v>
      </c>
      <c r="AO56">
        <f t="shared" si="74"/>
        <v>0</v>
      </c>
      <c r="AP56">
        <f t="shared" si="74"/>
        <v>0</v>
      </c>
      <c r="AQ56">
        <f t="shared" si="74"/>
        <v>0</v>
      </c>
      <c r="AR56">
        <f t="shared" si="74"/>
        <v>0</v>
      </c>
      <c r="AS56">
        <f t="shared" si="74"/>
        <v>0</v>
      </c>
      <c r="AT56">
        <f t="shared" si="74"/>
        <v>0</v>
      </c>
      <c r="AU56">
        <f t="shared" si="74"/>
        <v>0</v>
      </c>
      <c r="AV56">
        <f t="shared" si="74"/>
        <v>0</v>
      </c>
      <c r="AW56">
        <f t="shared" si="74"/>
        <v>0</v>
      </c>
      <c r="AX56">
        <f t="shared" si="74"/>
        <v>0</v>
      </c>
      <c r="AY56">
        <f t="shared" si="74"/>
        <v>0</v>
      </c>
      <c r="AZ56">
        <f t="shared" si="74"/>
        <v>0</v>
      </c>
      <c r="BA56">
        <f t="shared" si="74"/>
        <v>0</v>
      </c>
      <c r="BB56">
        <f t="shared" si="74"/>
        <v>0</v>
      </c>
      <c r="BC56">
        <f t="shared" si="74"/>
        <v>0</v>
      </c>
      <c r="BD56">
        <f t="shared" si="74"/>
        <v>0</v>
      </c>
      <c r="BE56">
        <f t="shared" si="74"/>
        <v>0</v>
      </c>
      <c r="BF56">
        <f t="shared" si="74"/>
        <v>0</v>
      </c>
      <c r="BG56">
        <f t="shared" si="74"/>
        <v>0</v>
      </c>
      <c r="BH56">
        <f t="shared" si="74"/>
        <v>0</v>
      </c>
      <c r="BI56">
        <f t="shared" si="74"/>
        <v>0</v>
      </c>
      <c r="BJ56">
        <f t="shared" si="74"/>
        <v>0</v>
      </c>
      <c r="BK56">
        <f t="shared" si="74"/>
        <v>0</v>
      </c>
      <c r="BL56">
        <f t="shared" si="74"/>
        <v>0</v>
      </c>
      <c r="BM56">
        <f t="shared" si="74"/>
        <v>0</v>
      </c>
      <c r="BN56">
        <f t="shared" si="74"/>
        <v>0</v>
      </c>
      <c r="BO56">
        <f t="shared" si="74"/>
        <v>0</v>
      </c>
      <c r="BP56">
        <f t="shared" ref="BP56:EA56" si="75">BP6-BO6</f>
        <v>1</v>
      </c>
      <c r="BQ56">
        <f t="shared" si="75"/>
        <v>0</v>
      </c>
      <c r="BR56">
        <f t="shared" si="75"/>
        <v>1</v>
      </c>
      <c r="BS56">
        <f t="shared" si="75"/>
        <v>1</v>
      </c>
      <c r="BT56">
        <f t="shared" si="75"/>
        <v>2</v>
      </c>
      <c r="BU56">
        <f t="shared" si="75"/>
        <v>0</v>
      </c>
      <c r="BV56">
        <f t="shared" si="75"/>
        <v>0</v>
      </c>
      <c r="BW56">
        <f t="shared" si="75"/>
        <v>4</v>
      </c>
      <c r="BX56">
        <f t="shared" si="75"/>
        <v>0</v>
      </c>
      <c r="BY56">
        <f t="shared" si="75"/>
        <v>2</v>
      </c>
      <c r="BZ56">
        <f t="shared" si="75"/>
        <v>1</v>
      </c>
      <c r="CA56">
        <f t="shared" si="75"/>
        <v>1</v>
      </c>
      <c r="CB56">
        <f t="shared" si="75"/>
        <v>5</v>
      </c>
      <c r="CC56">
        <f t="shared" si="75"/>
        <v>0</v>
      </c>
      <c r="CD56">
        <f t="shared" si="75"/>
        <v>6</v>
      </c>
      <c r="CE56">
        <f t="shared" si="75"/>
        <v>1</v>
      </c>
      <c r="CF56">
        <f t="shared" si="75"/>
        <v>0</v>
      </c>
      <c r="CG56">
        <f t="shared" si="75"/>
        <v>2</v>
      </c>
      <c r="CH56">
        <f t="shared" si="75"/>
        <v>0</v>
      </c>
      <c r="CI56">
        <f t="shared" si="75"/>
        <v>7</v>
      </c>
      <c r="CJ56">
        <f t="shared" si="75"/>
        <v>14</v>
      </c>
      <c r="CK56">
        <f t="shared" si="75"/>
        <v>2</v>
      </c>
      <c r="CL56">
        <f t="shared" si="75"/>
        <v>2</v>
      </c>
      <c r="CM56">
        <f t="shared" si="75"/>
        <v>2</v>
      </c>
      <c r="CN56">
        <f t="shared" si="75"/>
        <v>4</v>
      </c>
      <c r="CO56">
        <f t="shared" si="75"/>
        <v>0</v>
      </c>
      <c r="CP56">
        <f t="shared" si="75"/>
        <v>7</v>
      </c>
      <c r="CQ56">
        <f t="shared" si="75"/>
        <v>10</v>
      </c>
      <c r="CR56">
        <f t="shared" si="75"/>
        <v>4</v>
      </c>
      <c r="CS56">
        <f t="shared" si="75"/>
        <v>7</v>
      </c>
      <c r="CT56">
        <f t="shared" si="75"/>
        <v>1</v>
      </c>
      <c r="CU56">
        <f t="shared" si="75"/>
        <v>3</v>
      </c>
      <c r="CV56">
        <f t="shared" si="75"/>
        <v>3</v>
      </c>
      <c r="CW56">
        <f t="shared" si="75"/>
        <v>10</v>
      </c>
      <c r="CX56">
        <f t="shared" si="75"/>
        <v>0</v>
      </c>
      <c r="CY56">
        <f t="shared" si="75"/>
        <v>13</v>
      </c>
      <c r="CZ56">
        <f t="shared" si="75"/>
        <v>7</v>
      </c>
      <c r="DA56">
        <f t="shared" si="75"/>
        <v>8</v>
      </c>
      <c r="DB56">
        <f t="shared" si="75"/>
        <v>7</v>
      </c>
      <c r="DC56">
        <f t="shared" si="75"/>
        <v>10</v>
      </c>
      <c r="DD56">
        <f t="shared" si="75"/>
        <v>5</v>
      </c>
      <c r="DE56">
        <f t="shared" si="75"/>
        <v>8</v>
      </c>
      <c r="DF56">
        <f t="shared" si="75"/>
        <v>17</v>
      </c>
      <c r="DG56">
        <f t="shared" si="75"/>
        <v>8</v>
      </c>
      <c r="DH56">
        <f t="shared" si="75"/>
        <v>8</v>
      </c>
      <c r="DI56">
        <f t="shared" si="75"/>
        <v>12</v>
      </c>
      <c r="DJ56">
        <f t="shared" si="75"/>
        <v>0</v>
      </c>
      <c r="DK56">
        <f t="shared" si="75"/>
        <v>13</v>
      </c>
      <c r="DL56">
        <f t="shared" si="75"/>
        <v>19</v>
      </c>
      <c r="DM56">
        <f t="shared" si="75"/>
        <v>9</v>
      </c>
      <c r="DN56">
        <f t="shared" si="75"/>
        <v>14</v>
      </c>
      <c r="DO56">
        <f t="shared" si="75"/>
        <v>3</v>
      </c>
      <c r="DP56">
        <f t="shared" si="75"/>
        <v>22</v>
      </c>
      <c r="DQ56">
        <f t="shared" si="75"/>
        <v>26</v>
      </c>
      <c r="DR56">
        <f t="shared" si="75"/>
        <v>27</v>
      </c>
      <c r="DS56">
        <f t="shared" si="75"/>
        <v>30</v>
      </c>
      <c r="DT56">
        <f t="shared" si="75"/>
        <v>28</v>
      </c>
      <c r="DU56">
        <f t="shared" si="75"/>
        <v>10</v>
      </c>
      <c r="DV56">
        <f t="shared" si="75"/>
        <v>22</v>
      </c>
      <c r="DW56">
        <f t="shared" si="75"/>
        <v>52</v>
      </c>
      <c r="DX56">
        <f t="shared" si="75"/>
        <v>43</v>
      </c>
      <c r="DY56">
        <f t="shared" si="75"/>
        <v>28</v>
      </c>
      <c r="DZ56">
        <f t="shared" si="75"/>
        <v>25</v>
      </c>
      <c r="EA56">
        <f t="shared" si="75"/>
        <v>34</v>
      </c>
      <c r="EB56">
        <f t="shared" ref="EB56:GM56" si="76">EB6-EA6</f>
        <v>32</v>
      </c>
      <c r="EC56">
        <f t="shared" si="76"/>
        <v>40</v>
      </c>
      <c r="ED56">
        <f t="shared" si="76"/>
        <v>22</v>
      </c>
      <c r="EE56">
        <f t="shared" si="76"/>
        <v>50</v>
      </c>
      <c r="EF56">
        <f t="shared" si="76"/>
        <v>37</v>
      </c>
      <c r="EG56">
        <f t="shared" si="76"/>
        <v>56</v>
      </c>
      <c r="EH56">
        <f t="shared" si="76"/>
        <v>60</v>
      </c>
      <c r="EI56">
        <f t="shared" si="76"/>
        <v>44</v>
      </c>
      <c r="EJ56">
        <f t="shared" si="76"/>
        <v>46</v>
      </c>
      <c r="EK56">
        <f t="shared" si="76"/>
        <v>82</v>
      </c>
      <c r="EL56">
        <f t="shared" si="76"/>
        <v>82</v>
      </c>
      <c r="EM56">
        <f t="shared" si="76"/>
        <v>48</v>
      </c>
      <c r="EN56">
        <f t="shared" si="76"/>
        <v>74</v>
      </c>
      <c r="EO56">
        <f t="shared" si="76"/>
        <v>70</v>
      </c>
      <c r="EP56">
        <f t="shared" si="76"/>
        <v>69</v>
      </c>
      <c r="EQ56">
        <f t="shared" si="76"/>
        <v>57</v>
      </c>
      <c r="ER56">
        <f t="shared" si="76"/>
        <v>88</v>
      </c>
      <c r="ES56">
        <f t="shared" si="76"/>
        <v>57</v>
      </c>
      <c r="ET56">
        <f t="shared" si="76"/>
        <v>49</v>
      </c>
      <c r="EU56">
        <f t="shared" si="76"/>
        <v>63</v>
      </c>
      <c r="EV56">
        <f t="shared" si="76"/>
        <v>94</v>
      </c>
      <c r="EW56">
        <f t="shared" si="76"/>
        <v>46</v>
      </c>
      <c r="EX56">
        <f t="shared" si="76"/>
        <v>53</v>
      </c>
      <c r="EY56">
        <f t="shared" si="76"/>
        <v>61</v>
      </c>
      <c r="EZ56">
        <f t="shared" si="76"/>
        <v>111</v>
      </c>
      <c r="FA56">
        <f t="shared" si="76"/>
        <v>103</v>
      </c>
      <c r="FB56">
        <f t="shared" si="76"/>
        <v>87</v>
      </c>
      <c r="FC56">
        <f t="shared" si="76"/>
        <v>48</v>
      </c>
      <c r="FD56">
        <f t="shared" si="76"/>
        <v>73</v>
      </c>
      <c r="FE56">
        <f t="shared" si="76"/>
        <v>43</v>
      </c>
      <c r="FF56">
        <f t="shared" si="76"/>
        <v>73</v>
      </c>
      <c r="FG56">
        <f t="shared" si="76"/>
        <v>128</v>
      </c>
      <c r="FH56">
        <f t="shared" si="76"/>
        <v>92</v>
      </c>
      <c r="FI56">
        <f t="shared" si="76"/>
        <v>95</v>
      </c>
      <c r="FJ56">
        <f t="shared" si="76"/>
        <v>108</v>
      </c>
      <c r="FK56">
        <f t="shared" si="76"/>
        <v>74</v>
      </c>
      <c r="FL56">
        <f t="shared" si="76"/>
        <v>173</v>
      </c>
      <c r="FM56">
        <f t="shared" si="76"/>
        <v>111</v>
      </c>
      <c r="FN56">
        <f t="shared" si="76"/>
        <v>192</v>
      </c>
      <c r="FO56">
        <f t="shared" si="76"/>
        <v>100</v>
      </c>
      <c r="FP56">
        <f t="shared" si="76"/>
        <v>118</v>
      </c>
      <c r="FQ56">
        <f t="shared" si="76"/>
        <v>140</v>
      </c>
      <c r="FR56">
        <f t="shared" si="76"/>
        <v>111</v>
      </c>
      <c r="FS56">
        <f t="shared" si="76"/>
        <v>108</v>
      </c>
      <c r="FT56">
        <f t="shared" si="76"/>
        <v>93</v>
      </c>
      <c r="FU56">
        <f t="shared" si="76"/>
        <v>174</v>
      </c>
      <c r="FV56">
        <f t="shared" si="76"/>
        <v>107</v>
      </c>
      <c r="FW56">
        <f t="shared" si="76"/>
        <v>216</v>
      </c>
      <c r="FX56">
        <f t="shared" si="76"/>
        <v>135</v>
      </c>
      <c r="FY56">
        <f t="shared" si="76"/>
        <v>144</v>
      </c>
      <c r="FZ56">
        <f t="shared" si="76"/>
        <v>85</v>
      </c>
      <c r="GA56">
        <f t="shared" si="76"/>
        <v>140</v>
      </c>
      <c r="GB56">
        <f t="shared" si="76"/>
        <v>195</v>
      </c>
      <c r="GC56">
        <f t="shared" si="76"/>
        <v>572</v>
      </c>
      <c r="GD56">
        <f t="shared" si="76"/>
        <v>153</v>
      </c>
      <c r="GE56">
        <f t="shared" si="76"/>
        <v>250</v>
      </c>
      <c r="GF56">
        <f t="shared" si="76"/>
        <v>312</v>
      </c>
      <c r="GG56">
        <f t="shared" si="76"/>
        <v>114</v>
      </c>
      <c r="GH56">
        <f t="shared" si="76"/>
        <v>298</v>
      </c>
      <c r="GI56">
        <f t="shared" si="76"/>
        <v>190</v>
      </c>
      <c r="GJ56">
        <f t="shared" si="76"/>
        <v>240</v>
      </c>
      <c r="GK56">
        <f t="shared" si="76"/>
        <v>315</v>
      </c>
      <c r="GL56">
        <f t="shared" si="76"/>
        <v>193</v>
      </c>
      <c r="GM56">
        <f t="shared" si="76"/>
        <v>148</v>
      </c>
      <c r="GN56">
        <f t="shared" ref="GN56:IY56" si="77">GN6-GM6</f>
        <v>213</v>
      </c>
      <c r="GO56">
        <f t="shared" si="77"/>
        <v>173</v>
      </c>
      <c r="GP56">
        <f t="shared" si="77"/>
        <v>345</v>
      </c>
      <c r="GQ56">
        <f t="shared" si="77"/>
        <v>414</v>
      </c>
      <c r="GR56">
        <f t="shared" si="77"/>
        <v>306</v>
      </c>
      <c r="GS56">
        <f t="shared" si="77"/>
        <v>305</v>
      </c>
      <c r="GT56">
        <f t="shared" si="77"/>
        <v>301</v>
      </c>
      <c r="GU56">
        <f t="shared" si="77"/>
        <v>198</v>
      </c>
      <c r="GV56">
        <f t="shared" si="77"/>
        <v>213</v>
      </c>
      <c r="GW56">
        <f t="shared" si="77"/>
        <v>130</v>
      </c>
      <c r="GX56">
        <f t="shared" si="77"/>
        <v>259</v>
      </c>
      <c r="GY56">
        <f t="shared" si="77"/>
        <v>260</v>
      </c>
      <c r="GZ56">
        <f t="shared" si="77"/>
        <v>286</v>
      </c>
      <c r="HA56">
        <f t="shared" si="77"/>
        <v>121</v>
      </c>
      <c r="HB56">
        <f t="shared" si="77"/>
        <v>162</v>
      </c>
      <c r="HC56">
        <f t="shared" si="77"/>
        <v>143</v>
      </c>
      <c r="HD56">
        <f t="shared" si="77"/>
        <v>282</v>
      </c>
      <c r="HE56">
        <f t="shared" si="77"/>
        <v>159</v>
      </c>
      <c r="HF56">
        <f t="shared" si="77"/>
        <v>195</v>
      </c>
      <c r="HG56">
        <f t="shared" si="77"/>
        <v>225</v>
      </c>
      <c r="HH56">
        <f t="shared" si="77"/>
        <v>144</v>
      </c>
      <c r="HI56">
        <f t="shared" si="77"/>
        <v>72</v>
      </c>
      <c r="HJ56">
        <f t="shared" si="77"/>
        <v>100</v>
      </c>
      <c r="HK56">
        <f t="shared" si="77"/>
        <v>149</v>
      </c>
      <c r="HL56">
        <f t="shared" si="77"/>
        <v>194</v>
      </c>
      <c r="HM56">
        <f t="shared" si="77"/>
        <v>126</v>
      </c>
      <c r="HN56">
        <f t="shared" si="77"/>
        <v>115</v>
      </c>
      <c r="HO56">
        <f t="shared" si="77"/>
        <v>238</v>
      </c>
      <c r="HP56">
        <f t="shared" si="77"/>
        <v>47</v>
      </c>
      <c r="HQ56">
        <f t="shared" si="77"/>
        <v>121</v>
      </c>
      <c r="HR56">
        <f t="shared" si="77"/>
        <v>114</v>
      </c>
      <c r="HS56">
        <f t="shared" si="77"/>
        <v>126</v>
      </c>
      <c r="HT56">
        <f t="shared" si="77"/>
        <v>174</v>
      </c>
      <c r="HU56">
        <f t="shared" si="77"/>
        <v>115</v>
      </c>
      <c r="HV56">
        <f t="shared" si="77"/>
        <v>101</v>
      </c>
      <c r="HW56">
        <f t="shared" si="77"/>
        <v>110</v>
      </c>
      <c r="HX56">
        <f t="shared" si="77"/>
        <v>115</v>
      </c>
      <c r="HY56">
        <f t="shared" si="77"/>
        <v>82</v>
      </c>
      <c r="HZ56">
        <f t="shared" si="77"/>
        <v>82</v>
      </c>
      <c r="IA56">
        <f t="shared" si="77"/>
        <v>97</v>
      </c>
      <c r="IB56">
        <f t="shared" si="77"/>
        <v>113</v>
      </c>
      <c r="IC56">
        <f t="shared" si="77"/>
        <v>49</v>
      </c>
      <c r="ID56">
        <f t="shared" si="77"/>
        <v>20</v>
      </c>
      <c r="IE56">
        <f t="shared" si="77"/>
        <v>52</v>
      </c>
      <c r="IF56">
        <f t="shared" si="77"/>
        <v>142</v>
      </c>
      <c r="IG56">
        <f t="shared" si="77"/>
        <v>64</v>
      </c>
      <c r="IH56">
        <f t="shared" si="77"/>
        <v>67</v>
      </c>
      <c r="II56">
        <f t="shared" si="77"/>
        <v>85</v>
      </c>
      <c r="IJ56">
        <f t="shared" si="77"/>
        <v>83</v>
      </c>
      <c r="IK56">
        <f t="shared" si="77"/>
        <v>13</v>
      </c>
      <c r="IL56">
        <f t="shared" si="77"/>
        <v>39</v>
      </c>
      <c r="IM56">
        <f t="shared" si="77"/>
        <v>126</v>
      </c>
      <c r="IN56">
        <f t="shared" si="77"/>
        <v>88</v>
      </c>
      <c r="IO56">
        <f t="shared" si="77"/>
        <v>77</v>
      </c>
      <c r="IP56">
        <f t="shared" si="77"/>
        <v>29</v>
      </c>
      <c r="IQ56">
        <f t="shared" si="77"/>
        <v>64</v>
      </c>
      <c r="IR56">
        <f t="shared" si="77"/>
        <v>22</v>
      </c>
      <c r="IS56">
        <f t="shared" si="77"/>
        <v>188</v>
      </c>
      <c r="IT56">
        <f t="shared" si="77"/>
        <v>81</v>
      </c>
      <c r="IU56">
        <f t="shared" si="77"/>
        <v>67</v>
      </c>
      <c r="IV56">
        <f t="shared" si="77"/>
        <v>132</v>
      </c>
      <c r="IW56">
        <f t="shared" si="77"/>
        <v>43</v>
      </c>
      <c r="IX56">
        <f t="shared" si="77"/>
        <v>29</v>
      </c>
      <c r="IY56">
        <f t="shared" si="77"/>
        <v>38</v>
      </c>
      <c r="IZ56">
        <f t="shared" ref="IZ56:JQ56" si="78">IZ6-IY6</f>
        <v>40</v>
      </c>
      <c r="JA56">
        <f t="shared" si="78"/>
        <v>87</v>
      </c>
      <c r="JB56">
        <f t="shared" si="78"/>
        <v>145</v>
      </c>
      <c r="JC56">
        <f t="shared" si="78"/>
        <v>160</v>
      </c>
      <c r="JD56">
        <f t="shared" si="78"/>
        <v>139</v>
      </c>
      <c r="JE56">
        <f t="shared" si="78"/>
        <v>126</v>
      </c>
      <c r="JF56">
        <f t="shared" si="78"/>
        <v>107</v>
      </c>
      <c r="JG56">
        <f t="shared" si="78"/>
        <v>83</v>
      </c>
      <c r="JH56">
        <f t="shared" si="78"/>
        <v>165</v>
      </c>
      <c r="JI56">
        <f t="shared" si="78"/>
        <v>123</v>
      </c>
      <c r="JJ56">
        <f t="shared" si="78"/>
        <v>158</v>
      </c>
      <c r="JK56">
        <f t="shared" si="78"/>
        <v>61</v>
      </c>
      <c r="JL56">
        <f t="shared" si="78"/>
        <v>38</v>
      </c>
      <c r="JM56">
        <f t="shared" si="78"/>
        <v>63</v>
      </c>
      <c r="JN56">
        <f t="shared" si="78"/>
        <v>21</v>
      </c>
      <c r="JO56">
        <f t="shared" si="78"/>
        <v>164</v>
      </c>
      <c r="JP56">
        <f t="shared" si="78"/>
        <v>85</v>
      </c>
      <c r="JQ56">
        <f t="shared" si="78"/>
        <v>102</v>
      </c>
      <c r="JR56">
        <f t="shared" ref="JR56:NT56" si="79">JR6-JQ6</f>
        <v>48</v>
      </c>
      <c r="JS56">
        <f t="shared" si="79"/>
        <v>53</v>
      </c>
      <c r="JT56">
        <f t="shared" si="79"/>
        <v>24</v>
      </c>
      <c r="JU56">
        <f t="shared" si="79"/>
        <v>40</v>
      </c>
      <c r="JV56">
        <f t="shared" si="79"/>
        <v>45</v>
      </c>
      <c r="JW56">
        <f t="shared" si="79"/>
        <v>58</v>
      </c>
      <c r="JX56">
        <f t="shared" si="79"/>
        <v>53</v>
      </c>
      <c r="JY56">
        <f t="shared" si="79"/>
        <v>66</v>
      </c>
      <c r="JZ56">
        <f t="shared" si="79"/>
        <v>46</v>
      </c>
      <c r="KA56">
        <f t="shared" si="79"/>
        <v>135</v>
      </c>
      <c r="KB56">
        <f t="shared" si="79"/>
        <v>54</v>
      </c>
      <c r="KC56">
        <f t="shared" si="79"/>
        <v>74</v>
      </c>
      <c r="KD56">
        <f t="shared" si="79"/>
        <v>46</v>
      </c>
      <c r="KE56">
        <f t="shared" si="79"/>
        <v>92</v>
      </c>
      <c r="KF56">
        <f t="shared" si="79"/>
        <v>72</v>
      </c>
      <c r="KG56">
        <f t="shared" si="79"/>
        <v>40</v>
      </c>
      <c r="KH56">
        <f t="shared" si="79"/>
        <v>20</v>
      </c>
      <c r="KI56">
        <f t="shared" si="79"/>
        <v>36</v>
      </c>
      <c r="KJ56">
        <f t="shared" si="79"/>
        <v>106</v>
      </c>
      <c r="KK56">
        <f t="shared" si="79"/>
        <v>60</v>
      </c>
      <c r="KL56">
        <f t="shared" si="79"/>
        <v>65</v>
      </c>
      <c r="KM56">
        <f t="shared" si="79"/>
        <v>77</v>
      </c>
      <c r="KN56">
        <f t="shared" si="79"/>
        <v>53</v>
      </c>
      <c r="KO56">
        <f t="shared" si="79"/>
        <v>35</v>
      </c>
      <c r="KP56">
        <f t="shared" si="79"/>
        <v>73</v>
      </c>
      <c r="KQ56">
        <f t="shared" si="79"/>
        <v>118</v>
      </c>
      <c r="KR56">
        <f t="shared" si="79"/>
        <v>124</v>
      </c>
      <c r="KS56">
        <f t="shared" si="79"/>
        <v>115</v>
      </c>
      <c r="KT56">
        <f t="shared" si="79"/>
        <v>88</v>
      </c>
      <c r="KU56">
        <f t="shared" si="79"/>
        <v>86</v>
      </c>
      <c r="KV56">
        <f t="shared" si="79"/>
        <v>58</v>
      </c>
      <c r="KW56">
        <f t="shared" si="79"/>
        <v>65</v>
      </c>
      <c r="KX56">
        <f t="shared" si="79"/>
        <v>115</v>
      </c>
      <c r="KY56">
        <f t="shared" si="79"/>
        <v>118</v>
      </c>
      <c r="KZ56">
        <f t="shared" si="79"/>
        <v>88</v>
      </c>
      <c r="LA56">
        <f t="shared" si="79"/>
        <v>89</v>
      </c>
      <c r="LB56">
        <f t="shared" si="79"/>
        <v>61</v>
      </c>
      <c r="LC56">
        <f t="shared" si="79"/>
        <v>38</v>
      </c>
      <c r="LD56">
        <f t="shared" si="79"/>
        <v>58</v>
      </c>
      <c r="LE56">
        <f t="shared" si="79"/>
        <v>109</v>
      </c>
      <c r="LF56">
        <f t="shared" si="79"/>
        <v>65</v>
      </c>
      <c r="LG56">
        <f t="shared" si="79"/>
        <v>94</v>
      </c>
      <c r="LH56">
        <f t="shared" si="79"/>
        <v>160</v>
      </c>
      <c r="LI56">
        <f t="shared" si="79"/>
        <v>104</v>
      </c>
      <c r="LJ56">
        <f t="shared" si="79"/>
        <v>139</v>
      </c>
      <c r="LK56">
        <f t="shared" si="79"/>
        <v>43</v>
      </c>
      <c r="LL56">
        <f t="shared" si="79"/>
        <v>183</v>
      </c>
      <c r="LM56">
        <f t="shared" si="79"/>
        <v>142</v>
      </c>
      <c r="LN56">
        <f t="shared" si="79"/>
        <v>173</v>
      </c>
      <c r="LO56">
        <f t="shared" si="79"/>
        <v>205</v>
      </c>
      <c r="LP56">
        <f t="shared" si="79"/>
        <v>154</v>
      </c>
      <c r="LQ56">
        <f t="shared" si="79"/>
        <v>170</v>
      </c>
      <c r="LR56">
        <f t="shared" si="79"/>
        <v>175</v>
      </c>
      <c r="LS56">
        <f t="shared" si="79"/>
        <v>210</v>
      </c>
      <c r="LT56">
        <f t="shared" si="79"/>
        <v>166</v>
      </c>
      <c r="LU56">
        <f t="shared" si="79"/>
        <v>184</v>
      </c>
      <c r="LV56">
        <f t="shared" si="79"/>
        <v>274</v>
      </c>
      <c r="LW56">
        <f t="shared" si="79"/>
        <v>254</v>
      </c>
      <c r="LX56">
        <f t="shared" si="79"/>
        <v>152</v>
      </c>
      <c r="LY56">
        <f t="shared" si="79"/>
        <v>216</v>
      </c>
      <c r="LZ56">
        <f t="shared" si="79"/>
        <v>339</v>
      </c>
      <c r="MA56">
        <f t="shared" si="79"/>
        <v>411</v>
      </c>
      <c r="MB56">
        <f t="shared" si="79"/>
        <v>326</v>
      </c>
      <c r="MC56">
        <f t="shared" si="79"/>
        <v>293</v>
      </c>
      <c r="MD56">
        <f t="shared" si="79"/>
        <v>245</v>
      </c>
      <c r="ME56">
        <f t="shared" si="79"/>
        <v>214</v>
      </c>
      <c r="MF56">
        <f t="shared" si="79"/>
        <v>336</v>
      </c>
      <c r="MG56">
        <f t="shared" si="79"/>
        <v>497</v>
      </c>
      <c r="MH56">
        <f t="shared" si="79"/>
        <v>465</v>
      </c>
      <c r="MI56">
        <f t="shared" si="79"/>
        <v>436</v>
      </c>
      <c r="MJ56">
        <f t="shared" si="79"/>
        <v>418</v>
      </c>
      <c r="MK56">
        <f t="shared" si="79"/>
        <v>288</v>
      </c>
      <c r="ML56">
        <f t="shared" si="79"/>
        <v>402</v>
      </c>
      <c r="MM56">
        <f t="shared" si="79"/>
        <v>434</v>
      </c>
      <c r="MN56">
        <f t="shared" si="79"/>
        <v>513</v>
      </c>
      <c r="MO56">
        <f t="shared" si="79"/>
        <v>844</v>
      </c>
      <c r="MP56">
        <f t="shared" si="79"/>
        <v>441</v>
      </c>
      <c r="MQ56">
        <f t="shared" si="79"/>
        <v>616</v>
      </c>
      <c r="MR56">
        <f t="shared" si="79"/>
        <v>399</v>
      </c>
      <c r="MS56">
        <f t="shared" si="79"/>
        <v>339</v>
      </c>
      <c r="MT56">
        <f t="shared" si="79"/>
        <v>416</v>
      </c>
      <c r="MU56">
        <f t="shared" si="79"/>
        <v>755</v>
      </c>
      <c r="MV56">
        <f t="shared" si="79"/>
        <v>806</v>
      </c>
      <c r="MW56">
        <f t="shared" si="79"/>
        <v>712</v>
      </c>
      <c r="MX56">
        <f t="shared" si="79"/>
        <v>615</v>
      </c>
      <c r="MY56">
        <f t="shared" si="79"/>
        <v>384</v>
      </c>
      <c r="MZ56">
        <f t="shared" si="79"/>
        <v>254</v>
      </c>
      <c r="NA56">
        <f t="shared" si="79"/>
        <v>344</v>
      </c>
      <c r="NB56">
        <f t="shared" si="79"/>
        <v>839</v>
      </c>
      <c r="NC56">
        <f t="shared" si="79"/>
        <v>566</v>
      </c>
      <c r="ND56">
        <f t="shared" si="79"/>
        <v>647</v>
      </c>
      <c r="NE56">
        <f t="shared" si="79"/>
        <v>575</v>
      </c>
      <c r="NF56">
        <f t="shared" si="79"/>
        <v>498</v>
      </c>
      <c r="NG56">
        <f t="shared" si="79"/>
        <v>300</v>
      </c>
      <c r="NH56">
        <f t="shared" si="79"/>
        <v>243</v>
      </c>
      <c r="NI56">
        <f t="shared" si="79"/>
        <v>680</v>
      </c>
      <c r="NJ56">
        <f t="shared" si="79"/>
        <v>753</v>
      </c>
      <c r="NK56">
        <f t="shared" si="79"/>
        <v>555</v>
      </c>
      <c r="NL56">
        <f t="shared" si="79"/>
        <v>528</v>
      </c>
      <c r="NM56">
        <f t="shared" si="79"/>
        <v>318</v>
      </c>
      <c r="NN56">
        <f t="shared" si="79"/>
        <v>213</v>
      </c>
      <c r="NO56">
        <f t="shared" si="79"/>
        <v>235</v>
      </c>
      <c r="NP56">
        <f t="shared" si="79"/>
        <v>547</v>
      </c>
      <c r="NQ56">
        <f t="shared" si="79"/>
        <v>398</v>
      </c>
      <c r="NR56">
        <f t="shared" si="79"/>
        <v>261</v>
      </c>
      <c r="NS56">
        <f t="shared" si="79"/>
        <v>297</v>
      </c>
      <c r="NT56">
        <f t="shared" si="79"/>
        <v>278</v>
      </c>
    </row>
    <row r="57" spans="1:384" x14ac:dyDescent="0.35">
      <c r="A57" s="8" t="s">
        <v>54</v>
      </c>
      <c r="B57" t="str">
        <f>"(204)"</f>
        <v>(204)</v>
      </c>
      <c r="D57">
        <f t="shared" ref="D57:BO57" si="80">D7-C7</f>
        <v>0</v>
      </c>
      <c r="E57">
        <f t="shared" si="80"/>
        <v>0</v>
      </c>
      <c r="F57">
        <f t="shared" si="80"/>
        <v>0</v>
      </c>
      <c r="G57">
        <f t="shared" si="80"/>
        <v>0</v>
      </c>
      <c r="H57">
        <f t="shared" si="80"/>
        <v>0</v>
      </c>
      <c r="I57">
        <f t="shared" si="80"/>
        <v>0</v>
      </c>
      <c r="J57">
        <f t="shared" si="80"/>
        <v>0</v>
      </c>
      <c r="K57">
        <f t="shared" si="80"/>
        <v>0</v>
      </c>
      <c r="L57">
        <f t="shared" si="80"/>
        <v>0</v>
      </c>
      <c r="M57">
        <f t="shared" si="80"/>
        <v>0</v>
      </c>
      <c r="N57">
        <f t="shared" si="80"/>
        <v>0</v>
      </c>
      <c r="O57">
        <f t="shared" si="80"/>
        <v>0</v>
      </c>
      <c r="P57">
        <f t="shared" si="80"/>
        <v>0</v>
      </c>
      <c r="Q57">
        <f t="shared" si="80"/>
        <v>0</v>
      </c>
      <c r="R57">
        <f t="shared" si="80"/>
        <v>0</v>
      </c>
      <c r="S57">
        <f t="shared" si="80"/>
        <v>0</v>
      </c>
      <c r="T57">
        <f t="shared" si="80"/>
        <v>0</v>
      </c>
      <c r="U57">
        <f t="shared" si="80"/>
        <v>0</v>
      </c>
      <c r="V57">
        <f t="shared" si="80"/>
        <v>0</v>
      </c>
      <c r="W57">
        <f t="shared" si="80"/>
        <v>0</v>
      </c>
      <c r="X57">
        <f t="shared" si="80"/>
        <v>0</v>
      </c>
      <c r="Y57">
        <f t="shared" si="80"/>
        <v>0</v>
      </c>
      <c r="Z57">
        <f t="shared" si="80"/>
        <v>0</v>
      </c>
      <c r="AA57">
        <f t="shared" si="80"/>
        <v>0</v>
      </c>
      <c r="AB57">
        <f t="shared" si="80"/>
        <v>0</v>
      </c>
      <c r="AC57">
        <f t="shared" si="80"/>
        <v>0</v>
      </c>
      <c r="AD57">
        <f t="shared" si="80"/>
        <v>0</v>
      </c>
      <c r="AE57">
        <f t="shared" si="80"/>
        <v>0</v>
      </c>
      <c r="AF57">
        <f t="shared" si="80"/>
        <v>0</v>
      </c>
      <c r="AG57">
        <f t="shared" si="80"/>
        <v>0</v>
      </c>
      <c r="AH57">
        <f t="shared" si="80"/>
        <v>0</v>
      </c>
      <c r="AI57">
        <f t="shared" si="80"/>
        <v>0</v>
      </c>
      <c r="AJ57">
        <f t="shared" si="80"/>
        <v>0</v>
      </c>
      <c r="AK57">
        <f t="shared" si="80"/>
        <v>0</v>
      </c>
      <c r="AL57">
        <f t="shared" si="80"/>
        <v>0</v>
      </c>
      <c r="AM57">
        <f t="shared" si="80"/>
        <v>0</v>
      </c>
      <c r="AN57">
        <f t="shared" si="80"/>
        <v>0</v>
      </c>
      <c r="AO57">
        <f t="shared" si="80"/>
        <v>0</v>
      </c>
      <c r="AP57">
        <f t="shared" si="80"/>
        <v>0</v>
      </c>
      <c r="AQ57">
        <f t="shared" si="80"/>
        <v>0</v>
      </c>
      <c r="AR57">
        <f t="shared" si="80"/>
        <v>1</v>
      </c>
      <c r="AS57">
        <f t="shared" si="80"/>
        <v>1</v>
      </c>
      <c r="AT57">
        <f t="shared" si="80"/>
        <v>1</v>
      </c>
      <c r="AU57">
        <f t="shared" si="80"/>
        <v>2</v>
      </c>
      <c r="AV57">
        <f t="shared" si="80"/>
        <v>5</v>
      </c>
      <c r="AW57">
        <f t="shared" si="80"/>
        <v>7</v>
      </c>
      <c r="AX57">
        <f t="shared" si="80"/>
        <v>11</v>
      </c>
      <c r="AY57">
        <f t="shared" si="80"/>
        <v>7</v>
      </c>
      <c r="AZ57">
        <f t="shared" si="80"/>
        <v>19</v>
      </c>
      <c r="BA57">
        <f t="shared" si="80"/>
        <v>1</v>
      </c>
      <c r="BB57">
        <f t="shared" si="80"/>
        <v>78</v>
      </c>
      <c r="BC57">
        <f t="shared" si="80"/>
        <v>62</v>
      </c>
      <c r="BD57">
        <f t="shared" si="80"/>
        <v>94</v>
      </c>
      <c r="BE57">
        <f t="shared" si="80"/>
        <v>53</v>
      </c>
      <c r="BF57">
        <f t="shared" si="80"/>
        <v>191</v>
      </c>
      <c r="BG57">
        <f t="shared" si="80"/>
        <v>90</v>
      </c>
      <c r="BH57">
        <f t="shared" si="80"/>
        <v>207</v>
      </c>
      <c r="BI57">
        <f t="shared" si="80"/>
        <v>213</v>
      </c>
      <c r="BJ57">
        <f t="shared" si="80"/>
        <v>332</v>
      </c>
      <c r="BK57">
        <f t="shared" si="80"/>
        <v>397</v>
      </c>
      <c r="BL57">
        <f t="shared" si="80"/>
        <v>539</v>
      </c>
      <c r="BM57">
        <f t="shared" si="80"/>
        <v>497</v>
      </c>
      <c r="BN57">
        <f t="shared" si="80"/>
        <v>839</v>
      </c>
      <c r="BO57">
        <f t="shared" si="80"/>
        <v>718</v>
      </c>
      <c r="BP57">
        <f t="shared" ref="BP57:EA57" si="81">BP7-BO7</f>
        <v>773</v>
      </c>
      <c r="BQ57">
        <f t="shared" si="81"/>
        <v>844</v>
      </c>
      <c r="BR57">
        <f t="shared" si="81"/>
        <v>821</v>
      </c>
      <c r="BS57">
        <f t="shared" si="81"/>
        <v>913</v>
      </c>
      <c r="BT57">
        <f t="shared" si="81"/>
        <v>748</v>
      </c>
      <c r="BU57">
        <f t="shared" si="81"/>
        <v>923</v>
      </c>
      <c r="BV57">
        <f t="shared" si="81"/>
        <v>961</v>
      </c>
      <c r="BW57">
        <f t="shared" si="81"/>
        <v>850</v>
      </c>
      <c r="BX57">
        <f t="shared" si="81"/>
        <v>749</v>
      </c>
      <c r="BY57">
        <f t="shared" si="81"/>
        <v>694</v>
      </c>
      <c r="BZ57">
        <f t="shared" si="81"/>
        <v>700</v>
      </c>
      <c r="CA57">
        <f t="shared" si="81"/>
        <v>704</v>
      </c>
      <c r="CB57">
        <f t="shared" si="81"/>
        <v>747</v>
      </c>
      <c r="CC57">
        <f t="shared" si="81"/>
        <v>655</v>
      </c>
      <c r="CD57">
        <f t="shared" si="81"/>
        <v>634</v>
      </c>
      <c r="CE57">
        <f t="shared" si="81"/>
        <v>525</v>
      </c>
      <c r="CF57">
        <f t="shared" si="81"/>
        <v>603</v>
      </c>
      <c r="CG57">
        <f t="shared" si="81"/>
        <v>547</v>
      </c>
      <c r="CH57">
        <f t="shared" si="81"/>
        <v>300</v>
      </c>
      <c r="CI57">
        <f t="shared" si="81"/>
        <v>652</v>
      </c>
      <c r="CJ57">
        <f t="shared" si="81"/>
        <v>607</v>
      </c>
      <c r="CK57">
        <f t="shared" si="81"/>
        <v>687</v>
      </c>
      <c r="CL57">
        <f t="shared" si="81"/>
        <v>41</v>
      </c>
      <c r="CM57">
        <f t="shared" si="81"/>
        <v>410</v>
      </c>
      <c r="CN57">
        <f t="shared" si="81"/>
        <v>399</v>
      </c>
      <c r="CO57">
        <f t="shared" si="81"/>
        <v>430</v>
      </c>
      <c r="CP57">
        <f t="shared" si="81"/>
        <v>435</v>
      </c>
      <c r="CQ57">
        <f t="shared" si="81"/>
        <v>440</v>
      </c>
      <c r="CR57">
        <f t="shared" si="81"/>
        <v>367</v>
      </c>
      <c r="CS57">
        <f t="shared" si="81"/>
        <v>378</v>
      </c>
      <c r="CT57">
        <f t="shared" si="81"/>
        <v>288</v>
      </c>
      <c r="CU57">
        <f t="shared" si="81"/>
        <v>331</v>
      </c>
      <c r="CV57">
        <f t="shared" si="81"/>
        <v>301</v>
      </c>
      <c r="CW57">
        <f t="shared" si="81"/>
        <v>453</v>
      </c>
      <c r="CX57">
        <f t="shared" si="81"/>
        <v>268</v>
      </c>
      <c r="CY57">
        <f t="shared" si="81"/>
        <v>0</v>
      </c>
      <c r="CZ57">
        <f t="shared" si="81"/>
        <v>557</v>
      </c>
      <c r="DA57">
        <f t="shared" si="81"/>
        <v>164</v>
      </c>
      <c r="DB57">
        <f t="shared" si="81"/>
        <v>164</v>
      </c>
      <c r="DC57">
        <f t="shared" si="81"/>
        <v>185</v>
      </c>
      <c r="DD57">
        <f t="shared" si="81"/>
        <v>244</v>
      </c>
      <c r="DE57">
        <f t="shared" si="81"/>
        <v>213</v>
      </c>
      <c r="DF57">
        <f t="shared" si="81"/>
        <v>229</v>
      </c>
      <c r="DG57">
        <f t="shared" si="81"/>
        <v>179</v>
      </c>
      <c r="DH57">
        <f t="shared" si="81"/>
        <v>143</v>
      </c>
      <c r="DI57">
        <f t="shared" si="81"/>
        <v>123</v>
      </c>
      <c r="DJ57">
        <f t="shared" si="81"/>
        <v>176</v>
      </c>
      <c r="DK57">
        <f t="shared" si="81"/>
        <v>184</v>
      </c>
      <c r="DL57">
        <f t="shared" si="81"/>
        <v>217</v>
      </c>
      <c r="DM57">
        <f t="shared" si="81"/>
        <v>138</v>
      </c>
      <c r="DN57">
        <f t="shared" si="81"/>
        <v>104</v>
      </c>
      <c r="DO57">
        <f t="shared" si="81"/>
        <v>0</v>
      </c>
      <c r="DP57">
        <f t="shared" si="81"/>
        <v>146</v>
      </c>
      <c r="DQ57">
        <f t="shared" si="81"/>
        <v>69</v>
      </c>
      <c r="DR57">
        <f t="shared" si="81"/>
        <v>110</v>
      </c>
      <c r="DS57">
        <f t="shared" si="81"/>
        <v>52</v>
      </c>
      <c r="DT57">
        <f t="shared" si="81"/>
        <v>688</v>
      </c>
      <c r="DU57">
        <f t="shared" si="81"/>
        <v>50</v>
      </c>
      <c r="DV57">
        <f t="shared" si="81"/>
        <v>74</v>
      </c>
      <c r="DW57">
        <f t="shared" si="81"/>
        <v>-1918</v>
      </c>
      <c r="DX57">
        <f t="shared" si="81"/>
        <v>283</v>
      </c>
      <c r="DY57">
        <f t="shared" si="81"/>
        <v>0</v>
      </c>
      <c r="DZ57">
        <f t="shared" si="81"/>
        <v>2</v>
      </c>
      <c r="EA57">
        <f t="shared" si="81"/>
        <v>2</v>
      </c>
      <c r="EB57">
        <f t="shared" ref="EB57:GM57" si="82">EB7-EA7</f>
        <v>4</v>
      </c>
      <c r="EC57">
        <f t="shared" si="82"/>
        <v>2</v>
      </c>
      <c r="ED57">
        <f t="shared" si="82"/>
        <v>0</v>
      </c>
      <c r="EE57">
        <f t="shared" si="82"/>
        <v>0</v>
      </c>
      <c r="EF57">
        <f t="shared" si="82"/>
        <v>1</v>
      </c>
      <c r="EG57">
        <f t="shared" si="82"/>
        <v>5</v>
      </c>
      <c r="EH57">
        <f t="shared" si="82"/>
        <v>1</v>
      </c>
      <c r="EI57">
        <f t="shared" si="82"/>
        <v>1</v>
      </c>
      <c r="EJ57">
        <f t="shared" si="82"/>
        <v>1</v>
      </c>
      <c r="EK57">
        <f t="shared" si="82"/>
        <v>0</v>
      </c>
      <c r="EL57">
        <f t="shared" si="82"/>
        <v>0</v>
      </c>
      <c r="EM57">
        <f t="shared" si="82"/>
        <v>0</v>
      </c>
      <c r="EN57">
        <f t="shared" si="82"/>
        <v>0</v>
      </c>
      <c r="EO57">
        <f t="shared" si="82"/>
        <v>0</v>
      </c>
      <c r="EP57">
        <f t="shared" si="82"/>
        <v>0</v>
      </c>
      <c r="EQ57">
        <f t="shared" si="82"/>
        <v>0</v>
      </c>
      <c r="ER57">
        <f t="shared" si="82"/>
        <v>0</v>
      </c>
      <c r="ES57">
        <f t="shared" si="82"/>
        <v>0</v>
      </c>
      <c r="ET57">
        <f t="shared" si="82"/>
        <v>0</v>
      </c>
      <c r="EU57">
        <f t="shared" si="82"/>
        <v>0</v>
      </c>
      <c r="EV57">
        <f t="shared" si="82"/>
        <v>1179</v>
      </c>
      <c r="EW57">
        <f t="shared" si="82"/>
        <v>7</v>
      </c>
      <c r="EX57">
        <f t="shared" si="82"/>
        <v>1</v>
      </c>
      <c r="EY57">
        <f t="shared" si="82"/>
        <v>1</v>
      </c>
      <c r="EZ57">
        <f t="shared" si="82"/>
        <v>1</v>
      </c>
      <c r="FA57">
        <f t="shared" si="82"/>
        <v>2</v>
      </c>
      <c r="FB57">
        <f t="shared" si="82"/>
        <v>3</v>
      </c>
      <c r="FC57">
        <f t="shared" si="82"/>
        <v>8</v>
      </c>
      <c r="FD57">
        <f t="shared" si="82"/>
        <v>3</v>
      </c>
      <c r="FE57">
        <f t="shared" si="82"/>
        <v>2</v>
      </c>
      <c r="FF57">
        <f t="shared" si="82"/>
        <v>3</v>
      </c>
      <c r="FG57">
        <f t="shared" si="82"/>
        <v>9</v>
      </c>
      <c r="FH57">
        <f t="shared" si="82"/>
        <v>9</v>
      </c>
      <c r="FI57">
        <f t="shared" si="82"/>
        <v>4</v>
      </c>
      <c r="FJ57">
        <f t="shared" si="82"/>
        <v>17</v>
      </c>
      <c r="FK57">
        <f t="shared" si="82"/>
        <v>0</v>
      </c>
      <c r="FL57">
        <f t="shared" si="82"/>
        <v>0</v>
      </c>
      <c r="FM57">
        <f t="shared" si="82"/>
        <v>3</v>
      </c>
      <c r="FN57">
        <f t="shared" si="82"/>
        <v>4</v>
      </c>
      <c r="FO57">
        <f t="shared" si="82"/>
        <v>4</v>
      </c>
      <c r="FP57">
        <f t="shared" si="82"/>
        <v>5</v>
      </c>
      <c r="FQ57">
        <f t="shared" si="82"/>
        <v>2</v>
      </c>
      <c r="FR57">
        <f t="shared" si="82"/>
        <v>0</v>
      </c>
      <c r="FS57">
        <f t="shared" si="82"/>
        <v>0</v>
      </c>
      <c r="FT57">
        <f t="shared" si="82"/>
        <v>3</v>
      </c>
      <c r="FU57">
        <f t="shared" si="82"/>
        <v>3</v>
      </c>
      <c r="FV57">
        <f t="shared" si="82"/>
        <v>4</v>
      </c>
      <c r="FW57">
        <f t="shared" si="82"/>
        <v>3</v>
      </c>
      <c r="FX57">
        <f t="shared" si="82"/>
        <v>4</v>
      </c>
      <c r="FY57">
        <f t="shared" si="82"/>
        <v>0</v>
      </c>
      <c r="FZ57">
        <f t="shared" si="82"/>
        <v>0</v>
      </c>
      <c r="GA57">
        <f t="shared" si="82"/>
        <v>2</v>
      </c>
      <c r="GB57">
        <f t="shared" si="82"/>
        <v>2</v>
      </c>
      <c r="GC57">
        <f t="shared" si="82"/>
        <v>2</v>
      </c>
      <c r="GD57">
        <f t="shared" si="82"/>
        <v>3</v>
      </c>
      <c r="GE57">
        <f t="shared" si="82"/>
        <v>3</v>
      </c>
      <c r="GF57">
        <f t="shared" si="82"/>
        <v>0</v>
      </c>
      <c r="GG57">
        <f t="shared" si="82"/>
        <v>0</v>
      </c>
      <c r="GH57">
        <f t="shared" si="82"/>
        <v>2</v>
      </c>
      <c r="GI57">
        <f t="shared" si="82"/>
        <v>2</v>
      </c>
      <c r="GJ57">
        <f t="shared" si="82"/>
        <v>5</v>
      </c>
      <c r="GK57">
        <f t="shared" si="82"/>
        <v>2</v>
      </c>
      <c r="GL57">
        <f t="shared" si="82"/>
        <v>2</v>
      </c>
      <c r="GM57">
        <f t="shared" si="82"/>
        <v>0</v>
      </c>
      <c r="GN57">
        <f t="shared" ref="GN57:IY57" si="83">GN7-GM7</f>
        <v>0</v>
      </c>
      <c r="GO57">
        <f t="shared" si="83"/>
        <v>27</v>
      </c>
      <c r="GP57">
        <f t="shared" si="83"/>
        <v>26</v>
      </c>
      <c r="GQ57">
        <f t="shared" si="83"/>
        <v>1</v>
      </c>
      <c r="GR57">
        <f t="shared" si="83"/>
        <v>1</v>
      </c>
      <c r="GS57">
        <f t="shared" si="83"/>
        <v>3</v>
      </c>
      <c r="GT57">
        <f t="shared" si="83"/>
        <v>0</v>
      </c>
      <c r="GU57">
        <f t="shared" si="83"/>
        <v>0</v>
      </c>
      <c r="GV57">
        <f t="shared" si="83"/>
        <v>73</v>
      </c>
      <c r="GW57">
        <f t="shared" si="83"/>
        <v>5</v>
      </c>
      <c r="GX57">
        <f t="shared" si="83"/>
        <v>-2</v>
      </c>
      <c r="GY57">
        <f t="shared" si="83"/>
        <v>26</v>
      </c>
      <c r="GZ57">
        <f t="shared" si="83"/>
        <v>12</v>
      </c>
      <c r="HA57">
        <f t="shared" si="83"/>
        <v>0</v>
      </c>
      <c r="HB57">
        <f t="shared" si="83"/>
        <v>0</v>
      </c>
      <c r="HC57">
        <f t="shared" si="83"/>
        <v>29</v>
      </c>
      <c r="HD57">
        <f t="shared" si="83"/>
        <v>24</v>
      </c>
      <c r="HE57">
        <f t="shared" si="83"/>
        <v>127</v>
      </c>
      <c r="HF57">
        <f t="shared" si="83"/>
        <v>16</v>
      </c>
      <c r="HG57">
        <f t="shared" si="83"/>
        <v>25</v>
      </c>
      <c r="HH57">
        <f t="shared" si="83"/>
        <v>0</v>
      </c>
      <c r="HI57">
        <f t="shared" si="83"/>
        <v>0</v>
      </c>
      <c r="HJ57">
        <f t="shared" si="83"/>
        <v>34</v>
      </c>
      <c r="HK57">
        <f t="shared" si="83"/>
        <v>52</v>
      </c>
      <c r="HL57">
        <f t="shared" si="83"/>
        <v>47</v>
      </c>
      <c r="HM57">
        <f t="shared" si="83"/>
        <v>25</v>
      </c>
      <c r="HN57">
        <f t="shared" si="83"/>
        <v>15</v>
      </c>
      <c r="HO57">
        <f t="shared" si="83"/>
        <v>0</v>
      </c>
      <c r="HP57">
        <f t="shared" si="83"/>
        <v>0</v>
      </c>
      <c r="HQ57">
        <f t="shared" si="83"/>
        <v>83</v>
      </c>
      <c r="HR57">
        <f t="shared" si="83"/>
        <v>58</v>
      </c>
      <c r="HS57">
        <f t="shared" si="83"/>
        <v>42</v>
      </c>
      <c r="HT57">
        <f t="shared" si="83"/>
        <v>40</v>
      </c>
      <c r="HU57">
        <f t="shared" si="83"/>
        <v>184</v>
      </c>
      <c r="HV57">
        <f t="shared" si="83"/>
        <v>0</v>
      </c>
      <c r="HW57">
        <f t="shared" si="83"/>
        <v>0</v>
      </c>
      <c r="HX57">
        <f t="shared" si="83"/>
        <v>98</v>
      </c>
      <c r="HY57">
        <f t="shared" si="83"/>
        <v>78</v>
      </c>
      <c r="HZ57">
        <f t="shared" si="83"/>
        <v>34</v>
      </c>
      <c r="IA57">
        <f t="shared" si="83"/>
        <v>71</v>
      </c>
      <c r="IB57">
        <f t="shared" si="83"/>
        <v>48</v>
      </c>
      <c r="IC57">
        <f t="shared" si="83"/>
        <v>0</v>
      </c>
      <c r="ID57">
        <f t="shared" si="83"/>
        <v>0</v>
      </c>
      <c r="IE57">
        <f t="shared" si="83"/>
        <v>101</v>
      </c>
      <c r="IF57">
        <f t="shared" si="83"/>
        <v>156</v>
      </c>
      <c r="IG57">
        <f t="shared" si="83"/>
        <v>239</v>
      </c>
      <c r="IH57">
        <f t="shared" si="83"/>
        <v>162</v>
      </c>
      <c r="II57">
        <f t="shared" si="83"/>
        <v>90</v>
      </c>
      <c r="IJ57">
        <f t="shared" si="83"/>
        <v>0</v>
      </c>
      <c r="IK57">
        <f t="shared" si="83"/>
        <v>0</v>
      </c>
      <c r="IL57">
        <f t="shared" si="83"/>
        <v>168</v>
      </c>
      <c r="IM57">
        <f t="shared" si="83"/>
        <v>241</v>
      </c>
      <c r="IN57">
        <f t="shared" si="83"/>
        <v>130</v>
      </c>
      <c r="IO57">
        <f t="shared" si="83"/>
        <v>84</v>
      </c>
      <c r="IP57">
        <f t="shared" si="83"/>
        <v>114</v>
      </c>
      <c r="IQ57">
        <f t="shared" si="83"/>
        <v>0</v>
      </c>
      <c r="IR57">
        <f t="shared" si="83"/>
        <v>0</v>
      </c>
      <c r="IS57">
        <f t="shared" si="83"/>
        <v>179</v>
      </c>
      <c r="IT57">
        <f t="shared" si="83"/>
        <v>0</v>
      </c>
      <c r="IU57">
        <f t="shared" si="83"/>
        <v>380</v>
      </c>
      <c r="IV57">
        <f t="shared" si="83"/>
        <v>182</v>
      </c>
      <c r="IW57">
        <f t="shared" si="83"/>
        <v>113</v>
      </c>
      <c r="IX57">
        <f t="shared" si="83"/>
        <v>0</v>
      </c>
      <c r="IY57">
        <f t="shared" si="83"/>
        <v>0</v>
      </c>
      <c r="IZ57">
        <f t="shared" ref="IZ57:JQ57" si="84">IZ7-IY7</f>
        <v>139</v>
      </c>
      <c r="JA57">
        <f t="shared" si="84"/>
        <v>261</v>
      </c>
      <c r="JB57">
        <f t="shared" si="84"/>
        <v>76</v>
      </c>
      <c r="JC57">
        <f t="shared" si="84"/>
        <v>126</v>
      </c>
      <c r="JD57">
        <f t="shared" si="84"/>
        <v>241</v>
      </c>
      <c r="JE57">
        <f t="shared" si="84"/>
        <v>0</v>
      </c>
      <c r="JF57">
        <f t="shared" si="84"/>
        <v>0</v>
      </c>
      <c r="JG57">
        <f t="shared" si="84"/>
        <v>195</v>
      </c>
      <c r="JH57">
        <f t="shared" si="84"/>
        <v>80</v>
      </c>
      <c r="JI57">
        <f t="shared" si="84"/>
        <v>209</v>
      </c>
      <c r="JJ57">
        <f t="shared" si="84"/>
        <v>140</v>
      </c>
      <c r="JK57">
        <f t="shared" si="84"/>
        <v>222</v>
      </c>
      <c r="JL57">
        <f t="shared" si="84"/>
        <v>0</v>
      </c>
      <c r="JM57">
        <f t="shared" si="84"/>
        <v>0</v>
      </c>
      <c r="JN57">
        <f t="shared" si="84"/>
        <v>217</v>
      </c>
      <c r="JO57">
        <f t="shared" si="84"/>
        <v>218</v>
      </c>
      <c r="JP57">
        <f t="shared" si="84"/>
        <v>156</v>
      </c>
      <c r="JQ57">
        <f t="shared" si="84"/>
        <v>155</v>
      </c>
      <c r="JR57">
        <f t="shared" ref="JR57:NT57" si="85">JR7-JQ7</f>
        <v>231</v>
      </c>
      <c r="JS57">
        <f t="shared" si="85"/>
        <v>0</v>
      </c>
      <c r="JT57">
        <f t="shared" si="85"/>
        <v>0</v>
      </c>
      <c r="JU57">
        <f t="shared" si="85"/>
        <v>279</v>
      </c>
      <c r="JV57">
        <f t="shared" si="85"/>
        <v>267</v>
      </c>
      <c r="JW57">
        <f t="shared" si="85"/>
        <v>168</v>
      </c>
      <c r="JX57">
        <f t="shared" si="85"/>
        <v>173</v>
      </c>
      <c r="JY57">
        <f t="shared" si="85"/>
        <v>239</v>
      </c>
      <c r="JZ57">
        <f t="shared" si="85"/>
        <v>0</v>
      </c>
      <c r="KA57">
        <f t="shared" si="85"/>
        <v>0</v>
      </c>
      <c r="KB57">
        <f t="shared" si="85"/>
        <v>379</v>
      </c>
      <c r="KC57">
        <f t="shared" si="85"/>
        <v>238</v>
      </c>
      <c r="KD57">
        <f t="shared" si="85"/>
        <v>1623</v>
      </c>
      <c r="KE57">
        <f t="shared" si="85"/>
        <v>368</v>
      </c>
      <c r="KF57">
        <f t="shared" si="85"/>
        <v>347</v>
      </c>
      <c r="KG57">
        <f t="shared" si="85"/>
        <v>0</v>
      </c>
      <c r="KH57">
        <f t="shared" si="85"/>
        <v>0</v>
      </c>
      <c r="KI57">
        <f t="shared" si="85"/>
        <v>512</v>
      </c>
      <c r="KJ57">
        <f t="shared" si="85"/>
        <v>0</v>
      </c>
      <c r="KK57">
        <f t="shared" si="85"/>
        <v>760</v>
      </c>
      <c r="KL57">
        <f t="shared" si="85"/>
        <v>356</v>
      </c>
      <c r="KM57">
        <f t="shared" si="85"/>
        <v>308</v>
      </c>
      <c r="KN57">
        <f t="shared" si="85"/>
        <v>0</v>
      </c>
      <c r="KO57">
        <f t="shared" si="85"/>
        <v>0</v>
      </c>
      <c r="KP57">
        <f t="shared" si="85"/>
        <v>484</v>
      </c>
      <c r="KQ57">
        <f t="shared" si="85"/>
        <v>435</v>
      </c>
      <c r="KR57">
        <f t="shared" si="85"/>
        <v>351</v>
      </c>
      <c r="KS57">
        <f t="shared" si="85"/>
        <v>252</v>
      </c>
      <c r="KT57">
        <f t="shared" si="85"/>
        <v>328</v>
      </c>
      <c r="KU57">
        <f t="shared" si="85"/>
        <v>0</v>
      </c>
      <c r="KV57">
        <f t="shared" si="85"/>
        <v>0</v>
      </c>
      <c r="KW57">
        <f t="shared" si="85"/>
        <v>512</v>
      </c>
      <c r="KX57">
        <f t="shared" si="85"/>
        <v>537</v>
      </c>
      <c r="KY57">
        <f t="shared" si="85"/>
        <v>369</v>
      </c>
      <c r="KZ57">
        <f t="shared" si="85"/>
        <v>337</v>
      </c>
      <c r="LA57">
        <f t="shared" si="85"/>
        <v>294</v>
      </c>
      <c r="LB57">
        <f t="shared" si="85"/>
        <v>0</v>
      </c>
      <c r="LC57">
        <f t="shared" si="85"/>
        <v>0</v>
      </c>
      <c r="LD57">
        <f t="shared" si="85"/>
        <v>401</v>
      </c>
      <c r="LE57">
        <f t="shared" si="85"/>
        <v>442</v>
      </c>
      <c r="LF57">
        <f t="shared" si="85"/>
        <v>273</v>
      </c>
      <c r="LG57">
        <f t="shared" si="85"/>
        <v>254</v>
      </c>
      <c r="LH57">
        <f t="shared" si="85"/>
        <v>214</v>
      </c>
      <c r="LI57">
        <f t="shared" si="85"/>
        <v>0</v>
      </c>
      <c r="LJ57">
        <f t="shared" si="85"/>
        <v>0</v>
      </c>
      <c r="LK57">
        <f t="shared" si="85"/>
        <v>394</v>
      </c>
      <c r="LL57">
        <f t="shared" si="85"/>
        <v>0</v>
      </c>
      <c r="LM57">
        <f t="shared" si="85"/>
        <v>373</v>
      </c>
      <c r="LN57">
        <f t="shared" si="85"/>
        <v>325</v>
      </c>
      <c r="LO57">
        <f t="shared" si="85"/>
        <v>280</v>
      </c>
      <c r="LP57">
        <f t="shared" si="85"/>
        <v>0</v>
      </c>
      <c r="LQ57">
        <f t="shared" si="85"/>
        <v>0</v>
      </c>
      <c r="LR57">
        <f t="shared" si="85"/>
        <v>389</v>
      </c>
      <c r="LS57">
        <f t="shared" si="85"/>
        <v>388</v>
      </c>
      <c r="LT57">
        <f t="shared" si="85"/>
        <v>195</v>
      </c>
      <c r="LU57">
        <f t="shared" si="85"/>
        <v>181</v>
      </c>
      <c r="LV57">
        <f t="shared" si="85"/>
        <v>149</v>
      </c>
      <c r="LW57">
        <f t="shared" si="85"/>
        <v>0</v>
      </c>
      <c r="LX57">
        <f t="shared" si="85"/>
        <v>0</v>
      </c>
      <c r="LY57">
        <f t="shared" si="85"/>
        <v>334</v>
      </c>
      <c r="LZ57">
        <f t="shared" si="85"/>
        <v>260</v>
      </c>
      <c r="MA57">
        <f t="shared" si="85"/>
        <v>178</v>
      </c>
      <c r="MB57">
        <f t="shared" si="85"/>
        <v>126</v>
      </c>
      <c r="MC57">
        <f t="shared" si="85"/>
        <v>0</v>
      </c>
      <c r="MD57">
        <f t="shared" si="85"/>
        <v>0</v>
      </c>
      <c r="ME57">
        <f t="shared" si="85"/>
        <v>0</v>
      </c>
      <c r="MF57">
        <f t="shared" si="85"/>
        <v>298</v>
      </c>
      <c r="MG57">
        <f t="shared" si="85"/>
        <v>320</v>
      </c>
      <c r="MH57">
        <f t="shared" si="85"/>
        <v>247</v>
      </c>
      <c r="MI57">
        <f t="shared" si="85"/>
        <v>148</v>
      </c>
      <c r="MJ57">
        <f t="shared" si="85"/>
        <v>0</v>
      </c>
      <c r="MK57">
        <f t="shared" si="85"/>
        <v>0</v>
      </c>
      <c r="ML57">
        <f t="shared" si="85"/>
        <v>0</v>
      </c>
      <c r="MM57">
        <f t="shared" si="85"/>
        <v>241</v>
      </c>
      <c r="MN57">
        <f t="shared" si="85"/>
        <v>352</v>
      </c>
      <c r="MO57">
        <f t="shared" si="85"/>
        <v>0</v>
      </c>
      <c r="MP57">
        <f t="shared" si="85"/>
        <v>245</v>
      </c>
      <c r="MQ57">
        <f t="shared" si="85"/>
        <v>199</v>
      </c>
      <c r="MR57">
        <f t="shared" si="85"/>
        <v>0</v>
      </c>
      <c r="MS57">
        <f t="shared" si="85"/>
        <v>0</v>
      </c>
      <c r="MT57">
        <f t="shared" si="85"/>
        <v>401</v>
      </c>
      <c r="MU57">
        <f t="shared" si="85"/>
        <v>408</v>
      </c>
      <c r="MV57">
        <f t="shared" si="85"/>
        <v>195</v>
      </c>
      <c r="MW57">
        <f t="shared" si="85"/>
        <v>201</v>
      </c>
      <c r="MX57">
        <f t="shared" si="85"/>
        <v>235</v>
      </c>
      <c r="MY57">
        <f t="shared" si="85"/>
        <v>0</v>
      </c>
      <c r="MZ57">
        <f t="shared" si="85"/>
        <v>0</v>
      </c>
      <c r="NA57">
        <f t="shared" si="85"/>
        <v>455</v>
      </c>
      <c r="NB57">
        <f t="shared" si="85"/>
        <v>404</v>
      </c>
      <c r="NC57">
        <f t="shared" si="85"/>
        <v>464</v>
      </c>
      <c r="ND57">
        <f t="shared" si="85"/>
        <v>404</v>
      </c>
      <c r="NE57">
        <f t="shared" si="85"/>
        <v>400</v>
      </c>
      <c r="NF57">
        <f t="shared" si="85"/>
        <v>0</v>
      </c>
      <c r="NG57">
        <f t="shared" si="85"/>
        <v>0</v>
      </c>
      <c r="NH57">
        <f t="shared" si="85"/>
        <v>767</v>
      </c>
      <c r="NI57">
        <f t="shared" si="85"/>
        <v>586</v>
      </c>
      <c r="NJ57">
        <f t="shared" si="85"/>
        <v>497</v>
      </c>
      <c r="NK57">
        <f t="shared" si="85"/>
        <v>515</v>
      </c>
      <c r="NL57">
        <f t="shared" si="85"/>
        <v>513</v>
      </c>
      <c r="NM57">
        <f t="shared" si="85"/>
        <v>0</v>
      </c>
      <c r="NN57">
        <f t="shared" si="85"/>
        <v>0</v>
      </c>
      <c r="NO57">
        <f t="shared" si="85"/>
        <v>762</v>
      </c>
      <c r="NP57">
        <f t="shared" si="85"/>
        <v>724</v>
      </c>
      <c r="NQ57">
        <f t="shared" si="85"/>
        <v>565</v>
      </c>
      <c r="NR57">
        <f t="shared" si="85"/>
        <v>432</v>
      </c>
      <c r="NS57">
        <f t="shared" si="85"/>
        <v>584</v>
      </c>
      <c r="NT57">
        <f t="shared" si="85"/>
        <v>0</v>
      </c>
    </row>
    <row r="58" spans="1:384" x14ac:dyDescent="0.35">
      <c r="A58" s="4" t="s">
        <v>145</v>
      </c>
      <c r="B58" t="str">
        <f>"(190)"</f>
        <v>(190)</v>
      </c>
      <c r="D58">
        <f t="shared" ref="D58:BO58" si="86">D8-C8</f>
        <v>0</v>
      </c>
      <c r="E58">
        <f t="shared" si="86"/>
        <v>0</v>
      </c>
      <c r="F58">
        <f t="shared" si="86"/>
        <v>0</v>
      </c>
      <c r="G58">
        <f t="shared" si="86"/>
        <v>0</v>
      </c>
      <c r="H58">
        <f t="shared" si="86"/>
        <v>0</v>
      </c>
      <c r="I58">
        <f t="shared" si="86"/>
        <v>0</v>
      </c>
      <c r="J58">
        <f t="shared" si="86"/>
        <v>0</v>
      </c>
      <c r="K58">
        <f t="shared" si="86"/>
        <v>0</v>
      </c>
      <c r="L58">
        <f t="shared" si="86"/>
        <v>0</v>
      </c>
      <c r="M58">
        <f t="shared" si="86"/>
        <v>0</v>
      </c>
      <c r="N58">
        <f t="shared" si="86"/>
        <v>0</v>
      </c>
      <c r="O58">
        <f t="shared" si="86"/>
        <v>0</v>
      </c>
      <c r="P58">
        <f t="shared" si="86"/>
        <v>0</v>
      </c>
      <c r="Q58">
        <f t="shared" si="86"/>
        <v>0</v>
      </c>
      <c r="R58">
        <f t="shared" si="86"/>
        <v>0</v>
      </c>
      <c r="S58">
        <f t="shared" si="86"/>
        <v>0</v>
      </c>
      <c r="T58">
        <f t="shared" si="86"/>
        <v>0</v>
      </c>
      <c r="U58">
        <f t="shared" si="86"/>
        <v>0</v>
      </c>
      <c r="V58">
        <f t="shared" si="86"/>
        <v>0</v>
      </c>
      <c r="W58">
        <f t="shared" si="86"/>
        <v>0</v>
      </c>
      <c r="X58">
        <f t="shared" si="86"/>
        <v>0</v>
      </c>
      <c r="Y58">
        <f t="shared" si="86"/>
        <v>0</v>
      </c>
      <c r="Z58">
        <f t="shared" si="86"/>
        <v>0</v>
      </c>
      <c r="AA58">
        <f t="shared" si="86"/>
        <v>1</v>
      </c>
      <c r="AB58">
        <f t="shared" si="86"/>
        <v>0</v>
      </c>
      <c r="AC58">
        <f t="shared" si="86"/>
        <v>0</v>
      </c>
      <c r="AD58">
        <f t="shared" si="86"/>
        <v>0</v>
      </c>
      <c r="AE58">
        <f t="shared" si="86"/>
        <v>0</v>
      </c>
      <c r="AF58">
        <f t="shared" si="86"/>
        <v>0</v>
      </c>
      <c r="AG58">
        <f t="shared" si="86"/>
        <v>0</v>
      </c>
      <c r="AH58">
        <f t="shared" si="86"/>
        <v>0</v>
      </c>
      <c r="AI58">
        <f t="shared" si="86"/>
        <v>0</v>
      </c>
      <c r="AJ58">
        <f t="shared" si="86"/>
        <v>0</v>
      </c>
      <c r="AK58">
        <f t="shared" si="86"/>
        <v>0</v>
      </c>
      <c r="AL58">
        <f t="shared" si="86"/>
        <v>1</v>
      </c>
      <c r="AM58">
        <f t="shared" si="86"/>
        <v>0</v>
      </c>
      <c r="AN58">
        <f t="shared" si="86"/>
        <v>0</v>
      </c>
      <c r="AO58">
        <f t="shared" si="86"/>
        <v>0</v>
      </c>
      <c r="AP58">
        <f t="shared" si="86"/>
        <v>0</v>
      </c>
      <c r="AQ58">
        <f t="shared" si="86"/>
        <v>1</v>
      </c>
      <c r="AR58">
        <f t="shared" si="86"/>
        <v>1</v>
      </c>
      <c r="AS58">
        <f t="shared" si="86"/>
        <v>0</v>
      </c>
      <c r="AT58">
        <f t="shared" si="86"/>
        <v>3</v>
      </c>
      <c r="AU58">
        <f t="shared" si="86"/>
        <v>2</v>
      </c>
      <c r="AV58">
        <f t="shared" si="86"/>
        <v>7</v>
      </c>
      <c r="AW58">
        <f t="shared" si="86"/>
        <v>3</v>
      </c>
      <c r="AX58">
        <f t="shared" si="86"/>
        <v>6</v>
      </c>
      <c r="AY58">
        <f t="shared" si="86"/>
        <v>8</v>
      </c>
      <c r="AZ58">
        <f t="shared" si="86"/>
        <v>15</v>
      </c>
      <c r="BA58">
        <f t="shared" si="86"/>
        <v>0</v>
      </c>
      <c r="BB58">
        <f t="shared" si="86"/>
        <v>31</v>
      </c>
      <c r="BC58">
        <f t="shared" si="86"/>
        <v>12</v>
      </c>
      <c r="BD58">
        <f t="shared" si="86"/>
        <v>0</v>
      </c>
      <c r="BE58">
        <f t="shared" si="86"/>
        <v>58</v>
      </c>
      <c r="BF58">
        <f t="shared" si="86"/>
        <v>0</v>
      </c>
      <c r="BG58">
        <f t="shared" si="86"/>
        <v>0</v>
      </c>
      <c r="BH58">
        <f t="shared" si="86"/>
        <v>95</v>
      </c>
      <c r="BI58">
        <f t="shared" si="86"/>
        <v>207</v>
      </c>
      <c r="BJ58">
        <f t="shared" si="86"/>
        <v>112</v>
      </c>
      <c r="BK58">
        <f t="shared" si="86"/>
        <v>113</v>
      </c>
      <c r="BL58">
        <f t="shared" si="86"/>
        <v>186</v>
      </c>
      <c r="BM58">
        <f t="shared" si="86"/>
        <v>240</v>
      </c>
      <c r="BN58">
        <f t="shared" si="86"/>
        <v>231</v>
      </c>
      <c r="BO58">
        <f t="shared" si="86"/>
        <v>364</v>
      </c>
      <c r="BP58">
        <f t="shared" ref="BP58:EA58" si="87">BP8-BO8</f>
        <v>299</v>
      </c>
      <c r="BQ58">
        <f t="shared" si="87"/>
        <v>318</v>
      </c>
      <c r="BR58">
        <f t="shared" si="87"/>
        <v>294</v>
      </c>
      <c r="BS58">
        <f t="shared" si="87"/>
        <v>418</v>
      </c>
      <c r="BT58">
        <f t="shared" si="87"/>
        <v>500</v>
      </c>
      <c r="BU58">
        <f t="shared" si="87"/>
        <v>1252</v>
      </c>
      <c r="BV58">
        <f t="shared" si="87"/>
        <v>609</v>
      </c>
      <c r="BW58">
        <f t="shared" si="87"/>
        <v>1122</v>
      </c>
      <c r="BX58">
        <f t="shared" si="87"/>
        <v>1053</v>
      </c>
      <c r="BY58">
        <f t="shared" si="87"/>
        <v>519</v>
      </c>
      <c r="BZ58">
        <f t="shared" si="87"/>
        <v>833</v>
      </c>
      <c r="CA58">
        <f t="shared" si="87"/>
        <v>1416</v>
      </c>
      <c r="CB58">
        <f t="shared" si="87"/>
        <v>544</v>
      </c>
      <c r="CC58">
        <f t="shared" si="87"/>
        <v>1340</v>
      </c>
      <c r="CD58">
        <f t="shared" si="87"/>
        <v>985</v>
      </c>
      <c r="CE58">
        <f t="shared" si="87"/>
        <v>636</v>
      </c>
      <c r="CF58">
        <f t="shared" si="87"/>
        <v>561</v>
      </c>
      <c r="CG58">
        <f t="shared" si="87"/>
        <v>573</v>
      </c>
      <c r="CH58">
        <f t="shared" si="87"/>
        <v>743</v>
      </c>
      <c r="CI58">
        <f t="shared" si="87"/>
        <v>1438</v>
      </c>
      <c r="CJ58">
        <f t="shared" si="87"/>
        <v>753</v>
      </c>
      <c r="CK58">
        <f t="shared" si="87"/>
        <v>761</v>
      </c>
      <c r="CL58">
        <f t="shared" si="87"/>
        <v>641</v>
      </c>
      <c r="CM58">
        <f t="shared" si="87"/>
        <v>389</v>
      </c>
      <c r="CN58">
        <f t="shared" si="87"/>
        <v>547</v>
      </c>
      <c r="CO58">
        <f t="shared" si="87"/>
        <v>528</v>
      </c>
      <c r="CP58">
        <f t="shared" si="87"/>
        <v>544</v>
      </c>
      <c r="CQ58">
        <f t="shared" si="87"/>
        <v>516</v>
      </c>
      <c r="CR58">
        <f t="shared" si="87"/>
        <v>390</v>
      </c>
      <c r="CS58">
        <f t="shared" si="87"/>
        <v>369</v>
      </c>
      <c r="CT58">
        <f t="shared" si="87"/>
        <v>242</v>
      </c>
      <c r="CU58">
        <f t="shared" si="87"/>
        <v>437</v>
      </c>
      <c r="CV58">
        <f t="shared" si="87"/>
        <v>367</v>
      </c>
      <c r="CW58">
        <f t="shared" si="87"/>
        <v>426</v>
      </c>
      <c r="CX58">
        <f t="shared" si="87"/>
        <v>289</v>
      </c>
      <c r="CY58">
        <f t="shared" si="87"/>
        <v>217</v>
      </c>
      <c r="CZ58">
        <f t="shared" si="87"/>
        <v>197</v>
      </c>
      <c r="DA58">
        <f t="shared" si="87"/>
        <v>135</v>
      </c>
      <c r="DB58">
        <f t="shared" si="87"/>
        <v>306</v>
      </c>
      <c r="DC58">
        <f t="shared" si="87"/>
        <v>333</v>
      </c>
      <c r="DD58">
        <f t="shared" si="87"/>
        <v>275</v>
      </c>
      <c r="DE58">
        <f t="shared" si="87"/>
        <v>179</v>
      </c>
      <c r="DF58">
        <f t="shared" si="87"/>
        <v>242</v>
      </c>
      <c r="DG58">
        <f t="shared" si="87"/>
        <v>80</v>
      </c>
      <c r="DH58">
        <f t="shared" si="87"/>
        <v>70</v>
      </c>
      <c r="DI58">
        <f t="shared" si="87"/>
        <v>263</v>
      </c>
      <c r="DJ58">
        <f t="shared" si="87"/>
        <v>348</v>
      </c>
      <c r="DK58">
        <f t="shared" si="87"/>
        <v>85</v>
      </c>
      <c r="DL58">
        <f t="shared" si="87"/>
        <v>351</v>
      </c>
      <c r="DM58">
        <f t="shared" si="87"/>
        <v>102</v>
      </c>
      <c r="DN58">
        <f t="shared" si="87"/>
        <v>98</v>
      </c>
      <c r="DO58">
        <f t="shared" si="87"/>
        <v>483</v>
      </c>
      <c r="DP58">
        <f t="shared" si="87"/>
        <v>129</v>
      </c>
      <c r="DQ58">
        <f t="shared" si="87"/>
        <v>-217</v>
      </c>
      <c r="DR58">
        <f t="shared" si="87"/>
        <v>111</v>
      </c>
      <c r="DS58">
        <f t="shared" si="87"/>
        <v>82</v>
      </c>
      <c r="DT58">
        <f t="shared" si="87"/>
        <v>148</v>
      </c>
      <c r="DU58">
        <f t="shared" si="87"/>
        <v>86</v>
      </c>
      <c r="DV58">
        <f t="shared" si="87"/>
        <v>-80</v>
      </c>
      <c r="DW58">
        <f t="shared" si="87"/>
        <v>89</v>
      </c>
      <c r="DX58">
        <f t="shared" si="87"/>
        <v>137</v>
      </c>
      <c r="DY58">
        <f t="shared" si="87"/>
        <v>1</v>
      </c>
      <c r="DZ58">
        <f t="shared" si="87"/>
        <v>67</v>
      </c>
      <c r="EA58">
        <f t="shared" si="87"/>
        <v>51</v>
      </c>
      <c r="EB58">
        <f t="shared" ref="EB58:GM58" si="88">EB8-EA8</f>
        <v>57</v>
      </c>
      <c r="EC58">
        <f t="shared" si="88"/>
        <v>31</v>
      </c>
      <c r="ED58">
        <f t="shared" si="88"/>
        <v>32</v>
      </c>
      <c r="EE58">
        <f t="shared" si="88"/>
        <v>106</v>
      </c>
      <c r="EF58">
        <f t="shared" si="88"/>
        <v>81</v>
      </c>
      <c r="EG58">
        <f t="shared" si="88"/>
        <v>45</v>
      </c>
      <c r="EH58">
        <f t="shared" si="88"/>
        <v>45</v>
      </c>
      <c r="EI58">
        <f t="shared" si="88"/>
        <v>31</v>
      </c>
      <c r="EJ58">
        <f t="shared" si="88"/>
        <v>13</v>
      </c>
      <c r="EK58">
        <f t="shared" si="88"/>
        <v>55</v>
      </c>
      <c r="EL58">
        <f t="shared" si="88"/>
        <v>88</v>
      </c>
      <c r="EM58">
        <f t="shared" si="88"/>
        <v>21</v>
      </c>
      <c r="EN58">
        <f t="shared" si="88"/>
        <v>27</v>
      </c>
      <c r="EO58">
        <f t="shared" si="88"/>
        <v>28</v>
      </c>
      <c r="EP58">
        <f t="shared" si="88"/>
        <v>24</v>
      </c>
      <c r="EQ58">
        <f t="shared" si="88"/>
        <v>10</v>
      </c>
      <c r="ER58">
        <f t="shared" si="88"/>
        <v>28</v>
      </c>
      <c r="ES58">
        <f t="shared" si="88"/>
        <v>114</v>
      </c>
      <c r="ET58">
        <f t="shared" si="88"/>
        <v>25</v>
      </c>
      <c r="EU58">
        <f t="shared" si="88"/>
        <v>28</v>
      </c>
      <c r="EV58">
        <f t="shared" si="88"/>
        <v>14</v>
      </c>
      <c r="EW58">
        <f t="shared" si="88"/>
        <v>18</v>
      </c>
      <c r="EX58">
        <f t="shared" si="88"/>
        <v>6</v>
      </c>
      <c r="EY58">
        <f t="shared" si="88"/>
        <v>24</v>
      </c>
      <c r="EZ58">
        <f t="shared" si="88"/>
        <v>54</v>
      </c>
      <c r="FA58">
        <f t="shared" si="88"/>
        <v>13</v>
      </c>
      <c r="FB58">
        <f t="shared" si="88"/>
        <v>19</v>
      </c>
      <c r="FC58">
        <f t="shared" si="88"/>
        <v>26</v>
      </c>
      <c r="FD58">
        <f t="shared" si="88"/>
        <v>1</v>
      </c>
      <c r="FE58">
        <f t="shared" si="88"/>
        <v>0</v>
      </c>
      <c r="FF58">
        <f t="shared" si="88"/>
        <v>35</v>
      </c>
      <c r="FG58">
        <f t="shared" si="88"/>
        <v>30</v>
      </c>
      <c r="FH58">
        <f t="shared" si="88"/>
        <v>19</v>
      </c>
      <c r="FI58">
        <f t="shared" si="88"/>
        <v>13</v>
      </c>
      <c r="FJ58">
        <f t="shared" si="88"/>
        <v>18</v>
      </c>
      <c r="FK58">
        <f t="shared" si="88"/>
        <v>0</v>
      </c>
      <c r="FL58">
        <f t="shared" si="88"/>
        <v>-1</v>
      </c>
      <c r="FM58">
        <f t="shared" si="88"/>
        <v>30</v>
      </c>
      <c r="FN58">
        <f t="shared" si="88"/>
        <v>11</v>
      </c>
      <c r="FO58">
        <f t="shared" si="88"/>
        <v>31</v>
      </c>
      <c r="FP58">
        <f t="shared" si="88"/>
        <v>16</v>
      </c>
      <c r="FQ58">
        <f t="shared" si="88"/>
        <v>26</v>
      </c>
      <c r="FR58">
        <f t="shared" si="88"/>
        <v>3</v>
      </c>
      <c r="FS58">
        <f t="shared" si="88"/>
        <v>0</v>
      </c>
      <c r="FT58">
        <f t="shared" si="88"/>
        <v>23</v>
      </c>
      <c r="FU58">
        <f t="shared" si="88"/>
        <v>2</v>
      </c>
      <c r="FV58">
        <f t="shared" si="88"/>
        <v>88</v>
      </c>
      <c r="FW58">
        <f t="shared" si="88"/>
        <v>17</v>
      </c>
      <c r="FX58">
        <f t="shared" si="88"/>
        <v>13</v>
      </c>
      <c r="FY58">
        <f t="shared" si="88"/>
        <v>3</v>
      </c>
      <c r="FZ58">
        <f t="shared" si="88"/>
        <v>0</v>
      </c>
      <c r="GA58">
        <f t="shared" si="88"/>
        <v>24</v>
      </c>
      <c r="GB58">
        <f t="shared" si="88"/>
        <v>-13</v>
      </c>
      <c r="GC58">
        <f t="shared" si="88"/>
        <v>6</v>
      </c>
      <c r="GD58">
        <f t="shared" si="88"/>
        <v>11</v>
      </c>
      <c r="GE58">
        <f t="shared" si="88"/>
        <v>10</v>
      </c>
      <c r="GF58">
        <f t="shared" si="88"/>
        <v>0</v>
      </c>
      <c r="GG58">
        <f t="shared" si="88"/>
        <v>0</v>
      </c>
      <c r="GH58">
        <f t="shared" si="88"/>
        <v>18</v>
      </c>
      <c r="GI58">
        <f t="shared" si="88"/>
        <v>13</v>
      </c>
      <c r="GJ58">
        <f t="shared" si="88"/>
        <v>14</v>
      </c>
      <c r="GK58">
        <f t="shared" si="88"/>
        <v>16</v>
      </c>
      <c r="GL58">
        <f t="shared" si="88"/>
        <v>11</v>
      </c>
      <c r="GM58">
        <f t="shared" si="88"/>
        <v>0</v>
      </c>
      <c r="GN58">
        <f t="shared" ref="GN58:IY58" si="89">GN8-GM8</f>
        <v>0</v>
      </c>
      <c r="GO58">
        <f t="shared" si="89"/>
        <v>30</v>
      </c>
      <c r="GP58">
        <f t="shared" si="89"/>
        <v>2</v>
      </c>
      <c r="GQ58">
        <f t="shared" si="89"/>
        <v>11</v>
      </c>
      <c r="GR58">
        <f t="shared" si="89"/>
        <v>4</v>
      </c>
      <c r="GS58">
        <f t="shared" si="89"/>
        <v>13</v>
      </c>
      <c r="GT58">
        <f t="shared" si="89"/>
        <v>1</v>
      </c>
      <c r="GU58">
        <f t="shared" si="89"/>
        <v>0</v>
      </c>
      <c r="GV58">
        <f t="shared" si="89"/>
        <v>15</v>
      </c>
      <c r="GW58">
        <f t="shared" si="89"/>
        <v>14</v>
      </c>
      <c r="GX58">
        <f t="shared" si="89"/>
        <v>18</v>
      </c>
      <c r="GY58">
        <f t="shared" si="89"/>
        <v>17</v>
      </c>
      <c r="GZ58">
        <f t="shared" si="89"/>
        <v>19</v>
      </c>
      <c r="HA58">
        <f t="shared" si="89"/>
        <v>1</v>
      </c>
      <c r="HB58">
        <f t="shared" si="89"/>
        <v>1</v>
      </c>
      <c r="HC58">
        <f t="shared" si="89"/>
        <v>20</v>
      </c>
      <c r="HD58">
        <f t="shared" si="89"/>
        <v>22</v>
      </c>
      <c r="HE58">
        <f t="shared" si="89"/>
        <v>18</v>
      </c>
      <c r="HF58">
        <f t="shared" si="89"/>
        <v>11</v>
      </c>
      <c r="HG58">
        <f t="shared" si="89"/>
        <v>24</v>
      </c>
      <c r="HH58">
        <f t="shared" si="89"/>
        <v>9</v>
      </c>
      <c r="HI58">
        <f t="shared" si="89"/>
        <v>0</v>
      </c>
      <c r="HJ58">
        <f t="shared" si="89"/>
        <v>16</v>
      </c>
      <c r="HK58">
        <f t="shared" si="89"/>
        <v>19</v>
      </c>
      <c r="HL58">
        <f t="shared" si="89"/>
        <v>0</v>
      </c>
      <c r="HM58">
        <f t="shared" si="89"/>
        <v>35</v>
      </c>
      <c r="HN58">
        <f t="shared" si="89"/>
        <v>18</v>
      </c>
      <c r="HO58">
        <f t="shared" si="89"/>
        <v>6</v>
      </c>
      <c r="HP58">
        <f t="shared" si="89"/>
        <v>3</v>
      </c>
      <c r="HQ58">
        <f t="shared" si="89"/>
        <v>31</v>
      </c>
      <c r="HR58">
        <f t="shared" si="89"/>
        <v>27</v>
      </c>
      <c r="HS58">
        <f t="shared" si="89"/>
        <v>27</v>
      </c>
      <c r="HT58">
        <f t="shared" si="89"/>
        <v>17</v>
      </c>
      <c r="HU58">
        <f t="shared" si="89"/>
        <v>-21</v>
      </c>
      <c r="HV58">
        <f t="shared" si="89"/>
        <v>12</v>
      </c>
      <c r="HW58">
        <f t="shared" si="89"/>
        <v>4</v>
      </c>
      <c r="HX58">
        <f t="shared" si="89"/>
        <v>23</v>
      </c>
      <c r="HY58">
        <f t="shared" si="89"/>
        <v>38</v>
      </c>
      <c r="HZ58">
        <f t="shared" si="89"/>
        <v>32</v>
      </c>
      <c r="IA58">
        <f t="shared" si="89"/>
        <v>19</v>
      </c>
      <c r="IB58">
        <f t="shared" si="89"/>
        <v>82</v>
      </c>
      <c r="IC58">
        <f t="shared" si="89"/>
        <v>18</v>
      </c>
      <c r="ID58">
        <f t="shared" si="89"/>
        <v>5</v>
      </c>
      <c r="IE58">
        <f t="shared" si="89"/>
        <v>34</v>
      </c>
      <c r="IF58">
        <f t="shared" si="89"/>
        <v>50</v>
      </c>
      <c r="IG58">
        <f t="shared" si="89"/>
        <v>48</v>
      </c>
      <c r="IH58">
        <f t="shared" si="89"/>
        <v>47</v>
      </c>
      <c r="II58">
        <f t="shared" si="89"/>
        <v>154</v>
      </c>
      <c r="IJ58">
        <f t="shared" si="89"/>
        <v>25</v>
      </c>
      <c r="IK58">
        <f t="shared" si="89"/>
        <v>11</v>
      </c>
      <c r="IL58">
        <f t="shared" si="89"/>
        <v>53</v>
      </c>
      <c r="IM58">
        <f t="shared" si="89"/>
        <v>79</v>
      </c>
      <c r="IN58">
        <f t="shared" si="89"/>
        <v>48</v>
      </c>
      <c r="IO58">
        <f t="shared" si="89"/>
        <v>46</v>
      </c>
      <c r="IP58">
        <f t="shared" si="89"/>
        <v>151</v>
      </c>
      <c r="IQ58">
        <f t="shared" si="89"/>
        <v>39</v>
      </c>
      <c r="IR58">
        <f t="shared" si="89"/>
        <v>27</v>
      </c>
      <c r="IS58">
        <f t="shared" si="89"/>
        <v>84</v>
      </c>
      <c r="IT58">
        <f t="shared" si="89"/>
        <v>73</v>
      </c>
      <c r="IU58">
        <f t="shared" si="89"/>
        <v>80</v>
      </c>
      <c r="IV58">
        <f t="shared" si="89"/>
        <v>57</v>
      </c>
      <c r="IW58">
        <f t="shared" si="89"/>
        <v>136</v>
      </c>
      <c r="IX58">
        <f t="shared" si="89"/>
        <v>25</v>
      </c>
      <c r="IY58">
        <f t="shared" si="89"/>
        <v>32</v>
      </c>
      <c r="IZ58">
        <f t="shared" ref="IZ58:JQ58" si="90">IZ8-IY8</f>
        <v>71</v>
      </c>
      <c r="JA58">
        <f t="shared" si="90"/>
        <v>87</v>
      </c>
      <c r="JB58">
        <f t="shared" si="90"/>
        <v>80</v>
      </c>
      <c r="JC58">
        <f t="shared" si="90"/>
        <v>73</v>
      </c>
      <c r="JD58">
        <f t="shared" si="90"/>
        <v>110</v>
      </c>
      <c r="JE58">
        <f t="shared" si="90"/>
        <v>35</v>
      </c>
      <c r="JF58">
        <f t="shared" si="90"/>
        <v>46</v>
      </c>
      <c r="JG58">
        <f t="shared" si="90"/>
        <v>97</v>
      </c>
      <c r="JH58">
        <f t="shared" si="90"/>
        <v>128</v>
      </c>
      <c r="JI58">
        <f t="shared" si="90"/>
        <v>106</v>
      </c>
      <c r="JJ58">
        <f t="shared" si="90"/>
        <v>85</v>
      </c>
      <c r="JK58">
        <f t="shared" si="90"/>
        <v>179</v>
      </c>
      <c r="JL58">
        <f t="shared" si="90"/>
        <v>73</v>
      </c>
      <c r="JM58">
        <f t="shared" si="90"/>
        <v>85</v>
      </c>
      <c r="JN58">
        <f t="shared" si="90"/>
        <v>148</v>
      </c>
      <c r="JO58">
        <f t="shared" si="90"/>
        <v>281</v>
      </c>
      <c r="JP58">
        <f t="shared" si="90"/>
        <v>168</v>
      </c>
      <c r="JQ58">
        <f t="shared" si="90"/>
        <v>154</v>
      </c>
      <c r="JR58">
        <f t="shared" ref="JR58:NT58" si="91">JR8-JQ8</f>
        <v>300</v>
      </c>
      <c r="JS58">
        <f t="shared" si="91"/>
        <v>136</v>
      </c>
      <c r="JT58">
        <f t="shared" si="91"/>
        <v>-21</v>
      </c>
      <c r="JU58">
        <f t="shared" si="91"/>
        <v>389</v>
      </c>
      <c r="JV58">
        <f t="shared" si="91"/>
        <v>529</v>
      </c>
      <c r="JW58">
        <f t="shared" si="91"/>
        <v>259</v>
      </c>
      <c r="JX58">
        <f t="shared" si="91"/>
        <v>232</v>
      </c>
      <c r="JY58">
        <f t="shared" si="91"/>
        <v>547</v>
      </c>
      <c r="JZ58">
        <f t="shared" si="91"/>
        <v>222</v>
      </c>
      <c r="KA58">
        <f t="shared" si="91"/>
        <v>231</v>
      </c>
      <c r="KB58">
        <f t="shared" si="91"/>
        <v>428</v>
      </c>
      <c r="KC58">
        <f t="shared" si="91"/>
        <v>1279</v>
      </c>
      <c r="KD58">
        <f t="shared" si="91"/>
        <v>-31</v>
      </c>
      <c r="KE58">
        <f t="shared" si="91"/>
        <v>354</v>
      </c>
      <c r="KF58">
        <f t="shared" si="91"/>
        <v>829</v>
      </c>
      <c r="KG58">
        <f t="shared" si="91"/>
        <v>303</v>
      </c>
      <c r="KH58">
        <f t="shared" si="91"/>
        <v>270</v>
      </c>
      <c r="KI58">
        <f t="shared" si="91"/>
        <v>560</v>
      </c>
      <c r="KJ58">
        <f t="shared" si="91"/>
        <v>1231</v>
      </c>
      <c r="KK58">
        <f t="shared" si="91"/>
        <v>328</v>
      </c>
      <c r="KL58">
        <f t="shared" si="91"/>
        <v>415</v>
      </c>
      <c r="KM58">
        <f t="shared" si="91"/>
        <v>933</v>
      </c>
      <c r="KN58">
        <f t="shared" si="91"/>
        <v>353</v>
      </c>
      <c r="KO58">
        <f t="shared" si="91"/>
        <v>303</v>
      </c>
      <c r="KP58">
        <f t="shared" si="91"/>
        <v>511</v>
      </c>
      <c r="KQ58">
        <f t="shared" si="91"/>
        <v>1226</v>
      </c>
      <c r="KR58">
        <f t="shared" si="91"/>
        <v>431</v>
      </c>
      <c r="KS58">
        <f t="shared" si="91"/>
        <v>417</v>
      </c>
      <c r="KT58">
        <f t="shared" si="91"/>
        <v>1141</v>
      </c>
      <c r="KU58">
        <f t="shared" si="91"/>
        <v>252</v>
      </c>
      <c r="KV58">
        <f t="shared" si="91"/>
        <v>214</v>
      </c>
      <c r="KW58">
        <f t="shared" si="91"/>
        <v>506</v>
      </c>
      <c r="KX58">
        <f t="shared" si="91"/>
        <v>1011</v>
      </c>
      <c r="KY58">
        <f t="shared" si="91"/>
        <v>388</v>
      </c>
      <c r="KZ58">
        <f t="shared" si="91"/>
        <v>331</v>
      </c>
      <c r="LA58">
        <f t="shared" si="91"/>
        <v>959</v>
      </c>
      <c r="LB58">
        <f t="shared" si="91"/>
        <v>212</v>
      </c>
      <c r="LC58">
        <f t="shared" si="91"/>
        <v>198</v>
      </c>
      <c r="LD58">
        <f t="shared" si="91"/>
        <v>409</v>
      </c>
      <c r="LE58">
        <f t="shared" si="91"/>
        <v>777</v>
      </c>
      <c r="LF58">
        <f t="shared" si="91"/>
        <v>311</v>
      </c>
      <c r="LG58">
        <f t="shared" si="91"/>
        <v>324</v>
      </c>
      <c r="LH58">
        <f t="shared" si="91"/>
        <v>630</v>
      </c>
      <c r="LI58">
        <f t="shared" si="91"/>
        <v>212</v>
      </c>
      <c r="LJ58">
        <f t="shared" si="91"/>
        <v>174</v>
      </c>
      <c r="LK58">
        <f t="shared" si="91"/>
        <v>366</v>
      </c>
      <c r="LL58">
        <f t="shared" si="91"/>
        <v>838</v>
      </c>
      <c r="LM58">
        <f t="shared" si="91"/>
        <v>297</v>
      </c>
      <c r="LN58">
        <f t="shared" si="91"/>
        <v>296</v>
      </c>
      <c r="LO58">
        <f t="shared" si="91"/>
        <v>628</v>
      </c>
      <c r="LP58">
        <f t="shared" si="91"/>
        <v>-1</v>
      </c>
      <c r="LQ58">
        <f t="shared" si="91"/>
        <v>344</v>
      </c>
      <c r="LR58">
        <f t="shared" si="91"/>
        <v>376</v>
      </c>
      <c r="LS58">
        <f t="shared" si="91"/>
        <v>791</v>
      </c>
      <c r="LT58">
        <f t="shared" si="91"/>
        <v>290</v>
      </c>
      <c r="LU58">
        <f t="shared" si="91"/>
        <v>261</v>
      </c>
      <c r="LV58">
        <f t="shared" si="91"/>
        <v>612</v>
      </c>
      <c r="LW58">
        <f t="shared" si="91"/>
        <v>189</v>
      </c>
      <c r="LX58">
        <f t="shared" si="91"/>
        <v>131</v>
      </c>
      <c r="LY58">
        <f t="shared" si="91"/>
        <v>354</v>
      </c>
      <c r="LZ58">
        <f t="shared" si="91"/>
        <v>802</v>
      </c>
      <c r="MA58">
        <f t="shared" si="91"/>
        <v>277</v>
      </c>
      <c r="MB58">
        <f t="shared" si="91"/>
        <v>291</v>
      </c>
      <c r="MC58">
        <f t="shared" si="91"/>
        <v>159</v>
      </c>
      <c r="MD58">
        <f t="shared" si="91"/>
        <v>146</v>
      </c>
      <c r="ME58">
        <f t="shared" si="91"/>
        <v>173</v>
      </c>
      <c r="MF58">
        <f t="shared" si="91"/>
        <v>368</v>
      </c>
      <c r="MG58">
        <f t="shared" si="91"/>
        <v>969</v>
      </c>
      <c r="MH58">
        <f t="shared" si="91"/>
        <v>304</v>
      </c>
      <c r="MI58">
        <f t="shared" si="91"/>
        <v>251</v>
      </c>
      <c r="MJ58">
        <f t="shared" si="91"/>
        <v>133</v>
      </c>
      <c r="MK58">
        <f t="shared" si="91"/>
        <v>156</v>
      </c>
      <c r="ML58">
        <f t="shared" si="91"/>
        <v>116</v>
      </c>
      <c r="MM58">
        <f t="shared" si="91"/>
        <v>385</v>
      </c>
      <c r="MN58">
        <f t="shared" si="91"/>
        <v>868</v>
      </c>
      <c r="MO58">
        <f t="shared" si="91"/>
        <v>282</v>
      </c>
      <c r="MP58">
        <f t="shared" si="91"/>
        <v>1</v>
      </c>
      <c r="MQ58">
        <f t="shared" si="91"/>
        <v>866</v>
      </c>
      <c r="MR58">
        <f t="shared" si="91"/>
        <v>168</v>
      </c>
      <c r="MS58">
        <f t="shared" si="91"/>
        <v>151</v>
      </c>
      <c r="MT58">
        <f t="shared" si="91"/>
        <v>312</v>
      </c>
      <c r="MU58">
        <f t="shared" si="91"/>
        <v>742</v>
      </c>
      <c r="MV58">
        <f t="shared" si="91"/>
        <v>229</v>
      </c>
      <c r="MW58">
        <f t="shared" si="91"/>
        <v>284</v>
      </c>
      <c r="MX58">
        <f t="shared" si="91"/>
        <v>638</v>
      </c>
      <c r="MY58">
        <f t="shared" si="91"/>
        <v>3</v>
      </c>
      <c r="MZ58">
        <f t="shared" si="91"/>
        <v>329</v>
      </c>
      <c r="NA58">
        <f t="shared" si="91"/>
        <v>404</v>
      </c>
      <c r="NB58">
        <f t="shared" si="91"/>
        <v>656</v>
      </c>
      <c r="NC58">
        <f t="shared" si="91"/>
        <v>310</v>
      </c>
      <c r="ND58">
        <f t="shared" si="91"/>
        <v>347</v>
      </c>
      <c r="NE58">
        <f t="shared" si="91"/>
        <v>649</v>
      </c>
      <c r="NF58">
        <f t="shared" si="91"/>
        <v>230</v>
      </c>
      <c r="NG58">
        <f t="shared" si="91"/>
        <v>172</v>
      </c>
      <c r="NH58">
        <f t="shared" si="91"/>
        <v>446</v>
      </c>
      <c r="NI58">
        <f t="shared" si="91"/>
        <v>614</v>
      </c>
      <c r="NJ58">
        <f t="shared" si="91"/>
        <v>350</v>
      </c>
      <c r="NK58">
        <f t="shared" si="91"/>
        <v>1</v>
      </c>
      <c r="NL58">
        <f t="shared" si="91"/>
        <v>1164</v>
      </c>
      <c r="NM58">
        <f t="shared" si="91"/>
        <v>241</v>
      </c>
      <c r="NN58">
        <f t="shared" si="91"/>
        <v>195</v>
      </c>
      <c r="NO58">
        <f t="shared" si="91"/>
        <v>456</v>
      </c>
      <c r="NP58">
        <f t="shared" si="91"/>
        <v>726</v>
      </c>
      <c r="NQ58">
        <f t="shared" si="91"/>
        <v>358</v>
      </c>
      <c r="NR58">
        <f t="shared" si="91"/>
        <v>0</v>
      </c>
      <c r="NS58">
        <f t="shared" si="91"/>
        <v>1008</v>
      </c>
      <c r="NT58">
        <f t="shared" si="91"/>
        <v>191</v>
      </c>
    </row>
    <row r="59" spans="1:384" x14ac:dyDescent="0.35">
      <c r="A59" s="8" t="s">
        <v>134</v>
      </c>
      <c r="B59" t="str">
        <f>"(228)"</f>
        <v>(228)</v>
      </c>
      <c r="D59">
        <f t="shared" ref="D59:BO59" si="92">D9-C9</f>
        <v>0</v>
      </c>
      <c r="E59">
        <f t="shared" si="92"/>
        <v>0</v>
      </c>
      <c r="F59">
        <f t="shared" si="92"/>
        <v>0</v>
      </c>
      <c r="G59">
        <f t="shared" si="92"/>
        <v>0</v>
      </c>
      <c r="H59">
        <f t="shared" si="92"/>
        <v>0</v>
      </c>
      <c r="I59">
        <f t="shared" si="92"/>
        <v>0</v>
      </c>
      <c r="J59">
        <f t="shared" si="92"/>
        <v>0</v>
      </c>
      <c r="K59">
        <f t="shared" si="92"/>
        <v>0</v>
      </c>
      <c r="L59">
        <f t="shared" si="92"/>
        <v>0</v>
      </c>
      <c r="M59">
        <f t="shared" si="92"/>
        <v>0</v>
      </c>
      <c r="N59">
        <f t="shared" si="92"/>
        <v>0</v>
      </c>
      <c r="O59">
        <f t="shared" si="92"/>
        <v>0</v>
      </c>
      <c r="P59">
        <f t="shared" si="92"/>
        <v>0</v>
      </c>
      <c r="Q59">
        <f t="shared" si="92"/>
        <v>0</v>
      </c>
      <c r="R59">
        <f t="shared" si="92"/>
        <v>0</v>
      </c>
      <c r="S59">
        <f t="shared" si="92"/>
        <v>0</v>
      </c>
      <c r="T59">
        <f t="shared" si="92"/>
        <v>0</v>
      </c>
      <c r="U59">
        <f t="shared" si="92"/>
        <v>0</v>
      </c>
      <c r="V59">
        <f t="shared" si="92"/>
        <v>0</v>
      </c>
      <c r="W59">
        <f t="shared" si="92"/>
        <v>0</v>
      </c>
      <c r="X59">
        <f t="shared" si="92"/>
        <v>0</v>
      </c>
      <c r="Y59">
        <f t="shared" si="92"/>
        <v>0</v>
      </c>
      <c r="Z59">
        <f t="shared" si="92"/>
        <v>0</v>
      </c>
      <c r="AA59">
        <f t="shared" si="92"/>
        <v>0</v>
      </c>
      <c r="AB59">
        <f t="shared" si="92"/>
        <v>0</v>
      </c>
      <c r="AC59">
        <f t="shared" si="92"/>
        <v>0</v>
      </c>
      <c r="AD59">
        <f t="shared" si="92"/>
        <v>0</v>
      </c>
      <c r="AE59">
        <f t="shared" si="92"/>
        <v>0</v>
      </c>
      <c r="AF59">
        <f t="shared" si="92"/>
        <v>0</v>
      </c>
      <c r="AG59">
        <f t="shared" si="92"/>
        <v>0</v>
      </c>
      <c r="AH59">
        <f t="shared" si="92"/>
        <v>0</v>
      </c>
      <c r="AI59">
        <f t="shared" si="92"/>
        <v>0</v>
      </c>
      <c r="AJ59">
        <f t="shared" si="92"/>
        <v>0</v>
      </c>
      <c r="AK59">
        <f t="shared" si="92"/>
        <v>0</v>
      </c>
      <c r="AL59">
        <f t="shared" si="92"/>
        <v>0</v>
      </c>
      <c r="AM59">
        <f t="shared" si="92"/>
        <v>0</v>
      </c>
      <c r="AN59">
        <f t="shared" si="92"/>
        <v>0</v>
      </c>
      <c r="AO59">
        <f t="shared" si="92"/>
        <v>1</v>
      </c>
      <c r="AP59">
        <f t="shared" si="92"/>
        <v>0</v>
      </c>
      <c r="AQ59">
        <f t="shared" si="92"/>
        <v>5</v>
      </c>
      <c r="AR59">
        <f t="shared" si="92"/>
        <v>1</v>
      </c>
      <c r="AS59">
        <f t="shared" si="92"/>
        <v>4</v>
      </c>
      <c r="AT59">
        <f t="shared" si="92"/>
        <v>1</v>
      </c>
      <c r="AU59">
        <f t="shared" si="92"/>
        <v>2</v>
      </c>
      <c r="AV59">
        <f t="shared" si="92"/>
        <v>3</v>
      </c>
      <c r="AW59">
        <f t="shared" si="92"/>
        <v>4</v>
      </c>
      <c r="AX59">
        <f t="shared" si="92"/>
        <v>1</v>
      </c>
      <c r="AY59">
        <f t="shared" si="92"/>
        <v>6</v>
      </c>
      <c r="AZ59">
        <f t="shared" si="92"/>
        <v>5</v>
      </c>
      <c r="BA59">
        <f t="shared" si="92"/>
        <v>10</v>
      </c>
      <c r="BB59">
        <f t="shared" si="92"/>
        <v>8</v>
      </c>
      <c r="BC59">
        <f t="shared" si="92"/>
        <v>7</v>
      </c>
      <c r="BD59">
        <f t="shared" si="92"/>
        <v>12</v>
      </c>
      <c r="BE59">
        <f t="shared" si="92"/>
        <v>27</v>
      </c>
      <c r="BF59">
        <f t="shared" si="92"/>
        <v>36</v>
      </c>
      <c r="BG59">
        <f t="shared" si="92"/>
        <v>59</v>
      </c>
      <c r="BH59">
        <f t="shared" si="92"/>
        <v>72</v>
      </c>
      <c r="BI59">
        <f t="shared" si="92"/>
        <v>103</v>
      </c>
      <c r="BJ59">
        <f t="shared" si="92"/>
        <v>99</v>
      </c>
      <c r="BK59">
        <f t="shared" si="92"/>
        <v>110</v>
      </c>
      <c r="BL59">
        <f t="shared" si="92"/>
        <v>187</v>
      </c>
      <c r="BM59">
        <f t="shared" si="92"/>
        <v>241</v>
      </c>
      <c r="BN59">
        <f t="shared" si="92"/>
        <v>326</v>
      </c>
      <c r="BO59">
        <f t="shared" si="92"/>
        <v>412</v>
      </c>
      <c r="BP59">
        <f t="shared" ref="BP59:EA59" si="93">BP9-BO9</f>
        <v>521</v>
      </c>
      <c r="BQ59">
        <f t="shared" si="93"/>
        <v>635</v>
      </c>
      <c r="BR59">
        <f t="shared" si="93"/>
        <v>592</v>
      </c>
      <c r="BS59">
        <f t="shared" si="93"/>
        <v>697</v>
      </c>
      <c r="BT59">
        <f t="shared" si="93"/>
        <v>1091</v>
      </c>
      <c r="BU59">
        <f t="shared" si="93"/>
        <v>1261</v>
      </c>
      <c r="BV59">
        <f t="shared" si="93"/>
        <v>1496</v>
      </c>
      <c r="BW59">
        <f t="shared" si="93"/>
        <v>1407</v>
      </c>
      <c r="BX59">
        <f t="shared" si="93"/>
        <v>1547</v>
      </c>
      <c r="BY59">
        <f t="shared" si="93"/>
        <v>1581</v>
      </c>
      <c r="BZ59">
        <f t="shared" si="93"/>
        <v>1756</v>
      </c>
      <c r="CA59">
        <f t="shared" si="93"/>
        <v>2574</v>
      </c>
      <c r="CB59">
        <f t="shared" si="93"/>
        <v>2143</v>
      </c>
      <c r="CC59">
        <f t="shared" si="93"/>
        <v>2206</v>
      </c>
      <c r="CD59">
        <f t="shared" si="93"/>
        <v>2218</v>
      </c>
      <c r="CE59">
        <f t="shared" si="93"/>
        <v>2132</v>
      </c>
      <c r="CF59">
        <f t="shared" si="93"/>
        <v>1820</v>
      </c>
      <c r="CG59">
        <f t="shared" si="93"/>
        <v>1962</v>
      </c>
      <c r="CH59">
        <f t="shared" si="93"/>
        <v>2443</v>
      </c>
      <c r="CI59">
        <f t="shared" si="93"/>
        <v>2598</v>
      </c>
      <c r="CJ59">
        <f t="shared" si="93"/>
        <v>2160</v>
      </c>
      <c r="CK59">
        <f t="shared" si="93"/>
        <v>2091</v>
      </c>
      <c r="CL59">
        <f t="shared" si="93"/>
        <v>1973</v>
      </c>
      <c r="CM59">
        <f t="shared" si="93"/>
        <v>1938</v>
      </c>
      <c r="CN59">
        <f t="shared" si="93"/>
        <v>2196</v>
      </c>
      <c r="CO59">
        <f t="shared" si="93"/>
        <v>2538</v>
      </c>
      <c r="CP59">
        <f t="shared" si="93"/>
        <v>2428</v>
      </c>
      <c r="CQ59">
        <f t="shared" si="93"/>
        <v>2456</v>
      </c>
      <c r="CR59">
        <f t="shared" si="93"/>
        <v>2160</v>
      </c>
      <c r="CS59">
        <f t="shared" si="93"/>
        <v>1706</v>
      </c>
      <c r="CT59">
        <f t="shared" si="93"/>
        <v>1350</v>
      </c>
      <c r="CU59">
        <f t="shared" si="93"/>
        <v>1464</v>
      </c>
      <c r="CV59">
        <f t="shared" si="93"/>
        <v>2224</v>
      </c>
      <c r="CW59">
        <f t="shared" si="93"/>
        <v>2519</v>
      </c>
      <c r="CX59">
        <f t="shared" si="93"/>
        <v>2403</v>
      </c>
      <c r="CY59">
        <f t="shared" si="93"/>
        <v>1888</v>
      </c>
      <c r="CZ59">
        <f t="shared" si="93"/>
        <v>1705</v>
      </c>
      <c r="DA59">
        <f t="shared" si="93"/>
        <v>1118</v>
      </c>
      <c r="DB59">
        <f t="shared" si="93"/>
        <v>1324</v>
      </c>
      <c r="DC59">
        <f t="shared" si="93"/>
        <v>2287</v>
      </c>
      <c r="DD59">
        <f t="shared" si="93"/>
        <v>2349</v>
      </c>
      <c r="DE59">
        <f t="shared" si="93"/>
        <v>1919</v>
      </c>
      <c r="DF59">
        <f t="shared" si="93"/>
        <v>1749</v>
      </c>
      <c r="DG59">
        <f t="shared" si="93"/>
        <v>1532</v>
      </c>
      <c r="DH59">
        <f t="shared" si="93"/>
        <v>911</v>
      </c>
      <c r="DI59">
        <f t="shared" si="93"/>
        <v>1000</v>
      </c>
      <c r="DJ59">
        <f t="shared" si="93"/>
        <v>1618</v>
      </c>
      <c r="DK59">
        <f t="shared" si="93"/>
        <v>1742</v>
      </c>
      <c r="DL59">
        <f t="shared" si="93"/>
        <v>1781</v>
      </c>
      <c r="DM59">
        <f t="shared" si="93"/>
        <v>1670</v>
      </c>
      <c r="DN59">
        <f t="shared" si="93"/>
        <v>1272</v>
      </c>
      <c r="DO59">
        <f t="shared" si="93"/>
        <v>763</v>
      </c>
      <c r="DP59">
        <f t="shared" si="93"/>
        <v>1176</v>
      </c>
      <c r="DQ59">
        <f t="shared" si="93"/>
        <v>1501</v>
      </c>
      <c r="DR59">
        <f t="shared" si="93"/>
        <v>1515</v>
      </c>
      <c r="DS59">
        <f t="shared" si="93"/>
        <v>1207</v>
      </c>
      <c r="DT59">
        <f t="shared" si="93"/>
        <v>1245</v>
      </c>
      <c r="DU59">
        <f t="shared" si="93"/>
        <v>1147</v>
      </c>
      <c r="DV59">
        <f t="shared" si="93"/>
        <v>608</v>
      </c>
      <c r="DW59">
        <f t="shared" si="93"/>
        <v>559</v>
      </c>
      <c r="DX59">
        <f t="shared" si="93"/>
        <v>663</v>
      </c>
      <c r="DY59">
        <f t="shared" si="93"/>
        <v>1500</v>
      </c>
      <c r="DZ59">
        <f t="shared" si="93"/>
        <v>1167</v>
      </c>
      <c r="EA59">
        <f t="shared" si="93"/>
        <v>1167</v>
      </c>
      <c r="EB59">
        <f t="shared" ref="EB59:GM59" si="94">EB9-EA9</f>
        <v>950</v>
      </c>
      <c r="EC59">
        <f t="shared" si="94"/>
        <v>694</v>
      </c>
      <c r="ED59">
        <f t="shared" si="94"/>
        <v>781</v>
      </c>
      <c r="EE59">
        <f t="shared" si="94"/>
        <v>1040</v>
      </c>
      <c r="EF59">
        <f t="shared" si="94"/>
        <v>994</v>
      </c>
      <c r="EG59">
        <f t="shared" si="94"/>
        <v>1018</v>
      </c>
      <c r="EH59">
        <f t="shared" si="94"/>
        <v>888</v>
      </c>
      <c r="EI59">
        <f t="shared" si="94"/>
        <v>703</v>
      </c>
      <c r="EJ59">
        <f t="shared" si="94"/>
        <v>450</v>
      </c>
      <c r="EK59">
        <f t="shared" si="94"/>
        <v>507</v>
      </c>
      <c r="EL59">
        <f t="shared" si="94"/>
        <v>921</v>
      </c>
      <c r="EM59">
        <f t="shared" si="94"/>
        <v>893</v>
      </c>
      <c r="EN59">
        <f t="shared" si="94"/>
        <v>853</v>
      </c>
      <c r="EO59">
        <f t="shared" si="94"/>
        <v>818</v>
      </c>
      <c r="EP59">
        <f t="shared" si="94"/>
        <v>772</v>
      </c>
      <c r="EQ59">
        <f t="shared" si="94"/>
        <v>315</v>
      </c>
      <c r="ER59">
        <f t="shared" si="94"/>
        <v>387</v>
      </c>
      <c r="ES59">
        <f t="shared" si="94"/>
        <v>821</v>
      </c>
      <c r="ET59">
        <f t="shared" si="94"/>
        <v>741</v>
      </c>
      <c r="EU59">
        <f t="shared" si="94"/>
        <v>689</v>
      </c>
      <c r="EV59">
        <f t="shared" si="94"/>
        <v>662</v>
      </c>
      <c r="EW59">
        <f t="shared" si="94"/>
        <v>605</v>
      </c>
      <c r="EX59">
        <f t="shared" si="94"/>
        <v>299</v>
      </c>
      <c r="EY59">
        <f t="shared" si="94"/>
        <v>389</v>
      </c>
      <c r="EZ59">
        <f t="shared" si="94"/>
        <v>841</v>
      </c>
      <c r="FA59">
        <f t="shared" si="94"/>
        <v>757</v>
      </c>
      <c r="FB59">
        <f t="shared" si="94"/>
        <v>542</v>
      </c>
      <c r="FC59">
        <f t="shared" si="94"/>
        <v>629</v>
      </c>
      <c r="FD59">
        <f t="shared" si="94"/>
        <v>508</v>
      </c>
      <c r="FE59">
        <f t="shared" si="94"/>
        <v>292</v>
      </c>
      <c r="FF59">
        <f t="shared" si="94"/>
        <v>391</v>
      </c>
      <c r="FG59">
        <f t="shared" si="94"/>
        <v>632</v>
      </c>
      <c r="FH59">
        <f t="shared" si="94"/>
        <v>697</v>
      </c>
      <c r="FI59">
        <f t="shared" si="94"/>
        <v>733</v>
      </c>
      <c r="FJ59">
        <f t="shared" si="94"/>
        <v>662</v>
      </c>
      <c r="FK59">
        <f t="shared" si="94"/>
        <v>293</v>
      </c>
      <c r="FL59">
        <f t="shared" si="94"/>
        <v>304</v>
      </c>
      <c r="FM59">
        <f t="shared" si="94"/>
        <v>363</v>
      </c>
      <c r="FN59">
        <f t="shared" si="94"/>
        <v>1200</v>
      </c>
      <c r="FO59">
        <f t="shared" si="94"/>
        <v>857</v>
      </c>
      <c r="FP59">
        <f t="shared" si="94"/>
        <v>1005</v>
      </c>
      <c r="FQ59">
        <f t="shared" si="94"/>
        <v>813</v>
      </c>
      <c r="FR59">
        <f t="shared" si="94"/>
        <v>711</v>
      </c>
      <c r="FS59">
        <f t="shared" si="94"/>
        <v>465</v>
      </c>
      <c r="FT59">
        <f t="shared" si="94"/>
        <v>427</v>
      </c>
      <c r="FU59">
        <f t="shared" si="94"/>
        <v>928</v>
      </c>
      <c r="FV59">
        <f t="shared" si="94"/>
        <v>968</v>
      </c>
      <c r="FW59">
        <f t="shared" si="94"/>
        <v>962</v>
      </c>
      <c r="FX59">
        <f t="shared" si="94"/>
        <v>919</v>
      </c>
      <c r="FY59">
        <f t="shared" si="94"/>
        <v>870</v>
      </c>
      <c r="FZ59">
        <f t="shared" si="94"/>
        <v>470</v>
      </c>
      <c r="GA59">
        <f t="shared" si="94"/>
        <v>544</v>
      </c>
      <c r="GB59">
        <f t="shared" si="94"/>
        <v>1123</v>
      </c>
      <c r="GC59">
        <f t="shared" si="94"/>
        <v>1218</v>
      </c>
      <c r="GD59">
        <f t="shared" si="94"/>
        <v>1097</v>
      </c>
      <c r="GE59">
        <f t="shared" si="94"/>
        <v>1153</v>
      </c>
      <c r="GF59">
        <f t="shared" si="94"/>
        <v>880</v>
      </c>
      <c r="GG59">
        <f t="shared" si="94"/>
        <v>521</v>
      </c>
      <c r="GH59">
        <f t="shared" si="94"/>
        <v>1132</v>
      </c>
      <c r="GI59">
        <f t="shared" si="94"/>
        <v>1361</v>
      </c>
      <c r="GJ59">
        <f t="shared" si="94"/>
        <v>1422</v>
      </c>
      <c r="GK59">
        <f t="shared" si="94"/>
        <v>1224</v>
      </c>
      <c r="GL59">
        <f t="shared" si="94"/>
        <v>1263</v>
      </c>
      <c r="GM59">
        <f t="shared" si="94"/>
        <v>1096</v>
      </c>
      <c r="GN59">
        <f t="shared" ref="GN59:IY59" si="95">GN9-GM9</f>
        <v>414</v>
      </c>
      <c r="GO59">
        <f t="shared" si="95"/>
        <v>565</v>
      </c>
      <c r="GP59">
        <f t="shared" si="95"/>
        <v>1357</v>
      </c>
      <c r="GQ59">
        <f t="shared" si="95"/>
        <v>1397</v>
      </c>
      <c r="GR59">
        <f t="shared" si="95"/>
        <v>1226</v>
      </c>
      <c r="GS59">
        <f t="shared" si="95"/>
        <v>1233</v>
      </c>
      <c r="GT59">
        <f t="shared" si="95"/>
        <v>1079</v>
      </c>
      <c r="GU59">
        <f t="shared" si="95"/>
        <v>536</v>
      </c>
      <c r="GV59">
        <f t="shared" si="95"/>
        <v>553</v>
      </c>
      <c r="GW59">
        <f t="shared" si="95"/>
        <v>1038</v>
      </c>
      <c r="GX59">
        <f t="shared" si="95"/>
        <v>1512</v>
      </c>
      <c r="GY59">
        <f t="shared" si="95"/>
        <v>1059</v>
      </c>
      <c r="GZ59">
        <f t="shared" si="95"/>
        <v>1332</v>
      </c>
      <c r="HA59">
        <f t="shared" si="95"/>
        <v>1030</v>
      </c>
      <c r="HB59">
        <f t="shared" si="95"/>
        <v>577</v>
      </c>
      <c r="HC59">
        <f t="shared" si="95"/>
        <v>458</v>
      </c>
      <c r="HD59">
        <f t="shared" si="95"/>
        <v>1302</v>
      </c>
      <c r="HE59">
        <f t="shared" si="95"/>
        <v>1319</v>
      </c>
      <c r="HF59">
        <f t="shared" si="95"/>
        <v>1083</v>
      </c>
      <c r="HG59">
        <f t="shared" si="95"/>
        <v>1092</v>
      </c>
      <c r="HH59">
        <f t="shared" si="95"/>
        <v>970</v>
      </c>
      <c r="HI59">
        <f t="shared" si="95"/>
        <v>458</v>
      </c>
      <c r="HJ59">
        <f t="shared" si="95"/>
        <v>453</v>
      </c>
      <c r="HK59">
        <f t="shared" si="95"/>
        <v>1215</v>
      </c>
      <c r="HL59">
        <f t="shared" si="95"/>
        <v>1227</v>
      </c>
      <c r="HM59">
        <f t="shared" si="95"/>
        <v>1100</v>
      </c>
      <c r="HN59">
        <f t="shared" si="95"/>
        <v>964</v>
      </c>
      <c r="HO59">
        <f t="shared" si="95"/>
        <v>898</v>
      </c>
      <c r="HP59">
        <f t="shared" si="95"/>
        <v>443</v>
      </c>
      <c r="HQ59">
        <f t="shared" si="95"/>
        <v>539</v>
      </c>
      <c r="HR59">
        <f t="shared" si="95"/>
        <v>1050</v>
      </c>
      <c r="HS59">
        <f t="shared" si="95"/>
        <v>1045</v>
      </c>
      <c r="HT59">
        <f t="shared" si="95"/>
        <v>1058</v>
      </c>
      <c r="HU59">
        <f t="shared" si="95"/>
        <v>960</v>
      </c>
      <c r="HV59">
        <f t="shared" si="95"/>
        <v>774</v>
      </c>
      <c r="HW59">
        <f t="shared" si="95"/>
        <v>413</v>
      </c>
      <c r="HX59">
        <f t="shared" si="95"/>
        <v>286</v>
      </c>
      <c r="HY59">
        <f t="shared" si="95"/>
        <v>454</v>
      </c>
      <c r="HZ59">
        <f t="shared" si="95"/>
        <v>1157</v>
      </c>
      <c r="IA59">
        <f t="shared" si="95"/>
        <v>916</v>
      </c>
      <c r="IB59">
        <f t="shared" si="95"/>
        <v>1196</v>
      </c>
      <c r="IC59">
        <f t="shared" si="95"/>
        <v>719</v>
      </c>
      <c r="ID59">
        <f t="shared" si="95"/>
        <v>396</v>
      </c>
      <c r="IE59">
        <f t="shared" si="95"/>
        <v>414</v>
      </c>
      <c r="IF59">
        <f t="shared" si="95"/>
        <v>1286</v>
      </c>
      <c r="IG59">
        <f t="shared" si="95"/>
        <v>983</v>
      </c>
      <c r="IH59">
        <f t="shared" si="95"/>
        <v>864</v>
      </c>
      <c r="II59">
        <f t="shared" si="95"/>
        <v>918</v>
      </c>
      <c r="IJ59">
        <f t="shared" si="95"/>
        <v>713</v>
      </c>
      <c r="IK59">
        <f t="shared" si="95"/>
        <v>250</v>
      </c>
      <c r="IL59">
        <f t="shared" si="95"/>
        <v>427</v>
      </c>
      <c r="IM59">
        <f t="shared" si="95"/>
        <v>1016</v>
      </c>
      <c r="IN59">
        <f t="shared" si="95"/>
        <v>1081</v>
      </c>
      <c r="IO59">
        <f t="shared" si="95"/>
        <v>924</v>
      </c>
      <c r="IP59">
        <f t="shared" si="95"/>
        <v>928</v>
      </c>
      <c r="IQ59">
        <f t="shared" si="95"/>
        <v>755</v>
      </c>
      <c r="IR59">
        <f t="shared" si="95"/>
        <v>291</v>
      </c>
      <c r="IS59">
        <f t="shared" si="95"/>
        <v>335</v>
      </c>
      <c r="IT59">
        <f t="shared" si="95"/>
        <v>878</v>
      </c>
      <c r="IU59">
        <f t="shared" si="95"/>
        <v>946</v>
      </c>
      <c r="IV59">
        <f t="shared" si="95"/>
        <v>853</v>
      </c>
      <c r="IW59">
        <f t="shared" si="95"/>
        <v>927</v>
      </c>
      <c r="IX59">
        <f t="shared" si="95"/>
        <v>674</v>
      </c>
      <c r="IY59">
        <f t="shared" si="95"/>
        <v>357</v>
      </c>
      <c r="IZ59">
        <f t="shared" ref="IZ59:JQ59" si="96">IZ9-IY9</f>
        <v>462</v>
      </c>
      <c r="JA59">
        <f t="shared" si="96"/>
        <v>702</v>
      </c>
      <c r="JB59">
        <f t="shared" si="96"/>
        <v>914</v>
      </c>
      <c r="JC59">
        <f t="shared" si="96"/>
        <v>968</v>
      </c>
      <c r="JD59">
        <f t="shared" si="96"/>
        <v>954</v>
      </c>
      <c r="JE59">
        <f t="shared" si="96"/>
        <v>635</v>
      </c>
      <c r="JF59">
        <f t="shared" si="96"/>
        <v>430</v>
      </c>
      <c r="JG59">
        <f t="shared" si="96"/>
        <v>352</v>
      </c>
      <c r="JH59">
        <f t="shared" si="96"/>
        <v>786</v>
      </c>
      <c r="JI59">
        <f t="shared" si="96"/>
        <v>980</v>
      </c>
      <c r="JJ59">
        <f t="shared" si="96"/>
        <v>829</v>
      </c>
      <c r="JK59">
        <f t="shared" si="96"/>
        <v>904</v>
      </c>
      <c r="JL59">
        <f t="shared" si="96"/>
        <v>753</v>
      </c>
      <c r="JM59">
        <f t="shared" si="96"/>
        <v>449</v>
      </c>
      <c r="JN59">
        <f t="shared" si="96"/>
        <v>463</v>
      </c>
      <c r="JO59">
        <f t="shared" si="96"/>
        <v>919</v>
      </c>
      <c r="JP59">
        <f t="shared" si="96"/>
        <v>1164</v>
      </c>
      <c r="JQ59">
        <f t="shared" si="96"/>
        <v>870</v>
      </c>
      <c r="JR59">
        <f t="shared" ref="JR59:NT59" si="97">JR9-JQ9</f>
        <v>952</v>
      </c>
      <c r="JS59">
        <f t="shared" si="97"/>
        <v>940</v>
      </c>
      <c r="JT59">
        <f t="shared" si="97"/>
        <v>393</v>
      </c>
      <c r="JU59">
        <f t="shared" si="97"/>
        <v>492</v>
      </c>
      <c r="JV59">
        <f t="shared" si="97"/>
        <v>963</v>
      </c>
      <c r="JW59">
        <f t="shared" si="97"/>
        <v>1010</v>
      </c>
      <c r="JX59">
        <f t="shared" si="97"/>
        <v>967</v>
      </c>
      <c r="JY59">
        <f t="shared" si="97"/>
        <v>1033</v>
      </c>
      <c r="JZ59">
        <f t="shared" si="97"/>
        <v>889</v>
      </c>
      <c r="KA59">
        <f t="shared" si="97"/>
        <v>431</v>
      </c>
      <c r="KB59">
        <f t="shared" si="97"/>
        <v>546</v>
      </c>
      <c r="KC59">
        <f t="shared" si="97"/>
        <v>1563</v>
      </c>
      <c r="KD59">
        <f t="shared" si="97"/>
        <v>1094</v>
      </c>
      <c r="KE59">
        <f t="shared" si="97"/>
        <v>1140</v>
      </c>
      <c r="KF59">
        <f t="shared" si="97"/>
        <v>1189</v>
      </c>
      <c r="KG59">
        <f t="shared" si="97"/>
        <v>1010</v>
      </c>
      <c r="KH59">
        <f t="shared" si="97"/>
        <v>495</v>
      </c>
      <c r="KI59">
        <f t="shared" si="97"/>
        <v>704</v>
      </c>
      <c r="KJ59">
        <f t="shared" si="97"/>
        <v>1373</v>
      </c>
      <c r="KK59">
        <f t="shared" si="97"/>
        <v>1422</v>
      </c>
      <c r="KL59">
        <f t="shared" si="97"/>
        <v>1177</v>
      </c>
      <c r="KM59">
        <f t="shared" si="97"/>
        <v>1176</v>
      </c>
      <c r="KN59">
        <f t="shared" si="97"/>
        <v>1262</v>
      </c>
      <c r="KO59">
        <f t="shared" si="97"/>
        <v>650</v>
      </c>
      <c r="KP59">
        <f t="shared" si="97"/>
        <v>749</v>
      </c>
      <c r="KQ59">
        <f t="shared" si="97"/>
        <v>1681</v>
      </c>
      <c r="KR59">
        <f t="shared" si="97"/>
        <v>1878</v>
      </c>
      <c r="KS59">
        <f t="shared" si="97"/>
        <v>1975</v>
      </c>
      <c r="KT59">
        <f t="shared" si="97"/>
        <v>1885</v>
      </c>
      <c r="KU59">
        <f t="shared" si="97"/>
        <v>1482</v>
      </c>
      <c r="KV59">
        <f t="shared" si="97"/>
        <v>883</v>
      </c>
      <c r="KW59">
        <f t="shared" si="97"/>
        <v>956</v>
      </c>
      <c r="KX59">
        <f t="shared" si="97"/>
        <v>2110</v>
      </c>
      <c r="KY59">
        <f t="shared" si="97"/>
        <v>2284</v>
      </c>
      <c r="KZ59">
        <f t="shared" si="97"/>
        <v>1235</v>
      </c>
      <c r="LA59">
        <f t="shared" si="97"/>
        <v>1427</v>
      </c>
      <c r="LB59">
        <f t="shared" si="97"/>
        <v>1231</v>
      </c>
      <c r="LC59">
        <f t="shared" si="97"/>
        <v>842</v>
      </c>
      <c r="LD59">
        <f t="shared" si="97"/>
        <v>1199</v>
      </c>
      <c r="LE59">
        <f t="shared" si="97"/>
        <v>2561</v>
      </c>
      <c r="LF59">
        <f t="shared" si="97"/>
        <v>2784</v>
      </c>
      <c r="LG59">
        <f t="shared" si="97"/>
        <v>2850</v>
      </c>
      <c r="LH59">
        <f t="shared" si="97"/>
        <v>2612</v>
      </c>
      <c r="LI59">
        <f t="shared" si="97"/>
        <v>2203</v>
      </c>
      <c r="LJ59">
        <f t="shared" si="97"/>
        <v>1124</v>
      </c>
      <c r="LK59">
        <f t="shared" si="97"/>
        <v>1457</v>
      </c>
      <c r="LL59">
        <f t="shared" si="97"/>
        <v>2548</v>
      </c>
      <c r="LM59">
        <f t="shared" si="97"/>
        <v>3056</v>
      </c>
      <c r="LN59">
        <f t="shared" si="97"/>
        <v>2886</v>
      </c>
      <c r="LO59">
        <f t="shared" si="97"/>
        <v>3311</v>
      </c>
      <c r="LP59">
        <f t="shared" si="97"/>
        <v>2297</v>
      </c>
      <c r="LQ59">
        <f t="shared" si="97"/>
        <v>1378</v>
      </c>
      <c r="LR59">
        <f t="shared" si="97"/>
        <v>1486</v>
      </c>
      <c r="LS59">
        <f t="shared" si="97"/>
        <v>3061</v>
      </c>
      <c r="LT59">
        <f t="shared" si="97"/>
        <v>3672</v>
      </c>
      <c r="LU59">
        <f t="shared" si="97"/>
        <v>3346</v>
      </c>
      <c r="LV59">
        <f t="shared" si="97"/>
        <v>2797</v>
      </c>
      <c r="LW59">
        <f t="shared" si="97"/>
        <v>2484</v>
      </c>
      <c r="LX59">
        <f t="shared" si="97"/>
        <v>1495</v>
      </c>
      <c r="LY59">
        <f t="shared" si="97"/>
        <v>1787</v>
      </c>
      <c r="LZ59">
        <f t="shared" si="97"/>
        <v>3373</v>
      </c>
      <c r="MA59">
        <f t="shared" si="97"/>
        <v>3354</v>
      </c>
      <c r="MB59">
        <f t="shared" si="97"/>
        <v>2867</v>
      </c>
      <c r="MC59">
        <f t="shared" si="97"/>
        <v>1176</v>
      </c>
      <c r="MD59">
        <f t="shared" si="97"/>
        <v>1641</v>
      </c>
      <c r="ME59">
        <f t="shared" si="97"/>
        <v>1214</v>
      </c>
      <c r="MF59">
        <f t="shared" si="97"/>
        <v>1841</v>
      </c>
      <c r="MG59">
        <f t="shared" si="97"/>
        <v>3663</v>
      </c>
      <c r="MH59">
        <f t="shared" si="97"/>
        <v>3749</v>
      </c>
      <c r="MI59">
        <f t="shared" si="97"/>
        <v>3413</v>
      </c>
      <c r="MJ59">
        <f t="shared" si="97"/>
        <v>2027</v>
      </c>
      <c r="MK59">
        <f t="shared" si="97"/>
        <v>2331</v>
      </c>
      <c r="ML59">
        <f t="shared" si="97"/>
        <v>1344</v>
      </c>
      <c r="MM59">
        <f t="shared" si="97"/>
        <v>1995</v>
      </c>
      <c r="MN59">
        <f t="shared" si="97"/>
        <v>3750</v>
      </c>
      <c r="MO59">
        <f t="shared" si="97"/>
        <v>3890</v>
      </c>
      <c r="MP59">
        <f t="shared" si="97"/>
        <v>3950</v>
      </c>
      <c r="MQ59">
        <f t="shared" si="97"/>
        <v>4037</v>
      </c>
      <c r="MR59">
        <f t="shared" si="97"/>
        <v>3251</v>
      </c>
      <c r="MS59">
        <f t="shared" si="97"/>
        <v>1824</v>
      </c>
      <c r="MT59">
        <f t="shared" si="97"/>
        <v>2006</v>
      </c>
      <c r="MU59">
        <f t="shared" si="97"/>
        <v>4466</v>
      </c>
      <c r="MV59">
        <f t="shared" si="97"/>
        <v>3964</v>
      </c>
      <c r="MW59">
        <f t="shared" si="97"/>
        <v>3930</v>
      </c>
      <c r="MX59">
        <f t="shared" si="97"/>
        <v>3805</v>
      </c>
      <c r="MY59">
        <f t="shared" si="97"/>
        <v>3352</v>
      </c>
      <c r="MZ59">
        <f t="shared" si="97"/>
        <v>1751</v>
      </c>
      <c r="NA59">
        <f t="shared" si="97"/>
        <v>1405</v>
      </c>
      <c r="NB59">
        <f t="shared" si="97"/>
        <v>2774</v>
      </c>
      <c r="NC59">
        <f t="shared" si="97"/>
        <v>4377</v>
      </c>
      <c r="ND59">
        <f t="shared" si="97"/>
        <v>4203</v>
      </c>
      <c r="NE59">
        <f t="shared" si="97"/>
        <v>3760</v>
      </c>
      <c r="NF59">
        <f t="shared" si="97"/>
        <v>3329</v>
      </c>
      <c r="NG59">
        <f t="shared" si="97"/>
        <v>1775</v>
      </c>
      <c r="NH59">
        <f t="shared" si="97"/>
        <v>1917</v>
      </c>
      <c r="NI59">
        <f t="shared" si="97"/>
        <v>4084</v>
      </c>
      <c r="NJ59">
        <f t="shared" si="97"/>
        <v>3943</v>
      </c>
      <c r="NK59">
        <f t="shared" si="97"/>
        <v>4001</v>
      </c>
      <c r="NL59">
        <f t="shared" si="97"/>
        <v>3603</v>
      </c>
      <c r="NM59">
        <f t="shared" si="97"/>
        <v>2731</v>
      </c>
      <c r="NN59">
        <f t="shared" si="97"/>
        <v>1794</v>
      </c>
      <c r="NO59">
        <f t="shared" si="97"/>
        <v>2031</v>
      </c>
      <c r="NP59">
        <f t="shared" si="97"/>
        <v>3530</v>
      </c>
      <c r="NQ59">
        <f t="shared" si="97"/>
        <v>3912</v>
      </c>
      <c r="NR59">
        <f t="shared" si="97"/>
        <v>5084</v>
      </c>
      <c r="NS59">
        <f t="shared" si="97"/>
        <v>3674</v>
      </c>
      <c r="NT59">
        <f t="shared" si="97"/>
        <v>2614</v>
      </c>
    </row>
    <row r="60" spans="1:384" x14ac:dyDescent="0.35">
      <c r="A60" s="8" t="s">
        <v>47</v>
      </c>
      <c r="D60">
        <f t="shared" ref="D60:BO60" si="98">D10-C10</f>
        <v>0</v>
      </c>
      <c r="E60">
        <f t="shared" si="98"/>
        <v>0</v>
      </c>
      <c r="F60">
        <f t="shared" si="98"/>
        <v>0</v>
      </c>
      <c r="G60">
        <f t="shared" si="98"/>
        <v>0</v>
      </c>
      <c r="H60">
        <f t="shared" si="98"/>
        <v>0</v>
      </c>
      <c r="I60">
        <f t="shared" si="98"/>
        <v>0</v>
      </c>
      <c r="J60">
        <f t="shared" si="98"/>
        <v>0</v>
      </c>
      <c r="K60">
        <f t="shared" si="98"/>
        <v>0</v>
      </c>
      <c r="L60">
        <f t="shared" si="98"/>
        <v>0</v>
      </c>
      <c r="M60">
        <f t="shared" si="98"/>
        <v>0</v>
      </c>
      <c r="N60">
        <f t="shared" si="98"/>
        <v>0</v>
      </c>
      <c r="O60">
        <f t="shared" si="98"/>
        <v>0</v>
      </c>
      <c r="P60">
        <f t="shared" si="98"/>
        <v>0</v>
      </c>
      <c r="Q60">
        <f t="shared" si="98"/>
        <v>0</v>
      </c>
      <c r="R60">
        <f t="shared" si="98"/>
        <v>0</v>
      </c>
      <c r="S60">
        <f t="shared" si="98"/>
        <v>0</v>
      </c>
      <c r="T60">
        <f t="shared" si="98"/>
        <v>0</v>
      </c>
      <c r="U60">
        <f t="shared" si="98"/>
        <v>0</v>
      </c>
      <c r="V60">
        <f t="shared" si="98"/>
        <v>0</v>
      </c>
      <c r="W60">
        <f t="shared" si="98"/>
        <v>0</v>
      </c>
      <c r="X60">
        <f t="shared" si="98"/>
        <v>0</v>
      </c>
      <c r="Y60">
        <f t="shared" si="98"/>
        <v>0</v>
      </c>
      <c r="Z60">
        <f t="shared" si="98"/>
        <v>0</v>
      </c>
      <c r="AA60">
        <f t="shared" si="98"/>
        <v>0</v>
      </c>
      <c r="AB60">
        <f t="shared" si="98"/>
        <v>0</v>
      </c>
      <c r="AC60">
        <f t="shared" si="98"/>
        <v>0</v>
      </c>
      <c r="AD60">
        <f t="shared" si="98"/>
        <v>0</v>
      </c>
      <c r="AE60">
        <f t="shared" si="98"/>
        <v>0</v>
      </c>
      <c r="AF60">
        <f t="shared" si="98"/>
        <v>0</v>
      </c>
      <c r="AG60">
        <f t="shared" si="98"/>
        <v>0</v>
      </c>
      <c r="AH60">
        <f t="shared" si="98"/>
        <v>0</v>
      </c>
      <c r="AI60">
        <f t="shared" si="98"/>
        <v>0</v>
      </c>
      <c r="AJ60">
        <f t="shared" si="98"/>
        <v>0</v>
      </c>
      <c r="AK60">
        <f t="shared" si="98"/>
        <v>0</v>
      </c>
      <c r="AL60">
        <f t="shared" si="98"/>
        <v>0</v>
      </c>
      <c r="AM60">
        <f t="shared" si="98"/>
        <v>0</v>
      </c>
      <c r="AN60">
        <f t="shared" si="98"/>
        <v>0</v>
      </c>
      <c r="AO60">
        <f t="shared" si="98"/>
        <v>0</v>
      </c>
      <c r="AP60">
        <f t="shared" si="98"/>
        <v>0</v>
      </c>
      <c r="AQ60">
        <f t="shared" si="98"/>
        <v>0</v>
      </c>
      <c r="AR60">
        <f t="shared" si="98"/>
        <v>0</v>
      </c>
      <c r="AS60">
        <f t="shared" si="98"/>
        <v>0</v>
      </c>
      <c r="AT60">
        <f t="shared" si="98"/>
        <v>0</v>
      </c>
      <c r="AU60">
        <f t="shared" si="98"/>
        <v>0</v>
      </c>
      <c r="AV60">
        <f t="shared" si="98"/>
        <v>0</v>
      </c>
      <c r="AW60">
        <f t="shared" si="98"/>
        <v>0</v>
      </c>
      <c r="AX60">
        <f t="shared" si="98"/>
        <v>2</v>
      </c>
      <c r="AY60">
        <f t="shared" si="98"/>
        <v>0</v>
      </c>
      <c r="AZ60">
        <f t="shared" si="98"/>
        <v>1</v>
      </c>
      <c r="BA60">
        <f t="shared" si="98"/>
        <v>0</v>
      </c>
      <c r="BB60">
        <f t="shared" si="98"/>
        <v>4</v>
      </c>
      <c r="BC60">
        <f t="shared" si="98"/>
        <v>2</v>
      </c>
      <c r="BD60">
        <f t="shared" si="98"/>
        <v>2</v>
      </c>
      <c r="BE60">
        <f t="shared" si="98"/>
        <v>6</v>
      </c>
      <c r="BF60">
        <f t="shared" si="98"/>
        <v>7</v>
      </c>
      <c r="BG60">
        <f t="shared" si="98"/>
        <v>4</v>
      </c>
      <c r="BH60">
        <f t="shared" si="98"/>
        <v>16</v>
      </c>
      <c r="BI60">
        <f t="shared" si="98"/>
        <v>23</v>
      </c>
      <c r="BJ60">
        <f t="shared" si="98"/>
        <v>17</v>
      </c>
      <c r="BK60">
        <f t="shared" si="98"/>
        <v>10</v>
      </c>
      <c r="BL60">
        <f t="shared" si="98"/>
        <v>29</v>
      </c>
      <c r="BM60">
        <f t="shared" si="98"/>
        <v>34</v>
      </c>
      <c r="BN60">
        <f t="shared" si="98"/>
        <v>49</v>
      </c>
      <c r="BO60">
        <f t="shared" si="98"/>
        <v>61</v>
      </c>
      <c r="BP60">
        <f t="shared" ref="BP60:EA60" si="99">BP10-BO10</f>
        <v>75</v>
      </c>
      <c r="BQ60">
        <f t="shared" si="99"/>
        <v>91</v>
      </c>
      <c r="BR60">
        <f t="shared" si="99"/>
        <v>100</v>
      </c>
      <c r="BS60">
        <f t="shared" si="99"/>
        <v>112</v>
      </c>
      <c r="BT60">
        <f t="shared" si="99"/>
        <v>130</v>
      </c>
      <c r="BU60">
        <f t="shared" si="99"/>
        <v>145</v>
      </c>
      <c r="BV60">
        <f t="shared" si="99"/>
        <v>187</v>
      </c>
      <c r="BW60">
        <f t="shared" si="99"/>
        <v>168</v>
      </c>
      <c r="BX60">
        <f t="shared" si="99"/>
        <v>169</v>
      </c>
      <c r="BY60">
        <f t="shared" si="99"/>
        <v>140</v>
      </c>
      <c r="BZ60">
        <f t="shared" si="99"/>
        <v>226</v>
      </c>
      <c r="CA60">
        <f t="shared" si="99"/>
        <v>206</v>
      </c>
      <c r="CB60">
        <f t="shared" si="99"/>
        <v>333</v>
      </c>
      <c r="CC60">
        <f t="shared" si="99"/>
        <v>258</v>
      </c>
      <c r="CD60">
        <f t="shared" si="99"/>
        <v>160</v>
      </c>
      <c r="CE60">
        <f t="shared" si="99"/>
        <v>-31</v>
      </c>
      <c r="CF60">
        <f t="shared" si="99"/>
        <v>286</v>
      </c>
      <c r="CG60">
        <f t="shared" si="99"/>
        <v>172</v>
      </c>
      <c r="CH60">
        <f t="shared" si="99"/>
        <v>100</v>
      </c>
      <c r="CI60">
        <f t="shared" si="99"/>
        <v>510</v>
      </c>
      <c r="CJ60">
        <f t="shared" si="99"/>
        <v>248</v>
      </c>
      <c r="CK60">
        <f t="shared" si="99"/>
        <v>300</v>
      </c>
      <c r="CL60">
        <f t="shared" si="99"/>
        <v>107</v>
      </c>
      <c r="CM60">
        <f t="shared" si="99"/>
        <v>127</v>
      </c>
      <c r="CN60">
        <f t="shared" si="99"/>
        <v>276</v>
      </c>
      <c r="CO60">
        <f t="shared" si="99"/>
        <v>171</v>
      </c>
      <c r="CP60">
        <f t="shared" si="99"/>
        <v>246</v>
      </c>
      <c r="CQ60">
        <f t="shared" si="99"/>
        <v>296</v>
      </c>
      <c r="CR60">
        <f t="shared" si="99"/>
        <v>185</v>
      </c>
      <c r="CS60">
        <f t="shared" si="99"/>
        <v>117</v>
      </c>
      <c r="CT60">
        <f t="shared" si="99"/>
        <v>99</v>
      </c>
      <c r="CU60">
        <f t="shared" si="99"/>
        <v>150</v>
      </c>
      <c r="CV60">
        <f t="shared" si="99"/>
        <v>188</v>
      </c>
      <c r="CW60">
        <f t="shared" si="99"/>
        <v>153</v>
      </c>
      <c r="CX60">
        <f t="shared" si="99"/>
        <v>156</v>
      </c>
      <c r="CY60">
        <f t="shared" si="99"/>
        <v>113</v>
      </c>
      <c r="CZ60">
        <f t="shared" si="99"/>
        <v>76</v>
      </c>
      <c r="DA60">
        <f t="shared" si="99"/>
        <v>54</v>
      </c>
      <c r="DB60">
        <f t="shared" si="99"/>
        <v>127</v>
      </c>
      <c r="DC60">
        <f t="shared" si="99"/>
        <v>0</v>
      </c>
      <c r="DD60">
        <f t="shared" si="99"/>
        <v>282</v>
      </c>
      <c r="DE60">
        <f t="shared" si="99"/>
        <v>117</v>
      </c>
      <c r="DF60">
        <f t="shared" si="99"/>
        <v>118</v>
      </c>
      <c r="DG60">
        <f t="shared" si="99"/>
        <v>39</v>
      </c>
      <c r="DH60">
        <f t="shared" si="99"/>
        <v>20</v>
      </c>
      <c r="DI60">
        <f t="shared" si="99"/>
        <v>92</v>
      </c>
      <c r="DJ60">
        <f t="shared" si="99"/>
        <v>77</v>
      </c>
      <c r="DK60">
        <f t="shared" si="99"/>
        <v>123</v>
      </c>
      <c r="DL60">
        <f t="shared" si="99"/>
        <v>23</v>
      </c>
      <c r="DM60">
        <f t="shared" si="99"/>
        <v>13</v>
      </c>
      <c r="DN60">
        <f t="shared" si="99"/>
        <v>41</v>
      </c>
      <c r="DO60">
        <f t="shared" si="99"/>
        <v>24</v>
      </c>
      <c r="DP60">
        <f t="shared" si="99"/>
        <v>41</v>
      </c>
      <c r="DQ60">
        <f t="shared" si="99"/>
        <v>78</v>
      </c>
      <c r="DR60">
        <f t="shared" si="99"/>
        <v>63</v>
      </c>
      <c r="DS60">
        <f t="shared" si="99"/>
        <v>59</v>
      </c>
      <c r="DT60">
        <f t="shared" si="99"/>
        <v>25</v>
      </c>
      <c r="DU60">
        <f t="shared" si="99"/>
        <v>33</v>
      </c>
      <c r="DV60">
        <f t="shared" si="99"/>
        <v>22</v>
      </c>
      <c r="DW60">
        <f t="shared" si="99"/>
        <v>26</v>
      </c>
      <c r="DX60">
        <f t="shared" si="99"/>
        <v>63</v>
      </c>
      <c r="DY60">
        <f t="shared" si="99"/>
        <v>56</v>
      </c>
      <c r="DZ60">
        <f t="shared" si="99"/>
        <v>42</v>
      </c>
      <c r="EA60">
        <f t="shared" si="99"/>
        <v>34</v>
      </c>
      <c r="EB60">
        <f t="shared" ref="EB60:GM60" si="100">EB10-EA10</f>
        <v>26</v>
      </c>
      <c r="EC60">
        <f t="shared" si="100"/>
        <v>10</v>
      </c>
      <c r="ED60">
        <f t="shared" si="100"/>
        <v>15</v>
      </c>
      <c r="EE60">
        <f t="shared" si="100"/>
        <v>8</v>
      </c>
      <c r="EF60">
        <f t="shared" si="100"/>
        <v>39</v>
      </c>
      <c r="EG60">
        <f t="shared" si="100"/>
        <v>33</v>
      </c>
      <c r="EH60">
        <f t="shared" si="100"/>
        <v>23</v>
      </c>
      <c r="EI60">
        <f t="shared" si="100"/>
        <v>15</v>
      </c>
      <c r="EJ60">
        <f t="shared" si="100"/>
        <v>12</v>
      </c>
      <c r="EK60">
        <f t="shared" si="100"/>
        <v>10</v>
      </c>
      <c r="EL60">
        <f t="shared" si="100"/>
        <v>41</v>
      </c>
      <c r="EM60">
        <f t="shared" si="100"/>
        <v>16</v>
      </c>
      <c r="EN60">
        <f t="shared" si="100"/>
        <v>20</v>
      </c>
      <c r="EO60">
        <f t="shared" si="100"/>
        <v>11</v>
      </c>
      <c r="EP60">
        <f t="shared" si="100"/>
        <v>10</v>
      </c>
      <c r="EQ60">
        <f t="shared" si="100"/>
        <v>8</v>
      </c>
      <c r="ER60">
        <f t="shared" si="100"/>
        <v>6</v>
      </c>
      <c r="ES60">
        <f t="shared" si="100"/>
        <v>13</v>
      </c>
      <c r="ET60">
        <f t="shared" si="100"/>
        <v>31</v>
      </c>
      <c r="EU60">
        <f t="shared" si="100"/>
        <v>24</v>
      </c>
      <c r="EV60">
        <f t="shared" si="100"/>
        <v>12</v>
      </c>
      <c r="EW60">
        <f t="shared" si="100"/>
        <v>8</v>
      </c>
      <c r="EX60">
        <f t="shared" si="100"/>
        <v>0</v>
      </c>
      <c r="EY60">
        <f t="shared" si="100"/>
        <v>4</v>
      </c>
      <c r="EZ60">
        <f t="shared" si="100"/>
        <v>15</v>
      </c>
      <c r="FA60">
        <f t="shared" si="100"/>
        <v>14</v>
      </c>
      <c r="FB60">
        <f t="shared" si="100"/>
        <v>12</v>
      </c>
      <c r="FC60">
        <f t="shared" si="100"/>
        <v>25</v>
      </c>
      <c r="FD60">
        <f t="shared" si="100"/>
        <v>3</v>
      </c>
      <c r="FE60">
        <f t="shared" si="100"/>
        <v>0</v>
      </c>
      <c r="FF60">
        <f t="shared" si="100"/>
        <v>8</v>
      </c>
      <c r="FG60">
        <f t="shared" si="100"/>
        <v>14</v>
      </c>
      <c r="FH60">
        <f t="shared" si="100"/>
        <v>5</v>
      </c>
      <c r="FI60">
        <f t="shared" si="100"/>
        <v>11</v>
      </c>
      <c r="FJ60">
        <f t="shared" si="100"/>
        <v>4</v>
      </c>
      <c r="FK60">
        <f t="shared" si="100"/>
        <v>10</v>
      </c>
      <c r="FL60">
        <f t="shared" si="100"/>
        <v>3</v>
      </c>
      <c r="FM60">
        <f t="shared" si="100"/>
        <v>-1</v>
      </c>
      <c r="FN60">
        <f t="shared" si="100"/>
        <v>10</v>
      </c>
      <c r="FO60">
        <f t="shared" si="100"/>
        <v>14</v>
      </c>
      <c r="FP60">
        <f t="shared" si="100"/>
        <v>11</v>
      </c>
      <c r="FQ60">
        <f t="shared" si="100"/>
        <v>6</v>
      </c>
      <c r="FR60">
        <f t="shared" si="100"/>
        <v>7</v>
      </c>
      <c r="FS60">
        <f t="shared" si="100"/>
        <v>1</v>
      </c>
      <c r="FT60">
        <f t="shared" si="100"/>
        <v>3</v>
      </c>
      <c r="FU60">
        <f t="shared" si="100"/>
        <v>4</v>
      </c>
      <c r="FV60">
        <f t="shared" si="100"/>
        <v>2</v>
      </c>
      <c r="FW60">
        <f t="shared" si="100"/>
        <v>7</v>
      </c>
      <c r="FX60">
        <f t="shared" si="100"/>
        <v>1</v>
      </c>
      <c r="FY60">
        <f t="shared" si="100"/>
        <v>3</v>
      </c>
      <c r="FZ60">
        <f t="shared" si="100"/>
        <v>1</v>
      </c>
      <c r="GA60">
        <f t="shared" si="100"/>
        <v>2</v>
      </c>
      <c r="GB60">
        <f t="shared" si="100"/>
        <v>5</v>
      </c>
      <c r="GC60">
        <f t="shared" si="100"/>
        <v>3</v>
      </c>
      <c r="GD60">
        <f t="shared" si="100"/>
        <v>8</v>
      </c>
      <c r="GE60">
        <f t="shared" si="100"/>
        <v>10</v>
      </c>
      <c r="GF60">
        <f t="shared" si="100"/>
        <v>4</v>
      </c>
      <c r="GG60">
        <f t="shared" si="100"/>
        <v>0</v>
      </c>
      <c r="GH60">
        <f t="shared" si="100"/>
        <v>1</v>
      </c>
      <c r="GI60">
        <f t="shared" si="100"/>
        <v>6</v>
      </c>
      <c r="GJ60">
        <f t="shared" si="100"/>
        <v>4</v>
      </c>
      <c r="GK60">
        <f t="shared" si="100"/>
        <v>9</v>
      </c>
      <c r="GL60">
        <f t="shared" si="100"/>
        <v>3</v>
      </c>
      <c r="GM60">
        <f t="shared" si="100"/>
        <v>7</v>
      </c>
      <c r="GN60">
        <f t="shared" ref="GN60:IY60" si="101">GN10-GM10</f>
        <v>0</v>
      </c>
      <c r="GO60">
        <f t="shared" si="101"/>
        <v>0</v>
      </c>
      <c r="GP60">
        <f t="shared" si="101"/>
        <v>9</v>
      </c>
      <c r="GQ60">
        <f t="shared" si="101"/>
        <v>16</v>
      </c>
      <c r="GR60">
        <f t="shared" si="101"/>
        <v>2</v>
      </c>
      <c r="GS60">
        <f t="shared" si="101"/>
        <v>14</v>
      </c>
      <c r="GT60">
        <f t="shared" si="101"/>
        <v>6</v>
      </c>
      <c r="GU60">
        <f t="shared" si="101"/>
        <v>1</v>
      </c>
      <c r="GV60">
        <f t="shared" si="101"/>
        <v>1</v>
      </c>
      <c r="GW60">
        <f t="shared" si="101"/>
        <v>5</v>
      </c>
      <c r="GX60">
        <f t="shared" si="101"/>
        <v>5</v>
      </c>
      <c r="GY60">
        <f t="shared" si="101"/>
        <v>4</v>
      </c>
      <c r="GZ60">
        <f t="shared" si="101"/>
        <v>13</v>
      </c>
      <c r="HA60">
        <f t="shared" si="101"/>
        <v>5</v>
      </c>
      <c r="HB60">
        <f t="shared" si="101"/>
        <v>0</v>
      </c>
      <c r="HC60">
        <f t="shared" si="101"/>
        <v>1</v>
      </c>
      <c r="HD60">
        <f t="shared" si="101"/>
        <v>5</v>
      </c>
      <c r="HE60">
        <f t="shared" si="101"/>
        <v>8</v>
      </c>
      <c r="HF60">
        <f t="shared" si="101"/>
        <v>14</v>
      </c>
      <c r="HG60">
        <f t="shared" si="101"/>
        <v>3</v>
      </c>
      <c r="HH60">
        <f t="shared" si="101"/>
        <v>6</v>
      </c>
      <c r="HI60">
        <f t="shared" si="101"/>
        <v>3</v>
      </c>
      <c r="HJ60">
        <f t="shared" si="101"/>
        <v>1</v>
      </c>
      <c r="HK60">
        <f t="shared" si="101"/>
        <v>5</v>
      </c>
      <c r="HL60">
        <f t="shared" si="101"/>
        <v>4</v>
      </c>
      <c r="HM60">
        <f t="shared" si="101"/>
        <v>5</v>
      </c>
      <c r="HN60">
        <f t="shared" si="101"/>
        <v>0</v>
      </c>
      <c r="HO60">
        <f t="shared" si="101"/>
        <v>9</v>
      </c>
      <c r="HP60">
        <f t="shared" si="101"/>
        <v>1</v>
      </c>
      <c r="HQ60">
        <f t="shared" si="101"/>
        <v>3</v>
      </c>
      <c r="HR60">
        <f t="shared" si="101"/>
        <v>4</v>
      </c>
      <c r="HS60">
        <f t="shared" si="101"/>
        <v>15</v>
      </c>
      <c r="HT60">
        <f t="shared" si="101"/>
        <v>0</v>
      </c>
      <c r="HU60">
        <f t="shared" si="101"/>
        <v>5</v>
      </c>
      <c r="HV60">
        <f t="shared" si="101"/>
        <v>2</v>
      </c>
      <c r="HW60">
        <f t="shared" si="101"/>
        <v>1</v>
      </c>
      <c r="HX60">
        <f t="shared" si="101"/>
        <v>1</v>
      </c>
      <c r="HY60">
        <f t="shared" si="101"/>
        <v>5</v>
      </c>
      <c r="HZ60">
        <f t="shared" si="101"/>
        <v>6</v>
      </c>
      <c r="IA60">
        <f t="shared" si="101"/>
        <v>3</v>
      </c>
      <c r="IB60">
        <f t="shared" si="101"/>
        <v>3</v>
      </c>
      <c r="IC60">
        <f t="shared" si="101"/>
        <v>4</v>
      </c>
      <c r="ID60">
        <f t="shared" si="101"/>
        <v>2</v>
      </c>
      <c r="IE60">
        <f t="shared" si="101"/>
        <v>2</v>
      </c>
      <c r="IF60">
        <f t="shared" si="101"/>
        <v>11</v>
      </c>
      <c r="IG60">
        <f t="shared" si="101"/>
        <v>6</v>
      </c>
      <c r="IH60">
        <f t="shared" si="101"/>
        <v>3</v>
      </c>
      <c r="II60">
        <f t="shared" si="101"/>
        <v>10</v>
      </c>
      <c r="IJ60">
        <f t="shared" si="101"/>
        <v>2</v>
      </c>
      <c r="IK60">
        <f t="shared" si="101"/>
        <v>2</v>
      </c>
      <c r="IL60">
        <f t="shared" si="101"/>
        <v>0</v>
      </c>
      <c r="IM60">
        <f t="shared" si="101"/>
        <v>15</v>
      </c>
      <c r="IN60">
        <f t="shared" si="101"/>
        <v>18</v>
      </c>
      <c r="IO60">
        <f t="shared" si="101"/>
        <v>13</v>
      </c>
      <c r="IP60">
        <f t="shared" si="101"/>
        <v>15</v>
      </c>
      <c r="IQ60">
        <f t="shared" si="101"/>
        <v>8</v>
      </c>
      <c r="IR60">
        <f t="shared" si="101"/>
        <v>5</v>
      </c>
      <c r="IS60">
        <f t="shared" si="101"/>
        <v>4</v>
      </c>
      <c r="IT60">
        <f t="shared" si="101"/>
        <v>15</v>
      </c>
      <c r="IU60">
        <f t="shared" si="101"/>
        <v>12</v>
      </c>
      <c r="IV60">
        <f t="shared" si="101"/>
        <v>14</v>
      </c>
      <c r="IW60">
        <f t="shared" si="101"/>
        <v>9</v>
      </c>
      <c r="IX60">
        <f t="shared" si="101"/>
        <v>13</v>
      </c>
      <c r="IY60">
        <f t="shared" si="101"/>
        <v>2</v>
      </c>
      <c r="IZ60">
        <f t="shared" ref="IZ60:JQ60" si="102">IZ10-IY10</f>
        <v>21</v>
      </c>
      <c r="JA60">
        <f t="shared" si="102"/>
        <v>12</v>
      </c>
      <c r="JB60">
        <f t="shared" si="102"/>
        <v>16</v>
      </c>
      <c r="JC60">
        <f t="shared" si="102"/>
        <v>12</v>
      </c>
      <c r="JD60">
        <f t="shared" si="102"/>
        <v>5</v>
      </c>
      <c r="JE60">
        <f t="shared" si="102"/>
        <v>21</v>
      </c>
      <c r="JF60">
        <f t="shared" si="102"/>
        <v>6</v>
      </c>
      <c r="JG60">
        <f t="shared" si="102"/>
        <v>14</v>
      </c>
      <c r="JH60">
        <f t="shared" si="102"/>
        <v>42</v>
      </c>
      <c r="JI60">
        <f t="shared" si="102"/>
        <v>34</v>
      </c>
      <c r="JJ60">
        <f t="shared" si="102"/>
        <v>23</v>
      </c>
      <c r="JK60">
        <f t="shared" si="102"/>
        <v>34</v>
      </c>
      <c r="JL60">
        <f t="shared" si="102"/>
        <v>12</v>
      </c>
      <c r="JM60">
        <f t="shared" si="102"/>
        <v>13</v>
      </c>
      <c r="JN60">
        <f t="shared" si="102"/>
        <v>44</v>
      </c>
      <c r="JO60">
        <f t="shared" si="102"/>
        <v>40</v>
      </c>
      <c r="JP60">
        <f t="shared" si="102"/>
        <v>29</v>
      </c>
      <c r="JQ60">
        <f t="shared" si="102"/>
        <v>49</v>
      </c>
      <c r="JR60">
        <f t="shared" ref="JR60:NT60" si="103">JR10-JQ10</f>
        <v>18</v>
      </c>
      <c r="JS60">
        <f t="shared" si="103"/>
        <v>57</v>
      </c>
      <c r="JT60">
        <f t="shared" si="103"/>
        <v>27</v>
      </c>
      <c r="JU60">
        <f t="shared" si="103"/>
        <v>29</v>
      </c>
      <c r="JV60">
        <f t="shared" si="103"/>
        <v>30</v>
      </c>
      <c r="JW60">
        <f t="shared" si="103"/>
        <v>97</v>
      </c>
      <c r="JX60">
        <f t="shared" si="103"/>
        <v>87</v>
      </c>
      <c r="JY60">
        <f t="shared" si="103"/>
        <v>86</v>
      </c>
      <c r="JZ60">
        <f t="shared" si="103"/>
        <v>92</v>
      </c>
      <c r="KA60">
        <f t="shared" si="103"/>
        <v>30</v>
      </c>
      <c r="KB60">
        <f t="shared" si="103"/>
        <v>156</v>
      </c>
      <c r="KC60">
        <f t="shared" si="103"/>
        <v>48</v>
      </c>
      <c r="KD60">
        <f t="shared" si="103"/>
        <v>232</v>
      </c>
      <c r="KE60">
        <f t="shared" si="103"/>
        <v>161</v>
      </c>
      <c r="KF60">
        <f t="shared" si="103"/>
        <v>130</v>
      </c>
      <c r="KG60">
        <f t="shared" si="103"/>
        <v>66</v>
      </c>
      <c r="KH60">
        <f t="shared" si="103"/>
        <v>66</v>
      </c>
      <c r="KI60">
        <f t="shared" si="103"/>
        <v>36</v>
      </c>
      <c r="KJ60">
        <f t="shared" si="103"/>
        <v>373</v>
      </c>
      <c r="KK60">
        <f t="shared" si="103"/>
        <v>213</v>
      </c>
      <c r="KL60">
        <f t="shared" si="103"/>
        <v>222</v>
      </c>
      <c r="KM60">
        <f t="shared" si="103"/>
        <v>188</v>
      </c>
      <c r="KN60">
        <f t="shared" si="103"/>
        <v>107</v>
      </c>
      <c r="KO60">
        <f t="shared" si="103"/>
        <v>62</v>
      </c>
      <c r="KP60">
        <f t="shared" si="103"/>
        <v>260</v>
      </c>
      <c r="KQ60">
        <f t="shared" si="103"/>
        <v>305</v>
      </c>
      <c r="KR60">
        <f t="shared" si="103"/>
        <v>252</v>
      </c>
      <c r="KS60">
        <f t="shared" si="103"/>
        <v>272</v>
      </c>
      <c r="KT60">
        <f t="shared" si="103"/>
        <v>256</v>
      </c>
      <c r="KU60">
        <f t="shared" si="103"/>
        <v>143</v>
      </c>
      <c r="KV60">
        <f t="shared" si="103"/>
        <v>98</v>
      </c>
      <c r="KW60">
        <f t="shared" si="103"/>
        <v>301</v>
      </c>
      <c r="KX60">
        <f t="shared" si="103"/>
        <v>372</v>
      </c>
      <c r="KY60">
        <f t="shared" si="103"/>
        <v>378</v>
      </c>
      <c r="KZ60">
        <f t="shared" si="103"/>
        <v>430</v>
      </c>
      <c r="LA60">
        <f t="shared" si="103"/>
        <v>371</v>
      </c>
      <c r="LB60">
        <f t="shared" si="103"/>
        <v>170</v>
      </c>
      <c r="LC60">
        <f t="shared" si="103"/>
        <v>125</v>
      </c>
      <c r="LD60">
        <f t="shared" si="103"/>
        <v>388</v>
      </c>
      <c r="LE60">
        <f t="shared" si="103"/>
        <v>483</v>
      </c>
      <c r="LF60">
        <f t="shared" si="103"/>
        <v>482</v>
      </c>
      <c r="LG60">
        <f t="shared" si="103"/>
        <v>438</v>
      </c>
      <c r="LH60">
        <f t="shared" si="103"/>
        <v>480</v>
      </c>
      <c r="LI60">
        <f t="shared" si="103"/>
        <v>262</v>
      </c>
      <c r="LJ60">
        <f t="shared" si="103"/>
        <v>150</v>
      </c>
      <c r="LK60">
        <f t="shared" si="103"/>
        <v>445</v>
      </c>
      <c r="LL60">
        <f t="shared" si="103"/>
        <v>568</v>
      </c>
      <c r="LM60">
        <f t="shared" si="103"/>
        <v>458</v>
      </c>
      <c r="LN60">
        <f t="shared" si="103"/>
        <v>604</v>
      </c>
      <c r="LO60">
        <f t="shared" si="103"/>
        <v>503</v>
      </c>
      <c r="LP60">
        <f t="shared" si="103"/>
        <v>333</v>
      </c>
      <c r="LQ60">
        <f t="shared" si="103"/>
        <v>206</v>
      </c>
      <c r="LR60">
        <f t="shared" si="103"/>
        <v>528</v>
      </c>
      <c r="LS60">
        <f t="shared" si="103"/>
        <v>910</v>
      </c>
      <c r="LT60">
        <f t="shared" si="103"/>
        <v>729</v>
      </c>
      <c r="LU60">
        <f t="shared" si="103"/>
        <v>754</v>
      </c>
      <c r="LV60">
        <f t="shared" si="103"/>
        <v>727</v>
      </c>
      <c r="LW60">
        <f t="shared" si="103"/>
        <v>417</v>
      </c>
      <c r="LX60">
        <f t="shared" si="103"/>
        <v>229</v>
      </c>
      <c r="LY60">
        <f t="shared" si="103"/>
        <v>710</v>
      </c>
      <c r="LZ60">
        <f t="shared" si="103"/>
        <v>986</v>
      </c>
      <c r="MA60">
        <f t="shared" si="103"/>
        <v>813</v>
      </c>
      <c r="MB60">
        <f t="shared" si="103"/>
        <v>421</v>
      </c>
      <c r="MC60">
        <f t="shared" si="103"/>
        <v>250</v>
      </c>
      <c r="MD60">
        <f t="shared" si="103"/>
        <v>366</v>
      </c>
      <c r="ME60">
        <f t="shared" si="103"/>
        <v>351</v>
      </c>
      <c r="MF60">
        <f t="shared" si="103"/>
        <v>848</v>
      </c>
      <c r="MG60">
        <f t="shared" si="103"/>
        <v>1122</v>
      </c>
      <c r="MH60">
        <f t="shared" si="103"/>
        <v>963</v>
      </c>
      <c r="MI60">
        <f t="shared" si="103"/>
        <v>561</v>
      </c>
      <c r="MJ60">
        <f t="shared" si="103"/>
        <v>354</v>
      </c>
      <c r="MK60">
        <f t="shared" si="103"/>
        <v>335</v>
      </c>
      <c r="ML60">
        <f t="shared" si="103"/>
        <v>311</v>
      </c>
      <c r="MM60">
        <f t="shared" si="103"/>
        <v>957</v>
      </c>
      <c r="MN60">
        <f t="shared" si="103"/>
        <v>1009</v>
      </c>
      <c r="MO60">
        <f t="shared" si="103"/>
        <v>1078</v>
      </c>
      <c r="MP60">
        <f t="shared" si="103"/>
        <v>1152</v>
      </c>
      <c r="MQ60">
        <f t="shared" si="103"/>
        <v>1035</v>
      </c>
      <c r="MR60">
        <f t="shared" si="103"/>
        <v>575</v>
      </c>
      <c r="MS60">
        <f t="shared" si="103"/>
        <v>339</v>
      </c>
      <c r="MT60">
        <f t="shared" si="103"/>
        <v>863</v>
      </c>
      <c r="MU60">
        <f t="shared" si="103"/>
        <v>1090</v>
      </c>
      <c r="MV60">
        <f t="shared" si="103"/>
        <v>1207</v>
      </c>
      <c r="MW60">
        <f t="shared" si="103"/>
        <v>1111</v>
      </c>
      <c r="MX60">
        <f t="shared" si="103"/>
        <v>498</v>
      </c>
      <c r="MY60">
        <f t="shared" si="103"/>
        <v>759</v>
      </c>
      <c r="MZ60">
        <f t="shared" si="103"/>
        <v>437</v>
      </c>
      <c r="NA60">
        <f t="shared" si="103"/>
        <v>362</v>
      </c>
      <c r="NB60">
        <f t="shared" si="103"/>
        <v>1734</v>
      </c>
      <c r="NC60">
        <f t="shared" si="103"/>
        <v>1013</v>
      </c>
      <c r="ND60">
        <f t="shared" si="103"/>
        <v>866</v>
      </c>
      <c r="NE60">
        <f t="shared" si="103"/>
        <v>837</v>
      </c>
      <c r="NF60">
        <f t="shared" si="103"/>
        <v>160</v>
      </c>
      <c r="NG60">
        <f t="shared" si="103"/>
        <v>423</v>
      </c>
      <c r="NH60">
        <f t="shared" si="103"/>
        <v>831</v>
      </c>
      <c r="NI60">
        <f t="shared" si="103"/>
        <v>492</v>
      </c>
      <c r="NJ60">
        <f t="shared" si="103"/>
        <v>879</v>
      </c>
      <c r="NK60">
        <f t="shared" si="103"/>
        <v>1385</v>
      </c>
      <c r="NL60">
        <f t="shared" si="103"/>
        <v>403</v>
      </c>
      <c r="NM60">
        <f t="shared" si="103"/>
        <v>819</v>
      </c>
      <c r="NN60">
        <f t="shared" si="103"/>
        <v>58</v>
      </c>
      <c r="NO60">
        <f t="shared" si="103"/>
        <v>896</v>
      </c>
      <c r="NP60">
        <f t="shared" si="103"/>
        <v>933</v>
      </c>
      <c r="NQ60">
        <f t="shared" si="103"/>
        <v>784</v>
      </c>
      <c r="NR60">
        <f t="shared" si="103"/>
        <v>858</v>
      </c>
      <c r="NS60">
        <f t="shared" si="103"/>
        <v>690</v>
      </c>
      <c r="NT60">
        <f t="shared" si="103"/>
        <v>227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S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3" width="10.81640625" bestFit="1" customWidth="1"/>
  </cols>
  <sheetData>
    <row r="1" spans="1:38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</row>
    <row r="2" spans="1:38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3.9835975396309446E-2</v>
      </c>
      <c r="BF2" s="9">
        <f>IFERROR(Deaths!BG3/Confirmed!BG2, 0)</f>
        <v>4.0408319440268931E-2</v>
      </c>
      <c r="BG2" s="9">
        <f>IFERROR(Deaths!BH3/Confirmed!BH2, 0)</f>
        <v>4.0481298386344559E-2</v>
      </c>
      <c r="BH2" s="9">
        <f>IFERROR(Deaths!BI3/Confirmed!BI2, 0)</f>
        <v>4.1332862221388961E-2</v>
      </c>
      <c r="BI2" s="9">
        <f>IFERROR(Deaths!BJ3/Confirmed!BJ2, 0)</f>
        <v>4.2612065983727118E-2</v>
      </c>
      <c r="BJ2" s="9">
        <f>IFERROR(Deaths!BK3/Confirmed!BK2, 0)</f>
        <v>4.31632312139568E-2</v>
      </c>
      <c r="BK2" s="9">
        <f>IFERROR(Deaths!BL3/Confirmed!BL2, 0)</f>
        <v>4.34089499793303E-2</v>
      </c>
      <c r="BL2" s="9">
        <f>IFERROR(Deaths!BM3/Confirmed!BM2, 0)</f>
        <v>4.4577657693843573E-2</v>
      </c>
      <c r="BM2" s="9">
        <f>IFERROR(Deaths!BN3/Confirmed!BN2, 0)</f>
        <v>4.568256750552982E-2</v>
      </c>
      <c r="BN2" s="9">
        <f>IFERROR(Deaths!BO3/Confirmed!BO2, 0)</f>
        <v>4.5969632741003914E-2</v>
      </c>
      <c r="BO2" s="9">
        <f>IFERROR(Deaths!BP3/Confirmed!BP2, 0)</f>
        <v>4.6788374306994458E-2</v>
      </c>
      <c r="BP2" s="9">
        <f>IFERROR(Deaths!BQ3/Confirmed!BQ2, 0)</f>
        <v>4.7641077195448522E-2</v>
      </c>
      <c r="BQ2" s="9">
        <f>IFERROR(Deaths!BR3/Confirmed!BR2, 0)</f>
        <v>4.8547341734193866E-2</v>
      </c>
      <c r="BR2" s="9">
        <f>IFERROR(Deaths!BS3/Confirmed!BS2, 0)</f>
        <v>4.9667751007886611E-2</v>
      </c>
      <c r="BS2" s="9">
        <f>IFERROR(Deaths!BT3/Confirmed!BT2, 0)</f>
        <v>5.0737958926414202E-2</v>
      </c>
      <c r="BT2" s="9">
        <f>IFERROR(Deaths!BU3/Confirmed!BU2, 0)</f>
        <v>5.2589960629510553E-2</v>
      </c>
      <c r="BU2" s="9">
        <f>IFERROR(Deaths!BV3/Confirmed!BV2, 0)</f>
        <v>5.4032596392834822E-2</v>
      </c>
      <c r="BV2" s="9">
        <f>IFERROR(Deaths!BW3/Confirmed!BW2, 0)</f>
        <v>5.5474582296480626E-2</v>
      </c>
      <c r="BW2" s="9">
        <f>IFERROR(Deaths!BX3/Confirmed!BX2, 0)</f>
        <v>5.772105012804276E-2</v>
      </c>
      <c r="BX2" s="9">
        <f>IFERROR(Deaths!BY3/Confirmed!BY2, 0)</f>
        <v>5.8488386625812683E-2</v>
      </c>
      <c r="BY2" s="9">
        <f>IFERROR(Deaths!BZ3/Confirmed!BZ2, 0)</f>
        <v>5.9725845617772645E-2</v>
      </c>
      <c r="BZ2" s="9">
        <f>IFERROR(Deaths!CA3/Confirmed!CA2, 0)</f>
        <v>6.2646472544460832E-2</v>
      </c>
      <c r="CA2" s="9">
        <f>IFERROR(Deaths!CB3/Confirmed!CB2, 0)</f>
        <v>6.3706907483804476E-2</v>
      </c>
      <c r="CB2" s="9">
        <f>IFERROR(Deaths!CC3/Confirmed!CC2, 0)</f>
        <v>6.5136184340887415E-2</v>
      </c>
      <c r="CC2" s="9">
        <f>IFERROR(Deaths!CD3/Confirmed!CD2, 0)</f>
        <v>6.6242231408853561E-2</v>
      </c>
      <c r="CD2" s="9">
        <f>IFERROR(Deaths!CE3/Confirmed!CE2, 0)</f>
        <v>6.6967623525983122E-2</v>
      </c>
      <c r="CE2" s="9">
        <f>IFERROR(Deaths!CF3/Confirmed!CF2, 0)</f>
        <v>6.5772089383456633E-2</v>
      </c>
      <c r="CF2" s="9">
        <f>IFERROR(Deaths!CG3/Confirmed!CG2, 0)</f>
        <v>6.6431954595246687E-2</v>
      </c>
      <c r="CG2" s="9">
        <f>IFERROR(Deaths!CH3/Confirmed!CH2, 0)</f>
        <v>6.7130593093205487E-2</v>
      </c>
      <c r="CH2" s="9">
        <f>IFERROR(Deaths!CI3/Confirmed!CI2, 0)</f>
        <v>6.8706827865063144E-2</v>
      </c>
      <c r="CI2" s="9">
        <f>IFERROR(Deaths!CJ3/Confirmed!CJ2, 0)</f>
        <v>6.9033501572504041E-2</v>
      </c>
      <c r="CJ2" s="9">
        <f>IFERROR(Deaths!CK3/Confirmed!CK2, 0)</f>
        <v>7.0049309725665518E-2</v>
      </c>
      <c r="CK2" s="9">
        <f>IFERROR(Deaths!CL3/Confirmed!CL2, 0)</f>
        <v>7.0362924061217011E-2</v>
      </c>
      <c r="CL2" s="9">
        <f>IFERROR(Deaths!CM3/Confirmed!CM2, 0)</f>
        <v>7.0284293929596203E-2</v>
      </c>
      <c r="CM2" s="9">
        <f>IFERROR(Deaths!CN3/Confirmed!CN2, 0)</f>
        <v>7.0482795946799237E-2</v>
      </c>
      <c r="CN2" s="9">
        <f>IFERROR(Deaths!CO3/Confirmed!CO2, 0)</f>
        <v>7.1244641204883594E-2</v>
      </c>
      <c r="CO2" s="9">
        <f>IFERROR(Deaths!CP3/Confirmed!CP2, 0)</f>
        <v>7.1638251271724546E-2</v>
      </c>
      <c r="CP2" s="9">
        <f>IFERROR(Deaths!CQ3/Confirmed!CQ2, 0)</f>
        <v>7.1927971135814478E-2</v>
      </c>
      <c r="CQ2" s="9">
        <f>IFERROR(Deaths!CR3/Confirmed!CR2, 0)</f>
        <v>7.217379647092953E-2</v>
      </c>
      <c r="CR2" s="9">
        <f>IFERROR(Deaths!CS3/Confirmed!CS2, 0)</f>
        <v>7.2065636453608015E-2</v>
      </c>
      <c r="CS2" s="9">
        <f>IFERROR(Deaths!CT3/Confirmed!CT2, 0)</f>
        <v>7.1652308785032648E-2</v>
      </c>
      <c r="CT2" s="9">
        <f>IFERROR(Deaths!CU3/Confirmed!CU2, 0)</f>
        <v>7.1544736281846072E-2</v>
      </c>
      <c r="CU2" s="9">
        <f>IFERROR(Deaths!CV3/Confirmed!CV2, 0)</f>
        <v>7.1920952641088678E-2</v>
      </c>
      <c r="CV2" s="9">
        <f>IFERROR(Deaths!CW3/Confirmed!CW2, 0)</f>
        <v>7.2321463767780411E-2</v>
      </c>
      <c r="CW2" s="9">
        <f>IFERROR(Deaths!CX3/Confirmed!CX2, 0)</f>
        <v>7.2324671044307218E-2</v>
      </c>
      <c r="CX2" s="9">
        <f>IFERROR(Deaths!CY3/Confirmed!CY2, 0)</f>
        <v>7.1950062718494162E-2</v>
      </c>
      <c r="CY2" s="9">
        <f>IFERROR(Deaths!CZ3/Confirmed!CZ2, 0)</f>
        <v>7.1883507255415272E-2</v>
      </c>
      <c r="CZ2" s="9">
        <f>IFERROR(Deaths!DA3/Confirmed!DA2, 0)</f>
        <v>7.1301476418341794E-2</v>
      </c>
      <c r="DA2" s="9">
        <f>IFERROR(Deaths!DB3/Confirmed!DB2, 0)</f>
        <v>7.0917651514499427E-2</v>
      </c>
      <c r="DB2" s="9">
        <f>IFERROR(Deaths!DC3/Confirmed!DC2, 0)</f>
        <v>7.0960831224645152E-2</v>
      </c>
      <c r="DC2" s="9">
        <f>IFERROR(Deaths!DD3/Confirmed!DD2, 0)</f>
        <v>7.1001024385898684E-2</v>
      </c>
      <c r="DD2" s="9">
        <f>IFERROR(Deaths!DE3/Confirmed!DE2, 0)</f>
        <v>7.0742449017968917E-2</v>
      </c>
      <c r="DE2" s="9">
        <f>IFERROR(Deaths!DF3/Confirmed!DF2, 0)</f>
        <v>7.0527696652063612E-2</v>
      </c>
      <c r="DF2" s="9">
        <f>IFERROR(Deaths!DG3/Confirmed!DG2, 0)</f>
        <v>7.0101163860083082E-2</v>
      </c>
      <c r="DG2" s="9">
        <f>IFERROR(Deaths!DH3/Confirmed!DH2, 0)</f>
        <v>6.9672115197509238E-2</v>
      </c>
      <c r="DH2" s="9">
        <f>IFERROR(Deaths!DI3/Confirmed!DI2, 0)</f>
        <v>6.9219603178829331E-2</v>
      </c>
      <c r="DI2" s="9">
        <f>IFERROR(Deaths!DJ3/Confirmed!DJ2, 0)</f>
        <v>6.913899962104908E-2</v>
      </c>
      <c r="DJ2" s="9">
        <f>IFERROR(Deaths!DK3/Confirmed!DK2, 0)</f>
        <v>6.8971824530827688E-2</v>
      </c>
      <c r="DK2" s="9">
        <f>IFERROR(Deaths!DL3/Confirmed!DL2, 0)</f>
        <v>6.8638779287989851E-2</v>
      </c>
      <c r="DL2" s="9">
        <f>IFERROR(Deaths!DM3/Confirmed!DM2, 0)</f>
        <v>6.8342483531402001E-2</v>
      </c>
      <c r="DM2" s="9">
        <f>IFERROR(Deaths!DN3/Confirmed!DN2, 0)</f>
        <v>6.7867820142674937E-2</v>
      </c>
      <c r="DN2" s="9">
        <f>IFERROR(Deaths!DO3/Confirmed!DO2, 0)</f>
        <v>6.7409050717693222E-2</v>
      </c>
      <c r="DO2" s="9">
        <f>IFERROR(Deaths!DP3/Confirmed!DP2, 0)</f>
        <v>6.6931246845699302E-2</v>
      </c>
      <c r="DP2" s="9">
        <f>IFERROR(Deaths!DQ3/Confirmed!DQ2, 0)</f>
        <v>6.6567474932590173E-2</v>
      </c>
      <c r="DQ2" s="9">
        <f>IFERROR(Deaths!DR3/Confirmed!DR2, 0)</f>
        <v>6.6170480552625033E-2</v>
      </c>
      <c r="DR2" s="9">
        <f>IFERROR(Deaths!DS3/Confirmed!DS2, 0)</f>
        <v>6.5706133999349908E-2</v>
      </c>
      <c r="DS2" s="9">
        <f>IFERROR(Deaths!DT3/Confirmed!DT2, 0)</f>
        <v>6.5376698623868149E-2</v>
      </c>
      <c r="DT2" s="9">
        <f>IFERROR(Deaths!DU3/Confirmed!DU2, 0)</f>
        <v>6.4838387848515644E-2</v>
      </c>
      <c r="DU2" s="9">
        <f>IFERROR(Deaths!DV3/Confirmed!DV2, 0)</f>
        <v>6.4262271134157903E-2</v>
      </c>
      <c r="DV2" s="9">
        <f>IFERROR(Deaths!DW3/Confirmed!DW2, 0)</f>
        <v>6.3464650524604316E-2</v>
      </c>
      <c r="DW2" s="9">
        <f>IFERROR(Deaths!DX3/Confirmed!DX2, 0)</f>
        <v>6.3154852758032454E-2</v>
      </c>
      <c r="DX2" s="9">
        <f>IFERROR(Deaths!DY3/Confirmed!DY2, 0)</f>
        <v>6.2909997088555075E-2</v>
      </c>
      <c r="DY2" s="9">
        <f>IFERROR(Deaths!DZ3/Confirmed!DZ2, 0)</f>
        <v>6.2414475493762916E-2</v>
      </c>
      <c r="DZ2" s="9">
        <f>IFERROR(Deaths!EA3/Confirmed!EA2, 0)</f>
        <v>6.1926012942083573E-2</v>
      </c>
      <c r="EA2" s="9">
        <f>IFERROR(Deaths!EB3/Confirmed!EB2, 0)</f>
        <v>6.1196976998969546E-2</v>
      </c>
      <c r="EB2" s="9">
        <f>IFERROR(Deaths!EC3/Confirmed!EC2, 0)</f>
        <v>6.0592461853479031E-2</v>
      </c>
      <c r="EC2" s="9">
        <f>IFERROR(Deaths!ED3/Confirmed!ED2, 0)</f>
        <v>6.0156682510172775E-2</v>
      </c>
      <c r="ED2" s="9">
        <f>IFERROR(Deaths!EE3/Confirmed!EE2, 0)</f>
        <v>5.9750664128684086E-2</v>
      </c>
      <c r="EE2" s="9">
        <f>IFERROR(Deaths!EF3/Confirmed!EF2, 0)</f>
        <v>5.9534450160542887E-2</v>
      </c>
      <c r="EF2" s="9">
        <f>IFERROR(Deaths!EG3/Confirmed!EG2, 0)</f>
        <v>5.911990534223982E-2</v>
      </c>
      <c r="EG2" s="9">
        <f>IFERROR(Deaths!EH3/Confirmed!EH2, 0)</f>
        <v>5.8650629047793654E-2</v>
      </c>
      <c r="EH2" s="9">
        <f>IFERROR(Deaths!EI3/Confirmed!EI2, 0)</f>
        <v>5.8070294912445836E-2</v>
      </c>
      <c r="EI2" s="9">
        <f>IFERROR(Deaths!EJ3/Confirmed!EJ2, 0)</f>
        <v>5.7530511180449509E-2</v>
      </c>
      <c r="EJ2" s="9">
        <f>IFERROR(Deaths!EK3/Confirmed!EK2, 0)</f>
        <v>5.7222748084109855E-2</v>
      </c>
      <c r="EK2" s="9">
        <f>IFERROR(Deaths!EL3/Confirmed!EL2, 0)</f>
        <v>5.6895557569463281E-2</v>
      </c>
      <c r="EL2" s="9">
        <f>IFERROR(Deaths!EM3/Confirmed!EM2, 0)</f>
        <v>5.6540157344168757E-2</v>
      </c>
      <c r="EM2" s="9">
        <f>IFERROR(Deaths!EN3/Confirmed!EN2, 0)</f>
        <v>5.6123039865953579E-2</v>
      </c>
      <c r="EN2" s="9">
        <f>IFERROR(Deaths!EO3/Confirmed!EO2, 0)</f>
        <v>5.5727559435138969E-2</v>
      </c>
      <c r="EO2" s="9">
        <f>IFERROR(Deaths!EP3/Confirmed!EP2, 0)</f>
        <v>5.5293046602984453E-2</v>
      </c>
      <c r="EP2" s="9">
        <f>IFERROR(Deaths!EQ3/Confirmed!EQ2, 0)</f>
        <v>5.4795374371551471E-2</v>
      </c>
      <c r="EQ2" s="9">
        <f>IFERROR(Deaths!ER3/Confirmed!ER2, 0)</f>
        <v>5.4403879419692949E-2</v>
      </c>
      <c r="ER2" s="9">
        <f>IFERROR(Deaths!ES3/Confirmed!ES2, 0)</f>
        <v>5.4280162556881534E-2</v>
      </c>
      <c r="ES2" s="9">
        <f>IFERROR(Deaths!ET3/Confirmed!ET2, 0)</f>
        <v>5.3961691487766819E-2</v>
      </c>
      <c r="ET2" s="9">
        <f>IFERROR(Deaths!EU3/Confirmed!EU2, 0)</f>
        <v>5.3642792140421447E-2</v>
      </c>
      <c r="EU2" s="9">
        <f>IFERROR(Deaths!EV3/Confirmed!EV2, 0)</f>
        <v>5.3232252939538656E-2</v>
      </c>
      <c r="EV2" s="9">
        <f>IFERROR(Deaths!EW3/Confirmed!EW2, 0)</f>
        <v>5.2752518000311027E-2</v>
      </c>
      <c r="EW2" s="9">
        <f>IFERROR(Deaths!EX3/Confirmed!EX2, 0)</f>
        <v>5.2445881124773004E-2</v>
      </c>
      <c r="EX2" s="9">
        <f>IFERROR(Deaths!EY3/Confirmed!EY2, 0)</f>
        <v>5.2031118171003192E-2</v>
      </c>
      <c r="EY2" s="9">
        <f>IFERROR(Deaths!EZ3/Confirmed!EZ2, 0)</f>
        <v>5.1666682353496099E-2</v>
      </c>
      <c r="EZ2" s="9">
        <f>IFERROR(Deaths!FA3/Confirmed!FA2, 0)</f>
        <v>5.127145829136133E-2</v>
      </c>
      <c r="FA2" s="9">
        <f>IFERROR(Deaths!FB3/Confirmed!FB2, 0)</f>
        <v>5.0807775136647734E-2</v>
      </c>
      <c r="FB2" s="9">
        <f>IFERROR(Deaths!FC3/Confirmed!FC2, 0)</f>
        <v>5.0298269061511879E-2</v>
      </c>
      <c r="FC2" s="9">
        <f>IFERROR(Deaths!FD3/Confirmed!FD2, 0)</f>
        <v>4.9847507383765845E-2</v>
      </c>
      <c r="FD2" s="9">
        <f>IFERROR(Deaths!FE3/Confirmed!FE2, 0)</f>
        <v>4.9351028909587376E-2</v>
      </c>
      <c r="FE2" s="9">
        <f>IFERROR(Deaths!FF3/Confirmed!FF2, 0)</f>
        <v>4.8963766293654037E-2</v>
      </c>
      <c r="FF2" s="9">
        <f>IFERROR(Deaths!FG3/Confirmed!FG2, 0)</f>
        <v>4.8621244395111951E-2</v>
      </c>
      <c r="FG2" s="9">
        <f>IFERROR(Deaths!FH3/Confirmed!FH2, 0)</f>
        <v>4.8092756518634885E-2</v>
      </c>
      <c r="FH2" s="9">
        <f>IFERROR(Deaths!FI3/Confirmed!FI2, 0)</f>
        <v>4.7633265033748033E-2</v>
      </c>
      <c r="FI2" s="9">
        <f>IFERROR(Deaths!FJ3/Confirmed!FJ2, 0)</f>
        <v>4.721173197897275E-2</v>
      </c>
      <c r="FJ2" s="9">
        <f>IFERROR(Deaths!FK3/Confirmed!FK2, 0)</f>
        <v>4.6789061256157054E-2</v>
      </c>
      <c r="FK2" s="9">
        <f>IFERROR(Deaths!FL3/Confirmed!FL2, 0)</f>
        <v>4.634051627588584E-2</v>
      </c>
      <c r="FL2" s="9">
        <f>IFERROR(Deaths!FM3/Confirmed!FM2, 0)</f>
        <v>4.6016650427870072E-2</v>
      </c>
      <c r="FM2" s="9">
        <f>IFERROR(Deaths!FN3/Confirmed!FN2, 0)</f>
        <v>4.570240576762602E-2</v>
      </c>
      <c r="FN2" s="9">
        <f>IFERROR(Deaths!FO3/Confirmed!FO2, 0)</f>
        <v>4.5330731713791983E-2</v>
      </c>
      <c r="FO2" s="9">
        <f>IFERROR(Deaths!FP3/Confirmed!FP2, 0)</f>
        <v>4.4932564917341211E-2</v>
      </c>
      <c r="FP2" s="9">
        <f>IFERROR(Deaths!FQ3/Confirmed!FQ2, 0)</f>
        <v>4.4520296709810982E-2</v>
      </c>
      <c r="FQ2" s="9">
        <f>IFERROR(Deaths!FR3/Confirmed!FR2, 0)</f>
        <v>4.4140402530406589E-2</v>
      </c>
      <c r="FR2" s="9">
        <f>IFERROR(Deaths!FS3/Confirmed!FS2, 0)</f>
        <v>4.3791579426997886E-2</v>
      </c>
      <c r="FS2" s="9">
        <f>IFERROR(Deaths!FT3/Confirmed!FT2, 0)</f>
        <v>4.3449164167561345E-2</v>
      </c>
      <c r="FT2" s="9">
        <f>IFERROR(Deaths!FU3/Confirmed!FU2, 0)</f>
        <v>4.3145033723741941E-2</v>
      </c>
      <c r="FU2" s="9">
        <f>IFERROR(Deaths!FV3/Confirmed!FV2, 0)</f>
        <v>4.2809880100052246E-2</v>
      </c>
      <c r="FV2" s="9">
        <f>IFERROR(Deaths!FW3/Confirmed!FW2, 0)</f>
        <v>4.2449484619042445E-2</v>
      </c>
      <c r="FW2" s="9">
        <f>IFERROR(Deaths!FX3/Confirmed!FX2, 0)</f>
        <v>4.2190564585473808E-2</v>
      </c>
      <c r="FX2" s="9">
        <f>IFERROR(Deaths!FY3/Confirmed!FY2, 0)</f>
        <v>4.1885996616336969E-2</v>
      </c>
      <c r="FY2" s="9">
        <f>IFERROR(Deaths!FZ3/Confirmed!FZ2, 0)</f>
        <v>4.1550478562674589E-2</v>
      </c>
      <c r="FZ2" s="9">
        <f>IFERROR(Deaths!GA3/Confirmed!GA2, 0)</f>
        <v>4.1250613192227781E-2</v>
      </c>
      <c r="GA2" s="9">
        <f>IFERROR(Deaths!GB3/Confirmed!GB2, 0)</f>
        <v>4.102073154451652E-2</v>
      </c>
      <c r="GB2" s="9">
        <f>IFERROR(Deaths!GC3/Confirmed!GC2, 0)</f>
        <v>4.0722648934551936E-2</v>
      </c>
      <c r="GC2" s="9">
        <f>IFERROR(Deaths!GD3/Confirmed!GD2, 0)</f>
        <v>4.0619320805844114E-2</v>
      </c>
      <c r="GD2" s="9">
        <f>IFERROR(Deaths!GE3/Confirmed!GE2, 0)</f>
        <v>4.0281240181122849E-2</v>
      </c>
      <c r="GE2" s="9">
        <f>IFERROR(Deaths!GF3/Confirmed!GF2, 0)</f>
        <v>3.998752609504156E-2</v>
      </c>
      <c r="GF2" s="9">
        <f>IFERROR(Deaths!GG3/Confirmed!GG2, 0)</f>
        <v>3.9691223052531595E-2</v>
      </c>
      <c r="GG2" s="9">
        <f>IFERROR(Deaths!GH3/Confirmed!GH2, 0)</f>
        <v>3.9460902187696913E-2</v>
      </c>
      <c r="GH2" s="9">
        <f>IFERROR(Deaths!GI3/Confirmed!GI2, 0)</f>
        <v>3.9241164349821979E-2</v>
      </c>
      <c r="GI2" s="9">
        <f>IFERROR(Deaths!GJ3/Confirmed!GJ2, 0)</f>
        <v>3.8957536313011513E-2</v>
      </c>
      <c r="GJ2" s="9">
        <f>IFERROR(Deaths!GK3/Confirmed!GK2, 0)</f>
        <v>3.867639900203055E-2</v>
      </c>
      <c r="GK2" s="9">
        <f>IFERROR(Deaths!GL3/Confirmed!GL2, 0)</f>
        <v>3.8390554841272108E-2</v>
      </c>
      <c r="GL2" s="9">
        <f>IFERROR(Deaths!GM3/Confirmed!GM2, 0)</f>
        <v>3.8162271659386869E-2</v>
      </c>
      <c r="GM2" s="9">
        <f>IFERROR(Deaths!GN3/Confirmed!GN2, 0)</f>
        <v>3.7912749673737534E-2</v>
      </c>
      <c r="GN2" s="9">
        <f>IFERROR(Deaths!GO3/Confirmed!GO2, 0)</f>
        <v>3.7740102318925349E-2</v>
      </c>
      <c r="GO2" s="9">
        <f>IFERROR(Deaths!GP3/Confirmed!GP2, 0)</f>
        <v>3.7571422871924595E-2</v>
      </c>
      <c r="GP2" s="9">
        <f>IFERROR(Deaths!GQ3/Confirmed!GQ2, 0)</f>
        <v>3.7391818108123295E-2</v>
      </c>
      <c r="GQ2" s="9">
        <f>IFERROR(Deaths!GR3/Confirmed!GR2, 0)</f>
        <v>3.7172539112938573E-2</v>
      </c>
      <c r="GR2" s="9">
        <f>IFERROR(Deaths!GS3/Confirmed!GS2, 0)</f>
        <v>3.6955619077950752E-2</v>
      </c>
      <c r="GS2" s="9">
        <f>IFERROR(Deaths!GT3/Confirmed!GT2, 0)</f>
        <v>3.6745018408233583E-2</v>
      </c>
      <c r="GT2" s="9">
        <f>IFERROR(Deaths!GU3/Confirmed!GU2, 0)</f>
        <v>3.6560327198981363E-2</v>
      </c>
      <c r="GU2" s="9">
        <f>IFERROR(Deaths!GV3/Confirmed!GV2, 0)</f>
        <v>3.6411402970616402E-2</v>
      </c>
      <c r="GV2" s="9">
        <f>IFERROR(Deaths!GW3/Confirmed!GW2, 0)</f>
        <v>3.6256195885468363E-2</v>
      </c>
      <c r="GW2" s="9">
        <f>IFERROR(Deaths!GX3/Confirmed!GX2, 0)</f>
        <v>3.6089162560788569E-2</v>
      </c>
      <c r="GX2" s="9">
        <f>IFERROR(Deaths!GY3/Confirmed!GY2, 0)</f>
        <v>3.5886995642223404E-2</v>
      </c>
      <c r="GY2" s="9">
        <f>IFERROR(Deaths!GZ3/Confirmed!GZ2, 0)</f>
        <v>3.5850913517618717E-2</v>
      </c>
      <c r="GZ2" s="9">
        <f>IFERROR(Deaths!HA3/Confirmed!HA2, 0)</f>
        <v>3.568822488105361E-2</v>
      </c>
      <c r="HA2" s="9">
        <f>IFERROR(Deaths!HB3/Confirmed!HB2, 0)</f>
        <v>3.5530092274350243E-2</v>
      </c>
      <c r="HB2" s="9">
        <f>IFERROR(Deaths!HC3/Confirmed!HC2, 0)</f>
        <v>3.5382409776807303E-2</v>
      </c>
      <c r="HC2" s="9">
        <f>IFERROR(Deaths!HD3/Confirmed!HD2, 0)</f>
        <v>3.5280702761586707E-2</v>
      </c>
      <c r="HD2" s="9">
        <f>IFERROR(Deaths!HE3/Confirmed!HE2, 0)</f>
        <v>3.5140003314341979E-2</v>
      </c>
      <c r="HE2" s="9">
        <f>IFERROR(Deaths!HF3/Confirmed!HF2, 0)</f>
        <v>3.4985138361030906E-2</v>
      </c>
      <c r="HF2" s="9">
        <f>IFERROR(Deaths!HG3/Confirmed!HG2, 0)</f>
        <v>3.4824271274458286E-2</v>
      </c>
      <c r="HG2" s="9">
        <f>IFERROR(Deaths!HH3/Confirmed!HH2, 0)</f>
        <v>3.4667456561895793E-2</v>
      </c>
      <c r="HH2" s="9">
        <f>IFERROR(Deaths!HI3/Confirmed!HI2, 0)</f>
        <v>3.4527494216101198E-2</v>
      </c>
      <c r="HI2" s="9">
        <f>IFERROR(Deaths!HJ3/Confirmed!HJ2, 0)</f>
        <v>3.4388274490771913E-2</v>
      </c>
      <c r="HJ2" s="9">
        <f>IFERROR(Deaths!HK3/Confirmed!HK2, 0)</f>
        <v>3.4299713468822407E-2</v>
      </c>
      <c r="HK2" s="9">
        <f>IFERROR(Deaths!HL3/Confirmed!HL2, 0)</f>
        <v>3.415705565890876E-2</v>
      </c>
      <c r="HL2" s="9">
        <f>IFERROR(Deaths!HM3/Confirmed!HM2, 0)</f>
        <v>3.4001380679209679E-2</v>
      </c>
      <c r="HM2" s="9">
        <f>IFERROR(Deaths!HN3/Confirmed!HN2, 0)</f>
        <v>3.3834528314132611E-2</v>
      </c>
      <c r="HN2" s="9">
        <f>IFERROR(Deaths!HO3/Confirmed!HO2, 0)</f>
        <v>3.3690447612953235E-2</v>
      </c>
      <c r="HO2" s="9">
        <f>IFERROR(Deaths!HP3/Confirmed!HP2, 0)</f>
        <v>3.3555334088683338E-2</v>
      </c>
      <c r="HP2" s="9">
        <f>IFERROR(Deaths!HQ3/Confirmed!HQ2, 0)</f>
        <v>3.337302448072034E-2</v>
      </c>
      <c r="HQ2" s="9">
        <f>IFERROR(Deaths!HR3/Confirmed!HR2, 0)</f>
        <v>3.3279367574332579E-2</v>
      </c>
      <c r="HR2" s="9">
        <f>IFERROR(Deaths!HS3/Confirmed!HS2, 0)</f>
        <v>3.3150515170338284E-2</v>
      </c>
      <c r="HS2" s="9">
        <f>IFERROR(Deaths!HT3/Confirmed!HT2, 0)</f>
        <v>3.3013065644428408E-2</v>
      </c>
      <c r="HT2" s="9">
        <f>IFERROR(Deaths!HU3/Confirmed!HU2, 0)</f>
        <v>3.2844354887760163E-2</v>
      </c>
      <c r="HU2" s="9">
        <f>IFERROR(Deaths!HV3/Confirmed!HV2, 0)</f>
        <v>3.2699034313600578E-2</v>
      </c>
      <c r="HV2" s="9">
        <f>IFERROR(Deaths!HW3/Confirmed!HW2, 0)</f>
        <v>3.2560876262998376E-2</v>
      </c>
      <c r="HW2" s="9">
        <f>IFERROR(Deaths!HX3/Confirmed!HX2, 0)</f>
        <v>3.2643919674493593E-2</v>
      </c>
      <c r="HX2" s="9">
        <f>IFERROR(Deaths!HY3/Confirmed!HY2, 0)</f>
        <v>3.2535534925149157E-2</v>
      </c>
      <c r="HY2" s="9">
        <f>IFERROR(Deaths!HZ3/Confirmed!HZ2, 0)</f>
        <v>3.2422438274784707E-2</v>
      </c>
      <c r="HZ2" s="9">
        <f>IFERROR(Deaths!IA3/Confirmed!IA2, 0)</f>
        <v>3.22834042193101E-2</v>
      </c>
      <c r="IA2" s="9">
        <f>IFERROR(Deaths!IB3/Confirmed!IB2, 0)</f>
        <v>3.2125684957518309E-2</v>
      </c>
      <c r="IB2" s="9">
        <f>IFERROR(Deaths!IC3/Confirmed!IC2, 0)</f>
        <v>3.1976088088986082E-2</v>
      </c>
      <c r="IC2" s="9">
        <f>IFERROR(Deaths!ID3/Confirmed!ID2, 0)</f>
        <v>3.1835538983462107E-2</v>
      </c>
      <c r="ID2" s="9">
        <f>IFERROR(Deaths!IE3/Confirmed!IE2, 0)</f>
        <v>3.1700021732907681E-2</v>
      </c>
      <c r="IE2" s="9">
        <f>IFERROR(Deaths!IF3/Confirmed!IF2, 0)</f>
        <v>3.1614380594633583E-2</v>
      </c>
      <c r="IF2" s="9">
        <f>IFERROR(Deaths!IG3/Confirmed!IG2, 0)</f>
        <v>3.148679249624517E-2</v>
      </c>
      <c r="IG2" s="9">
        <f>IFERROR(Deaths!IH3/Confirmed!IH2, 0)</f>
        <v>3.1339666576237157E-2</v>
      </c>
      <c r="IH2" s="9">
        <f>IFERROR(Deaths!II3/Confirmed!II2, 0)</f>
        <v>3.1191670328975171E-2</v>
      </c>
      <c r="II2" s="9">
        <f>IFERROR(Deaths!IJ3/Confirmed!IJ2, 0)</f>
        <v>3.1066786780678111E-2</v>
      </c>
      <c r="IJ2" s="9">
        <f>IFERROR(Deaths!IK3/Confirmed!IK2, 0)</f>
        <v>3.0934735667868869E-2</v>
      </c>
      <c r="IK2" s="9">
        <f>IFERROR(Deaths!IL3/Confirmed!IL2, 0)</f>
        <v>3.0793258687434742E-2</v>
      </c>
      <c r="IL2" s="9">
        <f>IFERROR(Deaths!IM3/Confirmed!IM2, 0)</f>
        <v>3.0704810883421467E-2</v>
      </c>
      <c r="IM2" s="9">
        <f>IFERROR(Deaths!IN3/Confirmed!IN2, 0)</f>
        <v>3.0616057236194538E-2</v>
      </c>
      <c r="IN2" s="9">
        <f>IFERROR(Deaths!IO3/Confirmed!IO2, 0)</f>
        <v>3.0488211457081554E-2</v>
      </c>
      <c r="IO2" s="9">
        <f>IFERROR(Deaths!IP3/Confirmed!IP2, 0)</f>
        <v>3.0359469255142928E-2</v>
      </c>
      <c r="IP2" s="9">
        <f>IFERROR(Deaths!IQ3/Confirmed!IQ2, 0)</f>
        <v>3.0255462119983395E-2</v>
      </c>
      <c r="IQ2" s="9">
        <f>IFERROR(Deaths!IR3/Confirmed!IR2, 0)</f>
        <v>3.0136213355194553E-2</v>
      </c>
      <c r="IR2" s="9">
        <f>IFERROR(Deaths!IS3/Confirmed!IS2, 0)</f>
        <v>3.002468084262953E-2</v>
      </c>
      <c r="IS2" s="9">
        <f>IFERROR(Deaths!IT3/Confirmed!IT2, 0)</f>
        <v>2.9949475129554263E-2</v>
      </c>
      <c r="IT2" s="9">
        <f>IFERROR(Deaths!IU3/Confirmed!IU2, 0)</f>
        <v>2.9852003649950117E-2</v>
      </c>
      <c r="IU2" s="9">
        <f>IFERROR(Deaths!IV3/Confirmed!IV2, 0)</f>
        <v>2.982855281064949E-2</v>
      </c>
      <c r="IV2" s="9">
        <f>IFERROR(Deaths!IW3/Confirmed!IW2, 0)</f>
        <v>2.9716639919325327E-2</v>
      </c>
      <c r="IW2" s="9">
        <f>IFERROR(Deaths!IX3/Confirmed!IX2, 0)</f>
        <v>2.9587428414628105E-2</v>
      </c>
      <c r="IX2" s="9">
        <f>IFERROR(Deaths!IY3/Confirmed!IY2, 0)</f>
        <v>2.947612425927636E-2</v>
      </c>
      <c r="IY2" s="9">
        <f>IFERROR(Deaths!IZ3/Confirmed!IZ2, 0)</f>
        <v>2.9421386015236813E-2</v>
      </c>
      <c r="IZ2" s="9">
        <f>IFERROR(Deaths!JA3/Confirmed!JA2, 0)</f>
        <v>2.9315136785865881E-2</v>
      </c>
      <c r="JA2" s="9">
        <f>IFERROR(Deaths!JB3/Confirmed!JB2, 0)</f>
        <v>2.919183650465234E-2</v>
      </c>
      <c r="JB2" s="9">
        <f>IFERROR(Deaths!JC3/Confirmed!JC2, 0)</f>
        <v>2.9074536355630436E-2</v>
      </c>
      <c r="JC2" s="9">
        <f>IFERROR(Deaths!JD3/Confirmed!JD2, 0)</f>
        <v>2.8956611077473306E-2</v>
      </c>
      <c r="JD2" s="9">
        <f>IFERROR(Deaths!JE3/Confirmed!JE2, 0)</f>
        <v>2.8809657967723303E-2</v>
      </c>
      <c r="JE2" s="9">
        <f>IFERROR(Deaths!JF3/Confirmed!JF2, 0)</f>
        <v>2.8695833325013693E-2</v>
      </c>
      <c r="JF2" s="9">
        <f>IFERROR(Deaths!JG3/Confirmed!JG2, 0)</f>
        <v>2.8578854216739263E-2</v>
      </c>
      <c r="JG2" s="9">
        <f>IFERROR(Deaths!JH3/Confirmed!JH2, 0)</f>
        <v>2.8478049023031658E-2</v>
      </c>
      <c r="JH2" s="9">
        <f>IFERROR(Deaths!JI3/Confirmed!JI2, 0)</f>
        <v>2.8353006360968946E-2</v>
      </c>
      <c r="JI2" s="9">
        <f>IFERROR(Deaths!JJ3/Confirmed!JJ2, 0)</f>
        <v>2.8213355945631617E-2</v>
      </c>
      <c r="JJ2" s="9">
        <f>IFERROR(Deaths!JK3/Confirmed!JK2, 0)</f>
        <v>2.8074619088232684E-2</v>
      </c>
      <c r="JK2" s="9">
        <f>IFERROR(Deaths!JL3/Confirmed!JL2, 0)</f>
        <v>2.7952041584932939E-2</v>
      </c>
      <c r="JL2" s="9">
        <f>IFERROR(Deaths!JM3/Confirmed!JM2, 0)</f>
        <v>2.781850861694378E-2</v>
      </c>
      <c r="JM2" s="9">
        <f>IFERROR(Deaths!JN3/Confirmed!JN2, 0)</f>
        <v>2.7671507347301425E-2</v>
      </c>
      <c r="JN2" s="9">
        <f>IFERROR(Deaths!JO3/Confirmed!JO2, 0)</f>
        <v>2.7568281110092928E-2</v>
      </c>
      <c r="JO2" s="9">
        <f>IFERROR(Deaths!JP3/Confirmed!JP2, 0)</f>
        <v>2.7432903754162311E-2</v>
      </c>
      <c r="JP2" s="9">
        <f>IFERROR(Deaths!JQ3/Confirmed!JQ2, 0)</f>
        <v>2.7263475885719722E-2</v>
      </c>
      <c r="JQ2" s="9">
        <f>IFERROR(Deaths!JR3/Confirmed!JR2, 0)</f>
        <v>2.7107692065922201E-2</v>
      </c>
      <c r="JR2" s="9">
        <f>IFERROR(Deaths!JS3/Confirmed!JS2, 0)</f>
        <v>2.6953728106226028E-2</v>
      </c>
      <c r="JS2" s="9">
        <f>IFERROR(Deaths!JT3/Confirmed!JT2, 0)</f>
        <v>2.6824374511793089E-2</v>
      </c>
      <c r="JT2" s="9">
        <f>IFERROR(Deaths!JU3/Confirmed!JU2, 0)</f>
        <v>2.6650488598757734E-2</v>
      </c>
      <c r="JU2" s="9">
        <f>IFERROR(Deaths!JV3/Confirmed!JV2, 0)</f>
        <v>2.6533316358474938E-2</v>
      </c>
      <c r="JV2" s="9">
        <f>IFERROR(Deaths!JW3/Confirmed!JW2, 0)</f>
        <v>2.6388800292895549E-2</v>
      </c>
      <c r="JW2" s="9">
        <f>IFERROR(Deaths!JX3/Confirmed!JX2, 0)</f>
        <v>2.6222945057518782E-2</v>
      </c>
      <c r="JX2" s="9">
        <f>IFERROR(Deaths!JY3/Confirmed!JY2, 0)</f>
        <v>2.6061047533178224E-2</v>
      </c>
      <c r="JY2" s="9">
        <f>IFERROR(Deaths!JZ3/Confirmed!JZ2, 0)</f>
        <v>2.5933981185229531E-2</v>
      </c>
      <c r="JZ2" s="9">
        <f>IFERROR(Deaths!KA3/Confirmed!KA2, 0)</f>
        <v>2.5782580871947867E-2</v>
      </c>
      <c r="KA2" s="9">
        <f>IFERROR(Deaths!KB3/Confirmed!KB2, 0)</f>
        <v>2.560379541602947E-2</v>
      </c>
      <c r="KB2" s="9">
        <f>IFERROR(Deaths!KC3/Confirmed!KC2, 0)</f>
        <v>2.550239733437443E-2</v>
      </c>
      <c r="KC2" s="9">
        <f>IFERROR(Deaths!KD3/Confirmed!KD2, 0)</f>
        <v>2.5444217876775241E-2</v>
      </c>
      <c r="KD2" s="9">
        <f>IFERROR(Deaths!KE3/Confirmed!KE2, 0)</f>
        <v>2.529697360083543E-2</v>
      </c>
      <c r="KE2" s="9">
        <f>IFERROR(Deaths!KF3/Confirmed!KF2, 0)</f>
        <v>2.5161621169193737E-2</v>
      </c>
      <c r="KF2" s="9">
        <f>IFERROR(Deaths!KG3/Confirmed!KG2, 0)</f>
        <v>2.5012136184862876E-2</v>
      </c>
      <c r="KG2" s="9">
        <f>IFERROR(Deaths!KH3/Confirmed!KH2, 0)</f>
        <v>2.4887441660862319E-2</v>
      </c>
      <c r="KH2" s="9">
        <f>IFERROR(Deaths!KI3/Confirmed!KI2, 0)</f>
        <v>2.4783099323804875E-2</v>
      </c>
      <c r="KI2" s="9">
        <f>IFERROR(Deaths!KJ3/Confirmed!KJ2, 0)</f>
        <v>2.4707447072370235E-2</v>
      </c>
      <c r="KJ2" s="9">
        <f>IFERROR(Deaths!KK3/Confirmed!KK2, 0)</f>
        <v>2.4600704250742109E-2</v>
      </c>
      <c r="KK2" s="9">
        <f>IFERROR(Deaths!KL3/Confirmed!KL2, 0)</f>
        <v>2.4482630290611717E-2</v>
      </c>
      <c r="KL2" s="9">
        <f>IFERROR(Deaths!KM3/Confirmed!KM2, 0)</f>
        <v>2.4363215448742401E-2</v>
      </c>
      <c r="KM2" s="9">
        <f>IFERROR(Deaths!KN3/Confirmed!KN2, 0)</f>
        <v>2.4261777289273388E-2</v>
      </c>
      <c r="KN2" s="9">
        <f>IFERROR(Deaths!KO3/Confirmed!KO2, 0)</f>
        <v>2.416667458423042E-2</v>
      </c>
      <c r="KO2" s="9">
        <f>IFERROR(Deaths!KP3/Confirmed!KP2, 0)</f>
        <v>2.4075391027858252E-2</v>
      </c>
      <c r="KP2" s="9">
        <f>IFERROR(Deaths!KQ3/Confirmed!KQ2, 0)</f>
        <v>2.4009601839665256E-2</v>
      </c>
      <c r="KQ2" s="9">
        <f>IFERROR(Deaths!KR3/Confirmed!KR2, 0)</f>
        <v>2.3944356418821547E-2</v>
      </c>
      <c r="KR2" s="9">
        <f>IFERROR(Deaths!KS3/Confirmed!KS2, 0)</f>
        <v>2.3862232119846425E-2</v>
      </c>
      <c r="KS2" s="9">
        <f>IFERROR(Deaths!KT3/Confirmed!KT2, 0)</f>
        <v>2.3790598683455733E-2</v>
      </c>
      <c r="KT2" s="9">
        <f>IFERROR(Deaths!KU3/Confirmed!KU2, 0)</f>
        <v>2.370250743401946E-2</v>
      </c>
      <c r="KU2" s="9">
        <f>IFERROR(Deaths!KV3/Confirmed!KV2, 0)</f>
        <v>2.3625597344706026E-2</v>
      </c>
      <c r="KV2" s="9">
        <f>IFERROR(Deaths!KW3/Confirmed!KW2, 0)</f>
        <v>2.3557924973899854E-2</v>
      </c>
      <c r="KW2" s="9">
        <f>IFERROR(Deaths!KX3/Confirmed!KX2, 0)</f>
        <v>2.3536944221549286E-2</v>
      </c>
      <c r="KX2" s="9">
        <f>IFERROR(Deaths!KY3/Confirmed!KY2, 0)</f>
        <v>2.3490622494385573E-2</v>
      </c>
      <c r="KY2" s="9">
        <f>IFERROR(Deaths!KZ3/Confirmed!KZ2, 0)</f>
        <v>2.3442786116533415E-2</v>
      </c>
      <c r="KZ2" s="9">
        <f>IFERROR(Deaths!LA3/Confirmed!LA2, 0)</f>
        <v>2.3364364269499695E-2</v>
      </c>
      <c r="LA2" s="9">
        <f>IFERROR(Deaths!LB3/Confirmed!LB2, 0)</f>
        <v>2.3291722951235033E-2</v>
      </c>
      <c r="LB2" s="9">
        <f>IFERROR(Deaths!LC3/Confirmed!LC2, 0)</f>
        <v>2.3221667388544458E-2</v>
      </c>
      <c r="LC2" s="9">
        <f>IFERROR(Deaths!LD3/Confirmed!LD2, 0)</f>
        <v>2.3173297404126363E-2</v>
      </c>
      <c r="LD2" s="9">
        <f>IFERROR(Deaths!LE3/Confirmed!LE2, 0)</f>
        <v>2.3150185180639962E-2</v>
      </c>
      <c r="LE2" s="9">
        <f>IFERROR(Deaths!LF3/Confirmed!LF2, 0)</f>
        <v>2.3111495674351785E-2</v>
      </c>
      <c r="LF2" s="9">
        <f>IFERROR(Deaths!LG3/Confirmed!LG2, 0)</f>
        <v>2.3057282411893348E-2</v>
      </c>
      <c r="LG2" s="9">
        <f>IFERROR(Deaths!LH3/Confirmed!LH2, 0)</f>
        <v>2.3007109242232975E-2</v>
      </c>
      <c r="LH2" s="9">
        <f>IFERROR(Deaths!LI3/Confirmed!LI2, 0)</f>
        <v>2.293792209261649E-2</v>
      </c>
      <c r="LI2" s="9">
        <f>IFERROR(Deaths!LJ3/Confirmed!LJ2, 0)</f>
        <v>2.286127393982863E-2</v>
      </c>
      <c r="LJ2" s="9">
        <f>IFERROR(Deaths!LK3/Confirmed!LK2, 0)</f>
        <v>2.2812314048864444E-2</v>
      </c>
      <c r="LK2" s="9">
        <f>IFERROR(Deaths!LL3/Confirmed!LL2, 0)</f>
        <v>2.2776349469273104E-2</v>
      </c>
      <c r="LL2" s="9">
        <f>IFERROR(Deaths!LM3/Confirmed!LM2, 0)</f>
        <v>2.2738039454769522E-2</v>
      </c>
      <c r="LM2" s="9">
        <f>IFERROR(Deaths!LN3/Confirmed!LN2, 0)</f>
        <v>2.2433899396394244E-2</v>
      </c>
      <c r="LN2" s="9">
        <f>IFERROR(Deaths!LO3/Confirmed!LO2, 0)</f>
        <v>2.2393903954922797E-2</v>
      </c>
      <c r="LO2" s="9">
        <f>IFERROR(Deaths!LP3/Confirmed!LP2, 0)</f>
        <v>2.2342395640450066E-2</v>
      </c>
      <c r="LP2" s="9">
        <f>IFERROR(Deaths!LQ3/Confirmed!LQ2, 0)</f>
        <v>2.2276694348145054E-2</v>
      </c>
      <c r="LQ2" s="9">
        <f>IFERROR(Deaths!LR3/Confirmed!LR2, 0)</f>
        <v>2.2240140887159837E-2</v>
      </c>
      <c r="LR2" s="9">
        <f>IFERROR(Deaths!LS3/Confirmed!LS2, 0)</f>
        <v>2.2236628827240579E-2</v>
      </c>
      <c r="LS2" s="9">
        <f>IFERROR(Deaths!LT3/Confirmed!LT2, 0)</f>
        <v>2.2201270009847323E-2</v>
      </c>
      <c r="LT2" s="9">
        <f>IFERROR(Deaths!LU3/Confirmed!LU2, 0)</f>
        <v>2.2159894604964911E-2</v>
      </c>
      <c r="LU2" s="9">
        <f>IFERROR(Deaths!LV3/Confirmed!LV2, 0)</f>
        <v>2.2116077881837913E-2</v>
      </c>
      <c r="LV2" s="9">
        <f>IFERROR(Deaths!LW3/Confirmed!LW2, 0)</f>
        <v>2.2077797839564893E-2</v>
      </c>
      <c r="LW2" s="9">
        <f>IFERROR(Deaths!LX3/Confirmed!LX2, 0)</f>
        <v>2.202478508528459E-2</v>
      </c>
      <c r="LX2" s="9">
        <f>IFERROR(Deaths!LY3/Confirmed!LY2, 0)</f>
        <v>2.1991546790731523E-2</v>
      </c>
      <c r="LY2" s="9">
        <f>IFERROR(Deaths!LZ3/Confirmed!LZ2, 0)</f>
        <v>2.1991674824793448E-2</v>
      </c>
      <c r="LZ2" s="9">
        <f>IFERROR(Deaths!MA3/Confirmed!MA2, 0)</f>
        <v>2.1972307202793362E-2</v>
      </c>
      <c r="MA2" s="9">
        <f>IFERROR(Deaths!MB3/Confirmed!MB2, 0)</f>
        <v>2.1933963736292278E-2</v>
      </c>
      <c r="MB2" s="9">
        <f>IFERROR(Deaths!MC3/Confirmed!MC2, 0)</f>
        <v>2.1911002265950458E-2</v>
      </c>
      <c r="MC2" s="9">
        <f>IFERROR(Deaths!MD3/Confirmed!MD2, 0)</f>
        <v>2.1860172241522414E-2</v>
      </c>
      <c r="MD2" s="9">
        <f>IFERROR(Deaths!ME3/Confirmed!ME2, 0)</f>
        <v>2.183057217801895E-2</v>
      </c>
      <c r="ME2" s="9">
        <f>IFERROR(Deaths!MF3/Confirmed!MF2, 0)</f>
        <v>2.1815288739508241E-2</v>
      </c>
      <c r="MF2" s="9">
        <f>IFERROR(Deaths!MG3/Confirmed!MG2, 0)</f>
        <v>2.1824273703538621E-2</v>
      </c>
      <c r="MG2" s="9">
        <f>IFERROR(Deaths!MH3/Confirmed!MH2, 0)</f>
        <v>2.1808515360118796E-2</v>
      </c>
      <c r="MH2" s="9">
        <f>IFERROR(Deaths!MI3/Confirmed!MI2, 0)</f>
        <v>2.1776606820121804E-2</v>
      </c>
      <c r="MI2" s="9">
        <f>IFERROR(Deaths!MJ3/Confirmed!MJ2, 0)</f>
        <v>2.1750058909636698E-2</v>
      </c>
      <c r="MJ2" s="9">
        <f>IFERROR(Deaths!MK3/Confirmed!MK2, 0)</f>
        <v>2.1686707860513126E-2</v>
      </c>
      <c r="MK2" s="9">
        <f>IFERROR(Deaths!ML3/Confirmed!ML2, 0)</f>
        <v>2.1635884561454839E-2</v>
      </c>
      <c r="ML2" s="9">
        <f>IFERROR(Deaths!MM3/Confirmed!MM2, 0)</f>
        <v>2.1613344187726591E-2</v>
      </c>
      <c r="MM2" s="9">
        <f>IFERROR(Deaths!MN3/Confirmed!MN2, 0)</f>
        <v>2.1606497642187365E-2</v>
      </c>
      <c r="MN2" s="9">
        <f>IFERROR(Deaths!MO3/Confirmed!MO2, 0)</f>
        <v>2.1585020276867435E-2</v>
      </c>
      <c r="MO2" s="9">
        <f>IFERROR(Deaths!MP3/Confirmed!MP2, 0)</f>
        <v>2.1540850538507933E-2</v>
      </c>
      <c r="MP2" s="9">
        <f>IFERROR(Deaths!MQ3/Confirmed!MQ2, 0)</f>
        <v>2.1514624724800001E-2</v>
      </c>
      <c r="MQ2" s="9">
        <f>IFERROR(Deaths!MR3/Confirmed!MR2, 0)</f>
        <v>2.1473544625430684E-2</v>
      </c>
      <c r="MR2" s="9">
        <f>IFERROR(Deaths!MS3/Confirmed!MS2, 0)</f>
        <v>2.1423946910040084E-2</v>
      </c>
      <c r="MS2" s="9">
        <f>IFERROR(Deaths!MT3/Confirmed!MT2, 0)</f>
        <v>2.1390665835687737E-2</v>
      </c>
      <c r="MT2" s="9">
        <f>IFERROR(Deaths!MU3/Confirmed!MU2, 0)</f>
        <v>2.1412615516794149E-2</v>
      </c>
      <c r="MU2" s="9">
        <f>IFERROR(Deaths!MV3/Confirmed!MV2, 0)</f>
        <v>2.1419449963436827E-2</v>
      </c>
      <c r="MV2" s="9">
        <f>IFERROR(Deaths!MW3/Confirmed!MW2, 0)</f>
        <v>2.1410208851659004E-2</v>
      </c>
      <c r="MW2" s="9">
        <f>IFERROR(Deaths!MX3/Confirmed!MX2, 0)</f>
        <v>2.139581941125078E-2</v>
      </c>
      <c r="MX2" s="9">
        <f>IFERROR(Deaths!MY3/Confirmed!MY2, 0)</f>
        <v>2.1393669880600666E-2</v>
      </c>
      <c r="MY2" s="9">
        <f>IFERROR(Deaths!MZ3/Confirmed!MZ2, 0)</f>
        <v>2.1361568966602049E-2</v>
      </c>
      <c r="MZ2" s="9">
        <f>IFERROR(Deaths!NA3/Confirmed!NA2, 0)</f>
        <v>2.1343855762320601E-2</v>
      </c>
      <c r="NA2" s="9">
        <f>IFERROR(Deaths!NB3/Confirmed!NB2, 0)</f>
        <v>2.1383867733642918E-2</v>
      </c>
      <c r="NB2" s="9">
        <f>IFERROR(Deaths!NC3/Confirmed!NC2, 0)</f>
        <v>2.141571077608145E-2</v>
      </c>
      <c r="NC2" s="9">
        <f>IFERROR(Deaths!ND3/Confirmed!ND2, 0)</f>
        <v>2.1443724737528636E-2</v>
      </c>
      <c r="ND2" s="9">
        <f>IFERROR(Deaths!NE3/Confirmed!NE2, 0)</f>
        <v>2.1462224332111188E-2</v>
      </c>
      <c r="NE2" s="9">
        <f>IFERROR(Deaths!NF3/Confirmed!NF2, 0)</f>
        <v>2.1473370602348902E-2</v>
      </c>
      <c r="NF2" s="9">
        <f>IFERROR(Deaths!NG3/Confirmed!NG2, 0)</f>
        <v>2.1465993672731401E-2</v>
      </c>
      <c r="NG2" s="9">
        <f>IFERROR(Deaths!NH3/Confirmed!NH2, 0)</f>
        <v>2.1463862386594954E-2</v>
      </c>
      <c r="NH2" s="9">
        <f>IFERROR(Deaths!NI3/Confirmed!NI2, 0)</f>
        <v>2.1519447966648234E-2</v>
      </c>
      <c r="NI2" s="9">
        <f>IFERROR(Deaths!NJ3/Confirmed!NJ2, 0)</f>
        <v>2.1558811422789727E-2</v>
      </c>
      <c r="NJ2" s="9">
        <f>IFERROR(Deaths!NK3/Confirmed!NK2, 0)</f>
        <v>2.1597338425722649E-2</v>
      </c>
      <c r="NK2" s="9">
        <f>IFERROR(Deaths!NL3/Confirmed!NL2, 0)</f>
        <v>2.1617300282912907E-2</v>
      </c>
      <c r="NL2" s="9">
        <f>IFERROR(Deaths!NM3/Confirmed!NM2, 0)</f>
        <v>2.164068052242344E-2</v>
      </c>
      <c r="NM2" s="9">
        <f>IFERROR(Deaths!NN3/Confirmed!NN2, 0)</f>
        <v>2.1637364124999517E-2</v>
      </c>
      <c r="NN2" s="9">
        <f>IFERROR(Deaths!NO3/Confirmed!NO2, 0)</f>
        <v>2.1642617884455879E-2</v>
      </c>
      <c r="NO2" s="9">
        <f>IFERROR(Deaths!NP3/Confirmed!NP2, 0)</f>
        <v>2.1691224742258673E-2</v>
      </c>
      <c r="NP2" s="9">
        <f>IFERROR(Deaths!NQ3/Confirmed!NQ2, 0)</f>
        <v>2.1733464909354818E-2</v>
      </c>
      <c r="NQ2" s="9">
        <f>IFERROR(Deaths!NR3/Confirmed!NR2, 0)</f>
        <v>2.1769233260512305E-2</v>
      </c>
      <c r="NR2" s="9">
        <f>IFERROR(Deaths!NS3/Confirmed!NS2, 0)</f>
        <v>2.1815910241951859E-2</v>
      </c>
      <c r="NS2" s="9">
        <f>IFERROR(Deaths!NT3/Confirmed!NT2, 0)</f>
        <v>2.1834745855258176E-2</v>
      </c>
    </row>
    <row r="3" spans="1:38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  <c r="NQ3" s="9">
        <f>IFERROR(Deaths!NR4/Confirmed!NR3, 0)</f>
        <v>2.8296700622434168E-2</v>
      </c>
      <c r="NR3" s="9">
        <f>IFERROR(Deaths!NS4/Confirmed!NS3, 0)</f>
        <v>2.8416914994226224E-2</v>
      </c>
      <c r="NS3" s="9">
        <f>IFERROR(Deaths!NT4/Confirmed!NT3, 0)</f>
        <v>2.8494600602394202E-2</v>
      </c>
    </row>
    <row r="4" spans="1:38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</row>
    <row r="5" spans="1:38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</row>
    <row r="6" spans="1:38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</row>
    <row r="7" spans="1:38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</row>
    <row r="8" spans="1:38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1.6505243853515962E-2</v>
      </c>
      <c r="BK8" s="9">
        <f>IFERROR(Deaths!BL9/Confirmed!BL8, 0)</f>
        <v>1.6538061383735043E-2</v>
      </c>
      <c r="BL8" s="9">
        <f>IFERROR(Deaths!BM9/Confirmed!BM8, 0)</f>
        <v>1.7690071359351599E-2</v>
      </c>
      <c r="BM8" s="9">
        <f>IFERROR(Deaths!BN9/Confirmed!BN8, 0)</f>
        <v>1.9321004692243997E-2</v>
      </c>
      <c r="BN8" s="9">
        <f>IFERROR(Deaths!BO9/Confirmed!BO8, 0)</f>
        <v>2.0093894547425974E-2</v>
      </c>
      <c r="BO8" s="9">
        <f>IFERROR(Deaths!BP9/Confirmed!BP8, 0)</f>
        <v>2.1474051792034769E-2</v>
      </c>
      <c r="BP8" s="9">
        <f>IFERROR(Deaths!BQ9/Confirmed!BQ8, 0)</f>
        <v>2.3181589114732067E-2</v>
      </c>
      <c r="BQ8" s="9">
        <f>IFERROR(Deaths!BR9/Confirmed!BR8, 0)</f>
        <v>2.4250931124576131E-2</v>
      </c>
      <c r="BR8" s="9">
        <f>IFERROR(Deaths!BS9/Confirmed!BS8, 0)</f>
        <v>2.5224867007657227E-2</v>
      </c>
      <c r="BS8" s="9">
        <f>IFERROR(Deaths!BT9/Confirmed!BT8, 0)</f>
        <v>2.7446555140118876E-2</v>
      </c>
      <c r="BT8" s="9">
        <f>IFERROR(Deaths!BU9/Confirmed!BU8, 0)</f>
        <v>2.9121241271198518E-2</v>
      </c>
      <c r="BU8" s="9">
        <f>IFERROR(Deaths!BV9/Confirmed!BV8, 0)</f>
        <v>3.129149969428964E-2</v>
      </c>
      <c r="BV8" s="9">
        <f>IFERROR(Deaths!BW9/Confirmed!BW8, 0)</f>
        <v>3.2663820719143727E-2</v>
      </c>
      <c r="BW8" s="9">
        <f>IFERROR(Deaths!BX9/Confirmed!BX8, 0)</f>
        <v>3.4182318139118206E-2</v>
      </c>
      <c r="BX8" s="9">
        <f>IFERROR(Deaths!BY9/Confirmed!BY8, 0)</f>
        <v>3.5775375043758662E-2</v>
      </c>
      <c r="BY8" s="9">
        <f>IFERROR(Deaths!BZ9/Confirmed!BZ8, 0)</f>
        <v>3.7430109212520248E-2</v>
      </c>
      <c r="BZ8" s="9">
        <f>IFERROR(Deaths!CA9/Confirmed!CA8, 0)</f>
        <v>4.0869924813848373E-2</v>
      </c>
      <c r="CA8" s="9">
        <f>IFERROR(Deaths!CB9/Confirmed!CB8, 0)</f>
        <v>4.282222357144945E-2</v>
      </c>
      <c r="CB8" s="9">
        <f>IFERROR(Deaths!CC9/Confirmed!CC8, 0)</f>
        <v>4.420980359520639E-2</v>
      </c>
      <c r="CC8" s="9">
        <f>IFERROR(Deaths!CD9/Confirmed!CD8, 0)</f>
        <v>4.556212443331295E-2</v>
      </c>
      <c r="CD8" s="9">
        <f>IFERROR(Deaths!CE9/Confirmed!CE8, 0)</f>
        <v>4.7040987899335703E-2</v>
      </c>
      <c r="CE8" s="9">
        <f>IFERROR(Deaths!CF9/Confirmed!CF8, 0)</f>
        <v>4.7982290354192915E-2</v>
      </c>
      <c r="CF8" s="9">
        <f>IFERROR(Deaths!CG9/Confirmed!CG8, 0)</f>
        <v>4.91017263566021E-2</v>
      </c>
      <c r="CG8" s="9">
        <f>IFERROR(Deaths!CH9/Confirmed!CH8, 0)</f>
        <v>5.0743760274638804E-2</v>
      </c>
      <c r="CH8" s="9">
        <f>IFERROR(Deaths!CI9/Confirmed!CI8, 0)</f>
        <v>5.2746666748392179E-2</v>
      </c>
      <c r="CI8" s="9">
        <f>IFERROR(Deaths!CJ9/Confirmed!CJ8, 0)</f>
        <v>5.359010644188765E-2</v>
      </c>
      <c r="CJ8" s="9">
        <f>IFERROR(Deaths!CK9/Confirmed!CK8, 0)</f>
        <v>5.4038532479291725E-2</v>
      </c>
      <c r="CK8" s="9">
        <f>IFERROR(Deaths!CL9/Confirmed!CL8, 0)</f>
        <v>5.4661990241908154E-2</v>
      </c>
      <c r="CL8" s="9">
        <f>IFERROR(Deaths!CM9/Confirmed!CM8, 0)</f>
        <v>5.5326601566357103E-2</v>
      </c>
      <c r="CM8" s="9">
        <f>IFERROR(Deaths!CN9/Confirmed!CN8, 0)</f>
        <v>5.6009165591010518E-2</v>
      </c>
      <c r="CN8" s="9">
        <f>IFERROR(Deaths!CO9/Confirmed!CO8, 0)</f>
        <v>5.7325342337136202E-2</v>
      </c>
      <c r="CO8" s="9">
        <f>IFERROR(Deaths!CP9/Confirmed!CP8, 0)</f>
        <v>5.8230947877062539E-2</v>
      </c>
      <c r="CP8" s="9">
        <f>IFERROR(Deaths!CQ9/Confirmed!CQ8, 0)</f>
        <v>5.8795438009231205E-2</v>
      </c>
      <c r="CQ8" s="9">
        <f>IFERROR(Deaths!CR9/Confirmed!CR8, 0)</f>
        <v>5.9077250770225555E-2</v>
      </c>
      <c r="CR8" s="9">
        <f>IFERROR(Deaths!CS9/Confirmed!CS8, 0)</f>
        <v>5.8982936733362787E-2</v>
      </c>
      <c r="CS8" s="9">
        <f>IFERROR(Deaths!CT9/Confirmed!CT8, 0)</f>
        <v>5.8764831165481674E-2</v>
      </c>
      <c r="CT8" s="9">
        <f>IFERROR(Deaths!CU9/Confirmed!CU8, 0)</f>
        <v>5.8835872675822153E-2</v>
      </c>
      <c r="CU8" s="9">
        <f>IFERROR(Deaths!CV9/Confirmed!CV8, 0)</f>
        <v>5.9594620821349746E-2</v>
      </c>
      <c r="CV8" s="9">
        <f>IFERROR(Deaths!CW9/Confirmed!CW8, 0)</f>
        <v>6.0491595827719936E-2</v>
      </c>
      <c r="CW8" s="9">
        <f>IFERROR(Deaths!CX9/Confirmed!CX8, 0)</f>
        <v>6.1079407484974826E-2</v>
      </c>
      <c r="CX8" s="9">
        <f>IFERROR(Deaths!CY9/Confirmed!CY8, 0)</f>
        <v>6.0859630178906665E-2</v>
      </c>
      <c r="CY8" s="9">
        <f>IFERROR(Deaths!CZ9/Confirmed!CZ8, 0)</f>
        <v>6.0895044586042973E-2</v>
      </c>
      <c r="CZ8" s="9">
        <f>IFERROR(Deaths!DA9/Confirmed!DA8, 0)</f>
        <v>6.0585375713434142E-2</v>
      </c>
      <c r="DA8" s="9">
        <f>IFERROR(Deaths!DB9/Confirmed!DB8, 0)</f>
        <v>6.0471923180526264E-2</v>
      </c>
      <c r="DB8" s="9">
        <f>IFERROR(Deaths!DC9/Confirmed!DC8, 0)</f>
        <v>6.1132635207135619E-2</v>
      </c>
      <c r="DC8" s="9">
        <f>IFERROR(Deaths!DD9/Confirmed!DD8, 0)</f>
        <v>6.1815796197029739E-2</v>
      </c>
      <c r="DD8" s="9">
        <f>IFERROR(Deaths!DE9/Confirmed!DE8, 0)</f>
        <v>6.199282593387842E-2</v>
      </c>
      <c r="DE8" s="9">
        <f>IFERROR(Deaths!DF9/Confirmed!DF8, 0)</f>
        <v>6.2058644789991173E-2</v>
      </c>
      <c r="DF8" s="9">
        <f>IFERROR(Deaths!DG9/Confirmed!DG8, 0)</f>
        <v>6.2037506258744254E-2</v>
      </c>
      <c r="DG8" s="9">
        <f>IFERROR(Deaths!DH9/Confirmed!DH8, 0)</f>
        <v>6.1843736463981121E-2</v>
      </c>
      <c r="DH8" s="9">
        <f>IFERROR(Deaths!DI9/Confirmed!DI8, 0)</f>
        <v>6.1702536496229456E-2</v>
      </c>
      <c r="DI8" s="9">
        <f>IFERROR(Deaths!DJ9/Confirmed!DJ8, 0)</f>
        <v>6.1848863121344765E-2</v>
      </c>
      <c r="DJ8" s="9">
        <f>IFERROR(Deaths!DK9/Confirmed!DK8, 0)</f>
        <v>6.2191166671185162E-2</v>
      </c>
      <c r="DK8" s="9">
        <f>IFERROR(Deaths!DL9/Confirmed!DL8, 0)</f>
        <v>6.2270382732781508E-2</v>
      </c>
      <c r="DL8" s="9">
        <f>IFERROR(Deaths!DM9/Confirmed!DM8, 0)</f>
        <v>6.2359148120954215E-2</v>
      </c>
      <c r="DM8" s="9">
        <f>IFERROR(Deaths!DN9/Confirmed!DN8, 0)</f>
        <v>6.2200396650805144E-2</v>
      </c>
      <c r="DN8" s="9">
        <f>IFERROR(Deaths!DO9/Confirmed!DO8, 0)</f>
        <v>6.1946884905260499E-2</v>
      </c>
      <c r="DO8" s="9">
        <f>IFERROR(Deaths!DP9/Confirmed!DP8, 0)</f>
        <v>6.1807903575665478E-2</v>
      </c>
      <c r="DP8" s="9">
        <f>IFERROR(Deaths!DQ9/Confirmed!DQ8, 0)</f>
        <v>6.1939537271055729E-2</v>
      </c>
      <c r="DQ8" s="9">
        <f>IFERROR(Deaths!DR9/Confirmed!DR8, 0)</f>
        <v>6.2009428701130152E-2</v>
      </c>
      <c r="DR8" s="9">
        <f>IFERROR(Deaths!DS9/Confirmed!DS8, 0)</f>
        <v>6.1763310873756687E-2</v>
      </c>
      <c r="DS8" s="9">
        <f>IFERROR(Deaths!DT9/Confirmed!DT8, 0)</f>
        <v>6.1629208148461227E-2</v>
      </c>
      <c r="DT8" s="9">
        <f>IFERROR(Deaths!DU9/Confirmed!DU8, 0)</f>
        <v>6.153479530569525E-2</v>
      </c>
      <c r="DU8" s="9">
        <f>IFERROR(Deaths!DV9/Confirmed!DV8, 0)</f>
        <v>6.1155463354530426E-2</v>
      </c>
      <c r="DV8" s="9">
        <f>IFERROR(Deaths!DW9/Confirmed!DW8, 0)</f>
        <v>6.0806654299563161E-2</v>
      </c>
      <c r="DW8" s="9">
        <f>IFERROR(Deaths!DX9/Confirmed!DX8, 0)</f>
        <v>6.0492089309478039E-2</v>
      </c>
      <c r="DX8" s="9">
        <f>IFERROR(Deaths!DY9/Confirmed!DY8, 0)</f>
        <v>6.0713192952198534E-2</v>
      </c>
      <c r="DY8" s="9">
        <f>IFERROR(Deaths!DZ9/Confirmed!DZ8, 0)</f>
        <v>6.0604485623586224E-2</v>
      </c>
      <c r="DZ8" s="9">
        <f>IFERROR(Deaths!EA9/Confirmed!EA8, 0)</f>
        <v>6.0424476380237263E-2</v>
      </c>
      <c r="EA8" s="9">
        <f>IFERROR(Deaths!EB9/Confirmed!EB8, 0)</f>
        <v>6.0155889164961347E-2</v>
      </c>
      <c r="EB8" s="9">
        <f>IFERROR(Deaths!EC9/Confirmed!EC8, 0)</f>
        <v>5.9906722195258499E-2</v>
      </c>
      <c r="EC8" s="9">
        <f>IFERROR(Deaths!ED9/Confirmed!ED8, 0)</f>
        <v>5.9761649380997581E-2</v>
      </c>
      <c r="ED8" s="9">
        <f>IFERROR(Deaths!EE9/Confirmed!EE8, 0)</f>
        <v>5.9628297212038626E-2</v>
      </c>
      <c r="EE8" s="9">
        <f>IFERROR(Deaths!EF9/Confirmed!EF8, 0)</f>
        <v>5.952640518547829E-2</v>
      </c>
      <c r="EF8" s="9">
        <f>IFERROR(Deaths!EG9/Confirmed!EG8, 0)</f>
        <v>5.9382357073220572E-2</v>
      </c>
      <c r="EG8" s="9">
        <f>IFERROR(Deaths!EH9/Confirmed!EH8, 0)</f>
        <v>5.9056656081455716E-2</v>
      </c>
      <c r="EH8" s="9">
        <f>IFERROR(Deaths!EI9/Confirmed!EI8, 0)</f>
        <v>5.8772791664762604E-2</v>
      </c>
      <c r="EI8" s="9">
        <f>IFERROR(Deaths!EJ9/Confirmed!EJ8, 0)</f>
        <v>5.8462559553822249E-2</v>
      </c>
      <c r="EJ8" s="9">
        <f>IFERROR(Deaths!EK9/Confirmed!EK8, 0)</f>
        <v>5.8195330851591606E-2</v>
      </c>
      <c r="EK8" s="9">
        <f>IFERROR(Deaths!EL9/Confirmed!EL8, 0)</f>
        <v>5.8120192620977867E-2</v>
      </c>
      <c r="EL8" s="9">
        <f>IFERROR(Deaths!EM9/Confirmed!EM8, 0)</f>
        <v>5.7953296490464323E-2</v>
      </c>
      <c r="EM8" s="9">
        <f>IFERROR(Deaths!EN9/Confirmed!EN8, 0)</f>
        <v>5.7712385263758097E-2</v>
      </c>
      <c r="EN8" s="9">
        <f>IFERROR(Deaths!EO9/Confirmed!EO8, 0)</f>
        <v>5.7411216422143106E-2</v>
      </c>
      <c r="EO8" s="9">
        <f>IFERROR(Deaths!EP9/Confirmed!EP8, 0)</f>
        <v>5.7085644136755202E-2</v>
      </c>
      <c r="EP8" s="9">
        <f>IFERROR(Deaths!EQ9/Confirmed!EQ8, 0)</f>
        <v>5.6719330384318041E-2</v>
      </c>
      <c r="EQ8" s="9">
        <f>IFERROR(Deaths!ER9/Confirmed!ER8, 0)</f>
        <v>5.6370434146297596E-2</v>
      </c>
      <c r="ER8" s="9">
        <f>IFERROR(Deaths!ES9/Confirmed!ES8, 0)</f>
        <v>5.6130174673081845E-2</v>
      </c>
      <c r="ES8" s="9">
        <f>IFERROR(Deaths!ET9/Confirmed!ET8, 0)</f>
        <v>5.577066988868238E-2</v>
      </c>
      <c r="ET8" s="9">
        <f>IFERROR(Deaths!EU9/Confirmed!EU8, 0)</f>
        <v>5.5359309041953568E-2</v>
      </c>
      <c r="EU8" s="9">
        <f>IFERROR(Deaths!EV9/Confirmed!EV8, 0)</f>
        <v>5.4871283557548785E-2</v>
      </c>
      <c r="EV8" s="9">
        <f>IFERROR(Deaths!EW9/Confirmed!EW8, 0)</f>
        <v>5.4354552708573457E-2</v>
      </c>
      <c r="EW8" s="9">
        <f>IFERROR(Deaths!EX9/Confirmed!EX8, 0)</f>
        <v>5.388641379497805E-2</v>
      </c>
      <c r="EX8" s="9">
        <f>IFERROR(Deaths!EY9/Confirmed!EY8, 0)</f>
        <v>5.3305682045641921E-2</v>
      </c>
      <c r="EY8" s="9">
        <f>IFERROR(Deaths!EZ9/Confirmed!EZ8, 0)</f>
        <v>5.2822876438840656E-2</v>
      </c>
      <c r="EZ8" s="9">
        <f>IFERROR(Deaths!FA9/Confirmed!FA8, 0)</f>
        <v>5.234629805189743E-2</v>
      </c>
      <c r="FA8" s="9">
        <f>IFERROR(Deaths!FB9/Confirmed!FB8, 0)</f>
        <v>5.1699913737996782E-2</v>
      </c>
      <c r="FB8" s="9">
        <f>IFERROR(Deaths!FC9/Confirmed!FC8, 0)</f>
        <v>5.0992775585272244E-2</v>
      </c>
      <c r="FC8" s="9">
        <f>IFERROR(Deaths!FD9/Confirmed!FD8, 0)</f>
        <v>5.0356234815413917E-2</v>
      </c>
      <c r="FD8" s="9">
        <f>IFERROR(Deaths!FE9/Confirmed!FE8, 0)</f>
        <v>4.9667707494902867E-2</v>
      </c>
      <c r="FE8" s="9">
        <f>IFERROR(Deaths!FF9/Confirmed!FF8, 0)</f>
        <v>4.9028472582065025E-2</v>
      </c>
      <c r="FF8" s="9">
        <f>IFERROR(Deaths!FG9/Confirmed!FG8, 0)</f>
        <v>4.8406161658177779E-2</v>
      </c>
      <c r="FG8" s="9">
        <f>IFERROR(Deaths!FH9/Confirmed!FH8, 0)</f>
        <v>4.7733946077976458E-2</v>
      </c>
      <c r="FH8" s="9">
        <f>IFERROR(Deaths!FI9/Confirmed!FI8, 0)</f>
        <v>4.7017706125793805E-2</v>
      </c>
      <c r="FI8" s="9">
        <f>IFERROR(Deaths!FJ9/Confirmed!FJ8, 0)</f>
        <v>4.6392164672644093E-2</v>
      </c>
      <c r="FJ8" s="9">
        <f>IFERROR(Deaths!FK9/Confirmed!FK8, 0)</f>
        <v>4.5750860475643473E-2</v>
      </c>
      <c r="FK8" s="9">
        <f>IFERROR(Deaths!FL9/Confirmed!FL8, 0)</f>
        <v>4.5054345238382761E-2</v>
      </c>
      <c r="FL8" s="9">
        <f>IFERROR(Deaths!FM9/Confirmed!FM8, 0)</f>
        <v>4.4518007448169132E-2</v>
      </c>
      <c r="FM8" s="9">
        <f>IFERROR(Deaths!FN9/Confirmed!FN8, 0)</f>
        <v>4.4018459472171555E-2</v>
      </c>
      <c r="FN8" s="9">
        <f>IFERROR(Deaths!FO9/Confirmed!FO8, 0)</f>
        <v>4.3434245133968138E-2</v>
      </c>
      <c r="FO8" s="9">
        <f>IFERROR(Deaths!FP9/Confirmed!FP8, 0)</f>
        <v>4.2887276681773508E-2</v>
      </c>
      <c r="FP8" s="9">
        <f>IFERROR(Deaths!FQ9/Confirmed!FQ8, 0)</f>
        <v>4.2227952010103133E-2</v>
      </c>
      <c r="FQ8" s="9">
        <f>IFERROR(Deaths!FR9/Confirmed!FR8, 0)</f>
        <v>4.1667396832219025E-2</v>
      </c>
      <c r="FR8" s="9">
        <f>IFERROR(Deaths!FS9/Confirmed!FS8, 0)</f>
        <v>4.1072296313924797E-2</v>
      </c>
      <c r="FS8" s="9">
        <f>IFERROR(Deaths!FT9/Confirmed!FT8, 0)</f>
        <v>4.0481290055328953E-2</v>
      </c>
      <c r="FT8" s="9">
        <f>IFERROR(Deaths!FU9/Confirmed!FU8, 0)</f>
        <v>3.9950401944364777E-2</v>
      </c>
      <c r="FU8" s="9">
        <f>IFERROR(Deaths!FV9/Confirmed!FV8, 0)</f>
        <v>3.9450450566077558E-2</v>
      </c>
      <c r="FV8" s="9">
        <f>IFERROR(Deaths!FW9/Confirmed!FW8, 0)</f>
        <v>3.8884083938543042E-2</v>
      </c>
      <c r="FW8" s="9">
        <f>IFERROR(Deaths!FX9/Confirmed!FX8, 0)</f>
        <v>3.8366779294965278E-2</v>
      </c>
      <c r="FX8" s="9">
        <f>IFERROR(Deaths!FY9/Confirmed!FY8, 0)</f>
        <v>3.7955304917750503E-2</v>
      </c>
      <c r="FY8" s="9">
        <f>IFERROR(Deaths!FZ9/Confirmed!FZ8, 0)</f>
        <v>3.7472092504231294E-2</v>
      </c>
      <c r="FZ8" s="9">
        <f>IFERROR(Deaths!GA9/Confirmed!GA8, 0)</f>
        <v>3.7007855352534959E-2</v>
      </c>
      <c r="GA8" s="9">
        <f>IFERROR(Deaths!GB9/Confirmed!GB8, 0)</f>
        <v>3.6684188145848382E-2</v>
      </c>
      <c r="GB8" s="9">
        <f>IFERROR(Deaths!GC9/Confirmed!GC8, 0)</f>
        <v>3.6339357896063774E-2</v>
      </c>
      <c r="GC8" s="9">
        <f>IFERROR(Deaths!GD9/Confirmed!GD8, 0)</f>
        <v>3.59956257703569E-2</v>
      </c>
      <c r="GD8" s="9">
        <f>IFERROR(Deaths!GE9/Confirmed!GE8, 0)</f>
        <v>3.5634719526149945E-2</v>
      </c>
      <c r="GE8" s="9">
        <f>IFERROR(Deaths!GF9/Confirmed!GF8, 0)</f>
        <v>3.529205789375621E-2</v>
      </c>
      <c r="GF8" s="9">
        <f>IFERROR(Deaths!GG9/Confirmed!GG8, 0)</f>
        <v>3.4958081276429381E-2</v>
      </c>
      <c r="GG8" s="9">
        <f>IFERROR(Deaths!GH9/Confirmed!GH8, 0)</f>
        <v>3.4759725794946315E-2</v>
      </c>
      <c r="GH8" s="9">
        <f>IFERROR(Deaths!GI9/Confirmed!GI8, 0)</f>
        <v>3.4542073038261269E-2</v>
      </c>
      <c r="GI8" s="9">
        <f>IFERROR(Deaths!GJ9/Confirmed!GJ8, 0)</f>
        <v>3.4303162216621046E-2</v>
      </c>
      <c r="GJ8" s="9">
        <f>IFERROR(Deaths!GK9/Confirmed!GK8, 0)</f>
        <v>3.4061144884859257E-2</v>
      </c>
      <c r="GK8" s="9">
        <f>IFERROR(Deaths!GL9/Confirmed!GL8, 0)</f>
        <v>3.382534135067948E-2</v>
      </c>
      <c r="GL8" s="9">
        <f>IFERROR(Deaths!GM9/Confirmed!GM8, 0)</f>
        <v>3.3651409604583932E-2</v>
      </c>
      <c r="GM8" s="9">
        <f>IFERROR(Deaths!GN9/Confirmed!GN8, 0)</f>
        <v>3.3411785671752792E-2</v>
      </c>
      <c r="GN8" s="9">
        <f>IFERROR(Deaths!GO9/Confirmed!GO8, 0)</f>
        <v>3.3209006118358406E-2</v>
      </c>
      <c r="GO8" s="9">
        <f>IFERROR(Deaths!GP9/Confirmed!GP8, 0)</f>
        <v>3.3084395483291763E-2</v>
      </c>
      <c r="GP8" s="9">
        <f>IFERROR(Deaths!GQ9/Confirmed!GQ8, 0)</f>
        <v>3.300062787512846E-2</v>
      </c>
      <c r="GQ8" s="9">
        <f>IFERROR(Deaths!GR9/Confirmed!GR8, 0)</f>
        <v>3.2850822237460782E-2</v>
      </c>
      <c r="GR8" s="9">
        <f>IFERROR(Deaths!GS9/Confirmed!GS8, 0)</f>
        <v>3.2706455888763357E-2</v>
      </c>
      <c r="GS8" s="9">
        <f>IFERROR(Deaths!GT9/Confirmed!GT8, 0)</f>
        <v>3.2568303038314983E-2</v>
      </c>
      <c r="GT8" s="9">
        <f>IFERROR(Deaths!GU9/Confirmed!GU8, 0)</f>
        <v>3.2379249899174671E-2</v>
      </c>
      <c r="GU8" s="9">
        <f>IFERROR(Deaths!GV9/Confirmed!GV8, 0)</f>
        <v>3.2185099563657421E-2</v>
      </c>
      <c r="GV8" s="9">
        <f>IFERROR(Deaths!GW9/Confirmed!GW8, 0)</f>
        <v>3.2086792973939154E-2</v>
      </c>
      <c r="GW8" s="9">
        <f>IFERROR(Deaths!GX9/Confirmed!GX8, 0)</f>
        <v>3.2032089810834739E-2</v>
      </c>
      <c r="GX8" s="9">
        <f>IFERROR(Deaths!GY9/Confirmed!GY8, 0)</f>
        <v>3.1920917409867987E-2</v>
      </c>
      <c r="GY8" s="9">
        <f>IFERROR(Deaths!GZ9/Confirmed!GZ8, 0)</f>
        <v>3.17791905626107E-2</v>
      </c>
      <c r="GZ8" s="9">
        <f>IFERROR(Deaths!HA9/Confirmed!HA8, 0)</f>
        <v>3.1693289614420229E-2</v>
      </c>
      <c r="HA8" s="9">
        <f>IFERROR(Deaths!HB9/Confirmed!HB8, 0)</f>
        <v>3.1570138569579138E-2</v>
      </c>
      <c r="HB8" s="9">
        <f>IFERROR(Deaths!HC9/Confirmed!HC8, 0)</f>
        <v>3.1441537666664153E-2</v>
      </c>
      <c r="HC8" s="9">
        <f>IFERROR(Deaths!HD9/Confirmed!HD8, 0)</f>
        <v>3.1420959163625521E-2</v>
      </c>
      <c r="HD8" s="9">
        <f>IFERROR(Deaths!HE9/Confirmed!HE8, 0)</f>
        <v>3.1390450022444873E-2</v>
      </c>
      <c r="HE8" s="9">
        <f>IFERROR(Deaths!HF9/Confirmed!HF8, 0)</f>
        <v>3.1338138739504993E-2</v>
      </c>
      <c r="HF8" s="9">
        <f>IFERROR(Deaths!HG9/Confirmed!HG8, 0)</f>
        <v>3.1260873246672295E-2</v>
      </c>
      <c r="HG8" s="9">
        <f>IFERROR(Deaths!HH9/Confirmed!HH8, 0)</f>
        <v>3.1194562903456725E-2</v>
      </c>
      <c r="HH8" s="9">
        <f>IFERROR(Deaths!HI9/Confirmed!HI8, 0)</f>
        <v>3.1087391922163251E-2</v>
      </c>
      <c r="HI8" s="9">
        <f>IFERROR(Deaths!HJ9/Confirmed!HJ8, 0)</f>
        <v>3.0967995477989545E-2</v>
      </c>
      <c r="HJ8" s="9">
        <f>IFERROR(Deaths!HK9/Confirmed!HK8, 0)</f>
        <v>3.0963266614931942E-2</v>
      </c>
      <c r="HK8" s="9">
        <f>IFERROR(Deaths!HL9/Confirmed!HL8, 0)</f>
        <v>3.0933146512537219E-2</v>
      </c>
      <c r="HL8" s="9">
        <f>IFERROR(Deaths!HM9/Confirmed!HM8, 0)</f>
        <v>3.0882394806901289E-2</v>
      </c>
      <c r="HM8" s="9">
        <f>IFERROR(Deaths!HN9/Confirmed!HN8, 0)</f>
        <v>3.0800200099914663E-2</v>
      </c>
      <c r="HN8" s="9">
        <f>IFERROR(Deaths!HO9/Confirmed!HO8, 0)</f>
        <v>3.0730279217196503E-2</v>
      </c>
      <c r="HO8" s="9">
        <f>IFERROR(Deaths!HP9/Confirmed!HP8, 0)</f>
        <v>3.062777728251764E-2</v>
      </c>
      <c r="HP8" s="9">
        <f>IFERROR(Deaths!HQ9/Confirmed!HQ8, 0)</f>
        <v>3.053691147078802E-2</v>
      </c>
      <c r="HQ8" s="9">
        <f>IFERROR(Deaths!HR9/Confirmed!HR8, 0)</f>
        <v>3.0500258765900918E-2</v>
      </c>
      <c r="HR8" s="9">
        <f>IFERROR(Deaths!HS9/Confirmed!HS8, 0)</f>
        <v>3.0466913329622473E-2</v>
      </c>
      <c r="HS8" s="9">
        <f>IFERROR(Deaths!HT9/Confirmed!HT8, 0)</f>
        <v>3.0420567317671402E-2</v>
      </c>
      <c r="HT8" s="9">
        <f>IFERROR(Deaths!HU9/Confirmed!HU8, 0)</f>
        <v>3.0328082931626549E-2</v>
      </c>
      <c r="HU8" s="9">
        <f>IFERROR(Deaths!HV9/Confirmed!HV8, 0)</f>
        <v>3.0243294487295382E-2</v>
      </c>
      <c r="HV8" s="9">
        <f>IFERROR(Deaths!HW9/Confirmed!HW8, 0)</f>
        <v>3.0158287877564072E-2</v>
      </c>
      <c r="HW8" s="9">
        <f>IFERROR(Deaths!HX9/Confirmed!HX8, 0)</f>
        <v>3.0091347457935142E-2</v>
      </c>
      <c r="HX8" s="9">
        <f>IFERROR(Deaths!HY9/Confirmed!HY8, 0)</f>
        <v>3.0032630180957805E-2</v>
      </c>
      <c r="HY8" s="9">
        <f>IFERROR(Deaths!HZ9/Confirmed!HZ8, 0)</f>
        <v>3.0055152462306091E-2</v>
      </c>
      <c r="HZ8" s="9">
        <f>IFERROR(Deaths!IA9/Confirmed!IA8, 0)</f>
        <v>3.0028644409494702E-2</v>
      </c>
      <c r="IA8" s="9">
        <f>IFERROR(Deaths!IB9/Confirmed!IB8, 0)</f>
        <v>2.9992209956640443E-2</v>
      </c>
      <c r="IB8" s="9">
        <f>IFERROR(Deaths!IC9/Confirmed!IC8, 0)</f>
        <v>2.991312396669752E-2</v>
      </c>
      <c r="IC8" s="9">
        <f>IFERROR(Deaths!ID9/Confirmed!ID8, 0)</f>
        <v>2.9816662193766056E-2</v>
      </c>
      <c r="ID8" s="9">
        <f>IFERROR(Deaths!IE9/Confirmed!IE8, 0)</f>
        <v>2.9723451582250045E-2</v>
      </c>
      <c r="IE8" s="9">
        <f>IFERROR(Deaths!IF9/Confirmed!IF8, 0)</f>
        <v>2.9740752748404212E-2</v>
      </c>
      <c r="IF8" s="9">
        <f>IFERROR(Deaths!IG9/Confirmed!IG8, 0)</f>
        <v>2.9714826011259101E-2</v>
      </c>
      <c r="IG8" s="9">
        <f>IFERROR(Deaths!IH9/Confirmed!IH8, 0)</f>
        <v>2.9643132169283316E-2</v>
      </c>
      <c r="IH8" s="9">
        <f>IFERROR(Deaths!II9/Confirmed!II8, 0)</f>
        <v>2.9563039511870656E-2</v>
      </c>
      <c r="II8" s="9">
        <f>IFERROR(Deaths!IJ9/Confirmed!IJ8, 0)</f>
        <v>2.948441818552177E-2</v>
      </c>
      <c r="IJ8" s="9">
        <f>IFERROR(Deaths!IK9/Confirmed!IK8, 0)</f>
        <v>2.9355270971675552E-2</v>
      </c>
      <c r="IK8" s="9">
        <f>IFERROR(Deaths!IL9/Confirmed!IL8, 0)</f>
        <v>2.9195367213206997E-2</v>
      </c>
      <c r="IL8" s="9">
        <f>IFERROR(Deaths!IM9/Confirmed!IM8, 0)</f>
        <v>2.9174794408413206E-2</v>
      </c>
      <c r="IM8" s="9">
        <f>IFERROR(Deaths!IN9/Confirmed!IN8, 0)</f>
        <v>2.9166572389101121E-2</v>
      </c>
      <c r="IN8" s="9">
        <f>IFERROR(Deaths!IO9/Confirmed!IO8, 0)</f>
        <v>2.9102488490872862E-2</v>
      </c>
      <c r="IO8" s="9">
        <f>IFERROR(Deaths!IP9/Confirmed!IP8, 0)</f>
        <v>2.903506197945278E-2</v>
      </c>
      <c r="IP8" s="9">
        <f>IFERROR(Deaths!IQ9/Confirmed!IQ8, 0)</f>
        <v>2.8958706584755491E-2</v>
      </c>
      <c r="IQ8" s="9">
        <f>IFERROR(Deaths!IR9/Confirmed!IR8, 0)</f>
        <v>2.8846929446248341E-2</v>
      </c>
      <c r="IR8" s="9">
        <f>IFERROR(Deaths!IS9/Confirmed!IS8, 0)</f>
        <v>2.8759815147844939E-2</v>
      </c>
      <c r="IS8" s="9">
        <f>IFERROR(Deaths!IT9/Confirmed!IT8, 0)</f>
        <v>2.8709079933007975E-2</v>
      </c>
      <c r="IT8" s="9">
        <f>IFERROR(Deaths!IU9/Confirmed!IU8, 0)</f>
        <v>2.868374154709346E-2</v>
      </c>
      <c r="IU8" s="9">
        <f>IFERROR(Deaths!IV9/Confirmed!IV8, 0)</f>
        <v>2.8621277491549888E-2</v>
      </c>
      <c r="IV8" s="9">
        <f>IFERROR(Deaths!IW9/Confirmed!IW8, 0)</f>
        <v>2.8533716445101755E-2</v>
      </c>
      <c r="IW8" s="9">
        <f>IFERROR(Deaths!IX9/Confirmed!IX8, 0)</f>
        <v>2.8437308328626298E-2</v>
      </c>
      <c r="IX8" s="9">
        <f>IFERROR(Deaths!IY9/Confirmed!IY8, 0)</f>
        <v>2.8348398087032239E-2</v>
      </c>
      <c r="IY8" s="9">
        <f>IFERROR(Deaths!IZ9/Confirmed!IZ8, 0)</f>
        <v>2.8260471284590773E-2</v>
      </c>
      <c r="IZ8" s="9">
        <f>IFERROR(Deaths!JA9/Confirmed!JA8, 0)</f>
        <v>2.8184341599910092E-2</v>
      </c>
      <c r="JA8" s="9">
        <f>IFERROR(Deaths!JB9/Confirmed!JB8, 0)</f>
        <v>2.8115258723277924E-2</v>
      </c>
      <c r="JB8" s="9">
        <f>IFERROR(Deaths!JC9/Confirmed!JC8, 0)</f>
        <v>2.802632853164681E-2</v>
      </c>
      <c r="JC8" s="9">
        <f>IFERROR(Deaths!JD9/Confirmed!JD8, 0)</f>
        <v>2.7945081049043686E-2</v>
      </c>
      <c r="JD8" s="9">
        <f>IFERROR(Deaths!JE9/Confirmed!JE8, 0)</f>
        <v>2.7828609066851497E-2</v>
      </c>
      <c r="JE8" s="9">
        <f>IFERROR(Deaths!JF9/Confirmed!JF8, 0)</f>
        <v>2.7719600901190859E-2</v>
      </c>
      <c r="JF8" s="9">
        <f>IFERROR(Deaths!JG9/Confirmed!JG8, 0)</f>
        <v>2.7616084386919187E-2</v>
      </c>
      <c r="JG8" s="9">
        <f>IFERROR(Deaths!JH9/Confirmed!JH8, 0)</f>
        <v>2.753302213619363E-2</v>
      </c>
      <c r="JH8" s="9">
        <f>IFERROR(Deaths!JI9/Confirmed!JI8, 0)</f>
        <v>2.7449508520861209E-2</v>
      </c>
      <c r="JI8" s="9">
        <f>IFERROR(Deaths!JJ9/Confirmed!JJ8, 0)</f>
        <v>2.7330668290869966E-2</v>
      </c>
      <c r="JJ8" s="9">
        <f>IFERROR(Deaths!JK9/Confirmed!JK8, 0)</f>
        <v>2.7208631955651381E-2</v>
      </c>
      <c r="JK8" s="9">
        <f>IFERROR(Deaths!JL9/Confirmed!JL8, 0)</f>
        <v>2.7111421066445516E-2</v>
      </c>
      <c r="JL8" s="9">
        <f>IFERROR(Deaths!JM9/Confirmed!JM8, 0)</f>
        <v>2.7002635748394472E-2</v>
      </c>
      <c r="JM8" s="9">
        <f>IFERROR(Deaths!JN9/Confirmed!JN8, 0)</f>
        <v>2.6836691849206153E-2</v>
      </c>
      <c r="JN8" s="9">
        <f>IFERROR(Deaths!JO9/Confirmed!JO8, 0)</f>
        <v>2.6747417014940641E-2</v>
      </c>
      <c r="JO8" s="9">
        <f>IFERROR(Deaths!JP9/Confirmed!JP8, 0)</f>
        <v>2.6684484175110053E-2</v>
      </c>
      <c r="JP8" s="9">
        <f>IFERROR(Deaths!JQ9/Confirmed!JQ8, 0)</f>
        <v>2.6546443850571876E-2</v>
      </c>
      <c r="JQ8" s="9">
        <f>IFERROR(Deaths!JR9/Confirmed!JR8, 0)</f>
        <v>2.6403410721053858E-2</v>
      </c>
      <c r="JR8" s="9">
        <f>IFERROR(Deaths!JS9/Confirmed!JS8, 0)</f>
        <v>2.6258700907982553E-2</v>
      </c>
      <c r="JS8" s="9">
        <f>IFERROR(Deaths!JT9/Confirmed!JT8, 0)</f>
        <v>2.6115964001913995E-2</v>
      </c>
      <c r="JT8" s="9">
        <f>IFERROR(Deaths!JU9/Confirmed!JU8, 0)</f>
        <v>2.5970840092333938E-2</v>
      </c>
      <c r="JU8" s="9">
        <f>IFERROR(Deaths!JV9/Confirmed!JV8, 0)</f>
        <v>2.5854259525080067E-2</v>
      </c>
      <c r="JV8" s="9">
        <f>IFERROR(Deaths!JW9/Confirmed!JW8, 0)</f>
        <v>2.5737426466828677E-2</v>
      </c>
      <c r="JW8" s="9">
        <f>IFERROR(Deaths!JX9/Confirmed!JX8, 0)</f>
        <v>2.5584704783935566E-2</v>
      </c>
      <c r="JX8" s="9">
        <f>IFERROR(Deaths!JY9/Confirmed!JY8, 0)</f>
        <v>2.5419382710726739E-2</v>
      </c>
      <c r="JY8" s="9">
        <f>IFERROR(Deaths!JZ9/Confirmed!JZ8, 0)</f>
        <v>2.5267582298978759E-2</v>
      </c>
      <c r="JZ8" s="9">
        <f>IFERROR(Deaths!KA9/Confirmed!KA8, 0)</f>
        <v>2.5028272055981911E-2</v>
      </c>
      <c r="KA8" s="9">
        <f>IFERROR(Deaths!KB9/Confirmed!KB8, 0)</f>
        <v>2.4858822209312487E-2</v>
      </c>
      <c r="KB8" s="9">
        <f>IFERROR(Deaths!KC9/Confirmed!KC8, 0)</f>
        <v>2.4690802992488176E-2</v>
      </c>
      <c r="KC8" s="9">
        <f>IFERROR(Deaths!KD9/Confirmed!KD8, 0)</f>
        <v>2.453596448760112E-2</v>
      </c>
      <c r="KD8" s="9">
        <f>IFERROR(Deaths!KE9/Confirmed!KE8, 0)</f>
        <v>2.4327134734551465E-2</v>
      </c>
      <c r="KE8" s="9">
        <f>IFERROR(Deaths!KF9/Confirmed!KF8, 0)</f>
        <v>2.4132072682794225E-2</v>
      </c>
      <c r="KF8" s="9">
        <f>IFERROR(Deaths!KG9/Confirmed!KG8, 0)</f>
        <v>2.392534991349889E-2</v>
      </c>
      <c r="KG8" s="9">
        <f>IFERROR(Deaths!KH9/Confirmed!KH8, 0)</f>
        <v>2.370128726579665E-2</v>
      </c>
      <c r="KH8" s="9">
        <f>IFERROR(Deaths!KI9/Confirmed!KI8, 0)</f>
        <v>2.3490390530978008E-2</v>
      </c>
      <c r="KI8" s="9">
        <f>IFERROR(Deaths!KJ9/Confirmed!KJ8, 0)</f>
        <v>2.3304595850250961E-2</v>
      </c>
      <c r="KJ8" s="9">
        <f>IFERROR(Deaths!KK9/Confirmed!KK8, 0)</f>
        <v>2.3114890984174987E-2</v>
      </c>
      <c r="KK8" s="9">
        <f>IFERROR(Deaths!KL9/Confirmed!KL8, 0)</f>
        <v>2.2868635199806208E-2</v>
      </c>
      <c r="KL8" s="9">
        <f>IFERROR(Deaths!KM9/Confirmed!KM8, 0)</f>
        <v>2.2596760558542726E-2</v>
      </c>
      <c r="KM8" s="9">
        <f>IFERROR(Deaths!KN9/Confirmed!KN8, 0)</f>
        <v>2.2367279009897715E-2</v>
      </c>
      <c r="KN8" s="9">
        <f>IFERROR(Deaths!KO9/Confirmed!KO8, 0)</f>
        <v>2.2152153389193609E-2</v>
      </c>
      <c r="KO8" s="9">
        <f>IFERROR(Deaths!KP9/Confirmed!KP8, 0)</f>
        <v>2.1899802876014954E-2</v>
      </c>
      <c r="KP8" s="9">
        <f>IFERROR(Deaths!KQ9/Confirmed!KQ8, 0)</f>
        <v>2.1734168162543886E-2</v>
      </c>
      <c r="KQ8" s="9">
        <f>IFERROR(Deaths!KR9/Confirmed!KR8, 0)</f>
        <v>2.1572638096560248E-2</v>
      </c>
      <c r="KR8" s="9">
        <f>IFERROR(Deaths!KS9/Confirmed!KS8, 0)</f>
        <v>2.139092291132038E-2</v>
      </c>
      <c r="KS8" s="9">
        <f>IFERROR(Deaths!KT9/Confirmed!KT8, 0)</f>
        <v>2.1195498655672045E-2</v>
      </c>
      <c r="KT8" s="9">
        <f>IFERROR(Deaths!KU9/Confirmed!KU8, 0)</f>
        <v>2.1005800358595637E-2</v>
      </c>
      <c r="KU8" s="9">
        <f>IFERROR(Deaths!KV9/Confirmed!KV8, 0)</f>
        <v>2.0827838239889953E-2</v>
      </c>
      <c r="KV8" s="9">
        <f>IFERROR(Deaths!KW9/Confirmed!KW8, 0)</f>
        <v>2.0614801696102712E-2</v>
      </c>
      <c r="KW8" s="9">
        <f>IFERROR(Deaths!KX9/Confirmed!KX8, 0)</f>
        <v>2.0496785029599528E-2</v>
      </c>
      <c r="KX8" s="9">
        <f>IFERROR(Deaths!KY9/Confirmed!KY8, 0)</f>
        <v>2.0383394305848509E-2</v>
      </c>
      <c r="KY8" s="9">
        <f>IFERROR(Deaths!KZ9/Confirmed!KZ8, 0)</f>
        <v>2.0303339293916103E-2</v>
      </c>
      <c r="KZ8" s="9">
        <f>IFERROR(Deaths!LA9/Confirmed!LA8, 0)</f>
        <v>2.0091494610463789E-2</v>
      </c>
      <c r="LA8" s="9">
        <f>IFERROR(Deaths!LB9/Confirmed!LB8, 0)</f>
        <v>1.9949829654296952E-2</v>
      </c>
      <c r="LB8" s="9">
        <f>IFERROR(Deaths!LC9/Confirmed!LC8, 0)</f>
        <v>1.980518931973654E-2</v>
      </c>
      <c r="LC8" s="9">
        <f>IFERROR(Deaths!LD9/Confirmed!LD8, 0)</f>
        <v>1.9660596223513991E-2</v>
      </c>
      <c r="LD8" s="9">
        <f>IFERROR(Deaths!LE9/Confirmed!LE8, 0)</f>
        <v>1.9579282730607404E-2</v>
      </c>
      <c r="LE8" s="9">
        <f>IFERROR(Deaths!LF9/Confirmed!LF8, 0)</f>
        <v>1.9496082648341191E-2</v>
      </c>
      <c r="LF8" s="9">
        <f>IFERROR(Deaths!LG9/Confirmed!LG8, 0)</f>
        <v>1.9392091328939043E-2</v>
      </c>
      <c r="LG8" s="9">
        <f>IFERROR(Deaths!LH9/Confirmed!LH8, 0)</f>
        <v>1.926189762342382E-2</v>
      </c>
      <c r="LH8" s="9">
        <f>IFERROR(Deaths!LI9/Confirmed!LI8, 0)</f>
        <v>1.9130501092049109E-2</v>
      </c>
      <c r="LI8" s="9">
        <f>IFERROR(Deaths!LJ9/Confirmed!LJ8, 0)</f>
        <v>1.8973752448736163E-2</v>
      </c>
      <c r="LJ8" s="9">
        <f>IFERROR(Deaths!LK9/Confirmed!LK8, 0)</f>
        <v>1.8825623339478424E-2</v>
      </c>
      <c r="LK8" s="9">
        <f>IFERROR(Deaths!LL9/Confirmed!LL8, 0)</f>
        <v>1.8716797549983427E-2</v>
      </c>
      <c r="LL8" s="9">
        <f>IFERROR(Deaths!LM9/Confirmed!LM8, 0)</f>
        <v>1.8646453296062401E-2</v>
      </c>
      <c r="LM8" s="9">
        <f>IFERROR(Deaths!LN9/Confirmed!LN8, 0)</f>
        <v>1.8556735689096816E-2</v>
      </c>
      <c r="LN8" s="9">
        <f>IFERROR(Deaths!LO9/Confirmed!LO8, 0)</f>
        <v>1.8486879115302161E-2</v>
      </c>
      <c r="LO8" s="9">
        <f>IFERROR(Deaths!LP9/Confirmed!LP8, 0)</f>
        <v>1.8381837517917419E-2</v>
      </c>
      <c r="LP8" s="9">
        <f>IFERROR(Deaths!LQ9/Confirmed!LQ8, 0)</f>
        <v>1.8255842279703303E-2</v>
      </c>
      <c r="LQ8" s="9">
        <f>IFERROR(Deaths!LR9/Confirmed!LR8, 0)</f>
        <v>1.8132948774248033E-2</v>
      </c>
      <c r="LR8" s="9">
        <f>IFERROR(Deaths!LS9/Confirmed!LS8, 0)</f>
        <v>1.8089390618773245E-2</v>
      </c>
      <c r="LS8" s="9">
        <f>IFERROR(Deaths!LT9/Confirmed!LT8, 0)</f>
        <v>1.8044051865413906E-2</v>
      </c>
      <c r="LT8" s="9">
        <f>IFERROR(Deaths!LU9/Confirmed!LU8, 0)</f>
        <v>1.7988086154734281E-2</v>
      </c>
      <c r="LU8" s="9">
        <f>IFERROR(Deaths!LV9/Confirmed!LV8, 0)</f>
        <v>1.7890136988940247E-2</v>
      </c>
      <c r="LV8" s="9">
        <f>IFERROR(Deaths!LW9/Confirmed!LW8, 0)</f>
        <v>1.783691531448316E-2</v>
      </c>
      <c r="LW8" s="9">
        <f>IFERROR(Deaths!LX9/Confirmed!LX8, 0)</f>
        <v>1.7733691201572685E-2</v>
      </c>
      <c r="LX8" s="9">
        <f>IFERROR(Deaths!LY9/Confirmed!LY8, 0)</f>
        <v>1.763795696460772E-2</v>
      </c>
      <c r="LY8" s="9">
        <f>IFERROR(Deaths!LZ9/Confirmed!LZ8, 0)</f>
        <v>1.7632176094588465E-2</v>
      </c>
      <c r="LZ8" s="9">
        <f>IFERROR(Deaths!MA9/Confirmed!MA8, 0)</f>
        <v>1.7595541736061537E-2</v>
      </c>
      <c r="MA8" s="9">
        <f>IFERROR(Deaths!MB9/Confirmed!MB8, 0)</f>
        <v>1.7567169649064764E-2</v>
      </c>
      <c r="MB8" s="9">
        <f>IFERROR(Deaths!MC9/Confirmed!MC8, 0)</f>
        <v>1.7539395352283698E-2</v>
      </c>
      <c r="MC8" s="9">
        <f>IFERROR(Deaths!MD9/Confirmed!MD8, 0)</f>
        <v>1.7416786493668224E-2</v>
      </c>
      <c r="MD8" s="9">
        <f>IFERROR(Deaths!ME9/Confirmed!ME8, 0)</f>
        <v>1.7338876824049696E-2</v>
      </c>
      <c r="ME8" s="9">
        <f>IFERROR(Deaths!MF9/Confirmed!MF8, 0)</f>
        <v>1.727809368384187E-2</v>
      </c>
      <c r="MF8" s="9">
        <f>IFERROR(Deaths!MG9/Confirmed!MG8, 0)</f>
        <v>1.7289664562860227E-2</v>
      </c>
      <c r="MG8" s="9">
        <f>IFERROR(Deaths!MH9/Confirmed!MH8, 0)</f>
        <v>1.7276426198381784E-2</v>
      </c>
      <c r="MH8" s="9">
        <f>IFERROR(Deaths!MI9/Confirmed!MI8, 0)</f>
        <v>1.7245110163481479E-2</v>
      </c>
      <c r="MI8" s="9">
        <f>IFERROR(Deaths!MJ9/Confirmed!MJ8, 0)</f>
        <v>1.72154175204529E-2</v>
      </c>
      <c r="MJ8" s="9">
        <f>IFERROR(Deaths!MK9/Confirmed!MK8, 0)</f>
        <v>1.7077047384244901E-2</v>
      </c>
      <c r="MK8" s="9">
        <f>IFERROR(Deaths!ML9/Confirmed!ML8, 0)</f>
        <v>1.6970035707062622E-2</v>
      </c>
      <c r="ML8" s="9">
        <f>IFERROR(Deaths!MM9/Confirmed!MM8, 0)</f>
        <v>1.6916274981260183E-2</v>
      </c>
      <c r="MM8" s="9">
        <f>IFERROR(Deaths!MN9/Confirmed!MN8, 0)</f>
        <v>1.6906795590274474E-2</v>
      </c>
      <c r="MN8" s="9">
        <f>IFERROR(Deaths!MO9/Confirmed!MO8, 0)</f>
        <v>1.6887961669040601E-2</v>
      </c>
      <c r="MO8" s="9">
        <f>IFERROR(Deaths!MP9/Confirmed!MP8, 0)</f>
        <v>1.6854572929223273E-2</v>
      </c>
      <c r="MP8" s="9">
        <f>IFERROR(Deaths!MQ9/Confirmed!MQ8, 0)</f>
        <v>1.6814263896324629E-2</v>
      </c>
      <c r="MQ8" s="9">
        <f>IFERROR(Deaths!MR9/Confirmed!MR8, 0)</f>
        <v>1.6762343065358426E-2</v>
      </c>
      <c r="MR8" s="9">
        <f>IFERROR(Deaths!MS9/Confirmed!MS8, 0)</f>
        <v>1.6684300092064619E-2</v>
      </c>
      <c r="MS8" s="9">
        <f>IFERROR(Deaths!MT9/Confirmed!MT8, 0)</f>
        <v>1.6615261600751281E-2</v>
      </c>
      <c r="MT8" s="9">
        <f>IFERROR(Deaths!MU9/Confirmed!MU8, 0)</f>
        <v>1.6646164898904619E-2</v>
      </c>
      <c r="MU8" s="9">
        <f>IFERROR(Deaths!MV9/Confirmed!MV8, 0)</f>
        <v>1.6652116602639315E-2</v>
      </c>
      <c r="MV8" s="9">
        <f>IFERROR(Deaths!MW9/Confirmed!MW8, 0)</f>
        <v>1.6652852122227616E-2</v>
      </c>
      <c r="MW8" s="9">
        <f>IFERROR(Deaths!MX9/Confirmed!MX8, 0)</f>
        <v>1.6644224896012021E-2</v>
      </c>
      <c r="MX8" s="9">
        <f>IFERROR(Deaths!MY9/Confirmed!MY8, 0)</f>
        <v>1.6644663797148834E-2</v>
      </c>
      <c r="MY8" s="9">
        <f>IFERROR(Deaths!MZ9/Confirmed!MZ8, 0)</f>
        <v>1.6594506928908188E-2</v>
      </c>
      <c r="MZ8" s="9">
        <f>IFERROR(Deaths!NA9/Confirmed!NA8, 0)</f>
        <v>1.6554619003927476E-2</v>
      </c>
      <c r="NA8" s="9">
        <f>IFERROR(Deaths!NB9/Confirmed!NB8, 0)</f>
        <v>1.6548198238195345E-2</v>
      </c>
      <c r="NB8" s="9">
        <f>IFERROR(Deaths!NC9/Confirmed!NC8, 0)</f>
        <v>1.6603613099973751E-2</v>
      </c>
      <c r="NC8" s="9">
        <f>IFERROR(Deaths!ND9/Confirmed!ND8, 0)</f>
        <v>1.6644072352744163E-2</v>
      </c>
      <c r="ND8" s="9">
        <f>IFERROR(Deaths!NE9/Confirmed!NE8, 0)</f>
        <v>1.6668103478460983E-2</v>
      </c>
      <c r="NE8" s="9">
        <f>IFERROR(Deaths!NF9/Confirmed!NF8, 0)</f>
        <v>1.6687815108045723E-2</v>
      </c>
      <c r="NF8" s="9">
        <f>IFERROR(Deaths!NG9/Confirmed!NG8, 0)</f>
        <v>1.6671417893452774E-2</v>
      </c>
      <c r="NG8" s="9">
        <f>IFERROR(Deaths!NH9/Confirmed!NH8, 0)</f>
        <v>1.6647623742706525E-2</v>
      </c>
      <c r="NH8" s="9">
        <f>IFERROR(Deaths!NI9/Confirmed!NI8, 0)</f>
        <v>1.6712212881897812E-2</v>
      </c>
      <c r="NI8" s="9">
        <f>IFERROR(Deaths!NJ9/Confirmed!NJ8, 0)</f>
        <v>1.6766699634007436E-2</v>
      </c>
      <c r="NJ8" s="9">
        <f>IFERROR(Deaths!NK9/Confirmed!NK8, 0)</f>
        <v>1.6812254554632006E-2</v>
      </c>
      <c r="NK8" s="9">
        <f>IFERROR(Deaths!NL9/Confirmed!NL8, 0)</f>
        <v>1.6843499393085066E-2</v>
      </c>
      <c r="NL8" s="9">
        <f>IFERROR(Deaths!NM9/Confirmed!NM8, 0)</f>
        <v>1.6856450181851234E-2</v>
      </c>
      <c r="NM8" s="9">
        <f>IFERROR(Deaths!NN9/Confirmed!NN8, 0)</f>
        <v>1.6852930491914987E-2</v>
      </c>
      <c r="NN8" s="9">
        <f>IFERROR(Deaths!NO9/Confirmed!NO8, 0)</f>
        <v>1.6844078063547447E-2</v>
      </c>
      <c r="NO8" s="9">
        <f>IFERROR(Deaths!NP9/Confirmed!NP8, 0)</f>
        <v>1.690469393173747E-2</v>
      </c>
      <c r="NP8" s="9">
        <f>IFERROR(Deaths!NQ9/Confirmed!NQ8, 0)</f>
        <v>1.697467931838452E-2</v>
      </c>
      <c r="NQ8" s="9">
        <f>IFERROR(Deaths!NR9/Confirmed!NR8, 0)</f>
        <v>1.7086856949498231E-2</v>
      </c>
      <c r="NR8" s="9">
        <f>IFERROR(Deaths!NS9/Confirmed!NS8, 0)</f>
        <v>1.7138767346869362E-2</v>
      </c>
      <c r="NS8" s="9">
        <f>IFERROR(Deaths!NT9/Confirmed!NT8, 0)</f>
        <v>1.7169650684879852E-2</v>
      </c>
    </row>
    <row r="9" spans="1:38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</row>
    <row r="10" spans="1:38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T19"/>
  <sheetViews>
    <sheetView tabSelected="1" topLeftCell="C7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84" width="10.81640625" bestFit="1" customWidth="1"/>
  </cols>
  <sheetData>
    <row r="1" spans="1:38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</row>
    <row r="2" spans="1:38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921.96136688475451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1130.8019225562202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1204.7529146602126</v>
      </c>
      <c r="MY2" s="7">
        <f>Confirmed!MY2/'By Population Size'!$B2*100000</f>
        <v>1212.6738247526162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1272.8684770728114</v>
      </c>
      <c r="NH2" s="7">
        <f>Confirmed!NH2/'By Population Size'!$B2*100000</f>
        <v>1279.3950984396288</v>
      </c>
      <c r="NI2" s="7">
        <f>Confirmed!NI2/'By Population Size'!$B2*100000</f>
        <v>1286.4546392748114</v>
      </c>
      <c r="NJ2" s="7">
        <f>Confirmed!NJ2/'By Population Size'!$B2*100000</f>
        <v>1294.0172848252419</v>
      </c>
      <c r="NK2" s="7">
        <f>Confirmed!NK2/'By Population Size'!$B2*100000</f>
        <v>1301.6057424596966</v>
      </c>
      <c r="NL2" s="7">
        <f>Confirmed!NL2/'By Population Size'!$B2*100000</f>
        <v>1309.4529367296343</v>
      </c>
      <c r="NM2" s="7">
        <f>Confirmed!NM2/'By Population Size'!$B2*100000</f>
        <v>1316.0549545267741</v>
      </c>
      <c r="NN2" s="7">
        <f>Confirmed!NN2/'By Population Size'!$B2*100000</f>
        <v>1320.9560945406727</v>
      </c>
      <c r="NO2" s="7">
        <f>Confirmed!NO2/'By Population Size'!$B2*100000</f>
        <v>1326.6923427104025</v>
      </c>
      <c r="NP2" s="7">
        <f>Confirmed!NP2/'By Population Size'!$B2*100000</f>
        <v>1332.5531739556566</v>
      </c>
      <c r="NQ2" s="7">
        <f>Confirmed!NQ2/'By Population Size'!$B2*100000</f>
        <v>1339.2503321181646</v>
      </c>
      <c r="NR2" s="7">
        <f>Confirmed!NR2/'By Population Size'!$B2*100000</f>
        <v>1345.2302171108051</v>
      </c>
      <c r="NS2" s="7">
        <f>Confirmed!NS2/'By Population Size'!$B2*100000</f>
        <v>1352.0884955333804</v>
      </c>
      <c r="NT2" s="7">
        <f>Confirmed!NT2/'By Population Size'!$B2*100000</f>
        <v>1356.8628715302614</v>
      </c>
    </row>
    <row r="3" spans="1:38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  <c r="NR3" s="7">
        <f>Confirmed!NR3/'By Population Size'!$B3*100000</f>
        <v>5754.9618354934373</v>
      </c>
      <c r="NS3" s="7">
        <f>Confirmed!NS3/'By Population Size'!$B3*100000</f>
        <v>5783.272955001109</v>
      </c>
      <c r="NT3" s="7">
        <f>Confirmed!NT3/'By Population Size'!$B3*100000</f>
        <v>5810.3442467902878</v>
      </c>
    </row>
    <row r="4" spans="1:38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</row>
    <row r="5" spans="1:38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</row>
    <row r="6" spans="1:38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</row>
    <row r="7" spans="1:38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</row>
    <row r="8" spans="1:38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  <c r="NQ8" s="7">
        <f>Confirmed!NQ8/'By Population Size'!$B8*100000</f>
        <v>8030.4727916345419</v>
      </c>
      <c r="NR8" s="7">
        <f>Confirmed!NR8/'By Population Size'!$B8*100000</f>
        <v>8067.7231178666989</v>
      </c>
      <c r="NS8" s="7">
        <f>Confirmed!NS8/'By Population Size'!$B8*100000</f>
        <v>8108.1091868905842</v>
      </c>
      <c r="NT8" s="7">
        <f>Confirmed!NT8/'By Population Size'!$B8*100000</f>
        <v>8139.5618663970135</v>
      </c>
    </row>
    <row r="9" spans="1:38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</row>
    <row r="11" spans="1:38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" si="133">NT1</f>
        <v>44349</v>
      </c>
    </row>
    <row r="12" spans="1:38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0.1021963525516499</v>
      </c>
      <c r="BG12" s="6">
        <f>Deaths!BG3/'By Population Size'!$B12*100000</f>
        <v>0.11380665873533595</v>
      </c>
      <c r="BH12" s="6">
        <f>Deaths!BH3/'By Population Size'!$B12*100000</f>
        <v>0.12805975284591631</v>
      </c>
      <c r="BI12" s="6">
        <f>Deaths!BI3/'By Population Size'!$B12*100000</f>
        <v>0.1470724310384276</v>
      </c>
      <c r="BJ12" s="6">
        <f>Deaths!BJ3/'By Population Size'!$B12*100000</f>
        <v>0.16911276918602169</v>
      </c>
      <c r="BK12" s="6">
        <f>Deaths!BK3/'By Population Size'!$B12*100000</f>
        <v>0.19060145742654563</v>
      </c>
      <c r="BL12" s="6">
        <f>Deaths!BL3/'By Population Size'!$B12*100000</f>
        <v>0.21554116485315966</v>
      </c>
      <c r="BM12" s="6">
        <f>Deaths!BM3/'By Population Size'!$B12*100000</f>
        <v>0.244894071536335</v>
      </c>
      <c r="BN12" s="6">
        <f>Deaths!BN3/'By Population Size'!$B12*100000</f>
        <v>0.28085394803674613</v>
      </c>
      <c r="BO12" s="6">
        <f>Deaths!BO3/'By Population Size'!$B12*100000</f>
        <v>0.31970036474857083</v>
      </c>
      <c r="BP12" s="6">
        <f>Deaths!BP3/'By Population Size'!$B12*100000</f>
        <v>0.36443532349167945</v>
      </c>
      <c r="BQ12" s="6">
        <f>Deaths!BQ3/'By Population Size'!$B12*100000</f>
        <v>0.41219794218987083</v>
      </c>
      <c r="BR12" s="6">
        <f>Deaths!BR3/'By Population Size'!$B12*100000</f>
        <v>0.45693290093297939</v>
      </c>
      <c r="BS12" s="6">
        <f>Deaths!BS3/'By Population Size'!$B12*100000</f>
        <v>0.50908306075251963</v>
      </c>
      <c r="BT12" s="6">
        <f>Deaths!BT3/'By Population Size'!$B12*100000</f>
        <v>0.57007244815278868</v>
      </c>
      <c r="BU12" s="6">
        <f>Deaths!BU3/'By Population Size'!$B12*100000</f>
        <v>0.64673895616793553</v>
      </c>
      <c r="BV12" s="6">
        <f>Deaths!BV3/'By Population Size'!$B12*100000</f>
        <v>0.72205841208442267</v>
      </c>
      <c r="BW12" s="6">
        <f>Deaths!BW3/'By Population Size'!$B12*100000</f>
        <v>0.80079039998418111</v>
      </c>
      <c r="BX12" s="6">
        <f>Deaths!BX3/'By Population Size'!$B12*100000</f>
        <v>0.87645624072603778</v>
      </c>
      <c r="BY12" s="6">
        <f>Deaths!BY3/'By Population Size'!$B12*100000</f>
        <v>0.94257725516882007</v>
      </c>
      <c r="BZ12" s="6">
        <f>Deaths!BZ3/'By Population Size'!$B12*100000</f>
        <v>1.018563822600834</v>
      </c>
      <c r="CA12" s="6">
        <f>Deaths!CA3/'By Population Size'!$B12*100000</f>
        <v>1.1244934338259123</v>
      </c>
      <c r="CB12" s="6">
        <f>Deaths!CB3/'By Population Size'!$B12*100000</f>
        <v>1.2116541191429986</v>
      </c>
      <c r="CC12" s="6">
        <f>Deaths!CC3/'By Population Size'!$B12*100000</f>
        <v>1.3115540685931237</v>
      </c>
      <c r="CD12" s="6">
        <f>Deaths!CD3/'By Population Size'!$B12*100000</f>
        <v>1.40651482701483</v>
      </c>
      <c r="CE12" s="6">
        <f>Deaths!CE3/'By Population Size'!$B12*100000</f>
        <v>1.4857599776188397</v>
      </c>
      <c r="CF12" s="6">
        <f>Deaths!CF3/'By Population Size'!$B12*100000</f>
        <v>1.5602327150733124</v>
      </c>
      <c r="CG12" s="6">
        <f>Deaths!CG3/'By Population Size'!$B12*100000</f>
        <v>1.6361679662349009</v>
      </c>
      <c r="CH12" s="6">
        <f>Deaths!CH3/'By Population Size'!$B12*100000</f>
        <v>1.7256891999915431</v>
      </c>
      <c r="CI12" s="6">
        <f>Deaths!CI3/'By Population Size'!$B12*100000</f>
        <v>1.8342102828730906</v>
      </c>
      <c r="CJ12" s="6">
        <f>Deaths!CJ3/'By Population Size'!$B12*100000</f>
        <v>1.9275545787764052</v>
      </c>
      <c r="CK12" s="6">
        <f>Deaths!CK3/'By Population Size'!$B12*100000</f>
        <v>2.034998019979025</v>
      </c>
      <c r="CL12" s="6">
        <f>Deaths!CL3/'By Population Size'!$B12*100000</f>
        <v>2.1138326404196337</v>
      </c>
      <c r="CM12" s="6">
        <f>Deaths!CM3/'By Population Size'!$B12*100000</f>
        <v>2.1805437919723047</v>
      </c>
      <c r="CN12" s="6">
        <f>Deaths!CN3/'By Population Size'!$B12*100000</f>
        <v>2.2554398886577847</v>
      </c>
      <c r="CO12" s="6">
        <f>Deaths!CO3/'By Population Size'!$B12*100000</f>
        <v>2.3490535949808313</v>
      </c>
      <c r="CP12" s="6">
        <f>Deaths!CP3/'By Population Size'!$B12*100000</f>
        <v>2.4367017848669561</v>
      </c>
      <c r="CQ12" s="6">
        <f>Deaths!CQ3/'By Population Size'!$B12*100000</f>
        <v>2.5242986584826559</v>
      </c>
      <c r="CR12" s="6">
        <f>Deaths!CR3/'By Population Size'!$B12*100000</f>
        <v>2.6107922322842159</v>
      </c>
      <c r="CS12" s="6">
        <f>Deaths!CS3/'By Population Size'!$B12*100000</f>
        <v>2.6829300794343447</v>
      </c>
      <c r="CT12" s="6">
        <f>Deaths!CT3/'By Population Size'!$B12*100000</f>
        <v>2.7333483151270368</v>
      </c>
      <c r="CU12" s="6">
        <f>Deaths!CU3/'By Population Size'!$B12*100000</f>
        <v>2.7936705910117787</v>
      </c>
      <c r="CV12" s="6">
        <f>Deaths!CV3/'By Population Size'!$B12*100000</f>
        <v>2.8780601977259082</v>
      </c>
      <c r="CW12" s="6">
        <f>Deaths!CW3/'By Population Size'!$B12*100000</f>
        <v>2.9656314132063959</v>
      </c>
      <c r="CX12" s="6">
        <f>Deaths!CX3/'By Population Size'!$B12*100000</f>
        <v>3.043234443156801</v>
      </c>
      <c r="CY12" s="6">
        <f>Deaths!CY3/'By Population Size'!$B12*100000</f>
        <v>3.1090475599770322</v>
      </c>
      <c r="CZ12" s="6">
        <f>Deaths!CZ3/'By Population Size'!$B12*100000</f>
        <v>3.1792097307157938</v>
      </c>
      <c r="DA12" s="6">
        <f>Deaths!DA3/'By Population Size'!$B12*100000</f>
        <v>3.2233288942138012</v>
      </c>
      <c r="DB12" s="6">
        <f>Deaths!DB3/'By Population Size'!$B12*100000</f>
        <v>3.2766593282531193</v>
      </c>
      <c r="DC12" s="6">
        <f>Deaths!DC3/'By Population Size'!$B12*100000</f>
        <v>3.3519402969667875</v>
      </c>
      <c r="DD12" s="6">
        <f>Deaths!DD3/'By Population Size'!$B12*100000</f>
        <v>3.4358423991118778</v>
      </c>
      <c r="DE12" s="6">
        <f>Deaths!DE3/'By Population Size'!$B12*100000</f>
        <v>3.5038364574251775</v>
      </c>
      <c r="DF12" s="6">
        <f>Deaths!DF3/'By Population Size'!$B12*100000</f>
        <v>3.5748838338287725</v>
      </c>
      <c r="DG12" s="6">
        <f>Deaths!DG3/'By Population Size'!$B12*100000</f>
        <v>3.6299077047921195</v>
      </c>
      <c r="DH12" s="6">
        <f>Deaths!DH3/'By Population Size'!$B12*100000</f>
        <v>3.67470680887326</v>
      </c>
      <c r="DI12" s="6">
        <f>Deaths!DI3/'By Population Size'!$B12*100000</f>
        <v>3.7188901177092983</v>
      </c>
      <c r="DJ12" s="6">
        <f>Deaths!DJ3/'By Population Size'!$B12*100000</f>
        <v>3.7895013058142797</v>
      </c>
      <c r="DK12" s="6">
        <f>Deaths!DK3/'By Population Size'!$B12*100000</f>
        <v>3.8555325167838177</v>
      </c>
      <c r="DL12" s="6">
        <f>Deaths!DL3/'By Population Size'!$B12*100000</f>
        <v>3.9216535312266001</v>
      </c>
      <c r="DM12" s="6">
        <f>Deaths!DM3/'By Population Size'!$B12*100000</f>
        <v>3.9886597513342159</v>
      </c>
      <c r="DN12" s="6">
        <f>Deaths!DN3/'By Population Size'!$B12*100000</f>
        <v>4.0431832886609183</v>
      </c>
      <c r="DO12" s="6">
        <f>Deaths!DO3/'By Population Size'!$B12*100000</f>
        <v>4.0833254412009774</v>
      </c>
      <c r="DP12" s="6">
        <f>Deaths!DP3/'By Population Size'!$B12*100000</f>
        <v>4.1309469401554999</v>
      </c>
      <c r="DQ12" s="6">
        <f>Deaths!DQ3/'By Population Size'!$B12*100000</f>
        <v>4.1911409253641798</v>
      </c>
      <c r="DR12" s="6">
        <f>Deaths!DR3/'By Population Size'!$B12*100000</f>
        <v>4.2526306464010943</v>
      </c>
      <c r="DS12" s="6">
        <f>Deaths!DS3/'By Population Size'!$B12*100000</f>
        <v>4.312683511866104</v>
      </c>
      <c r="DT12" s="6">
        <f>Deaths!DT3/'By Population Size'!$B12*100000</f>
        <v>4.3803183562864278</v>
      </c>
      <c r="DU12" s="6">
        <f>Deaths!DU3/'By Population Size'!$B12*100000</f>
        <v>4.431429361629859</v>
      </c>
      <c r="DV12" s="6">
        <f>Deaths!DV3/'By Population Size'!$B12*100000</f>
        <v>4.4697241284346134</v>
      </c>
      <c r="DW12" s="6">
        <f>Deaths!DW3/'By Population Size'!$B12*100000</f>
        <v>4.4848495991424207</v>
      </c>
      <c r="DX12" s="6">
        <f>Deaths!DX3/'By Population Size'!$B12*100000</f>
        <v>4.5390908969817856</v>
      </c>
      <c r="DY12" s="6">
        <f>Deaths!DY3/'By Population Size'!$B12*100000</f>
        <v>4.6044293383005845</v>
      </c>
      <c r="DZ12" s="6">
        <f>Deaths!DZ3/'By Population Size'!$B12*100000</f>
        <v>4.6636739725063991</v>
      </c>
      <c r="EA12" s="6">
        <f>Deaths!EA3/'By Population Size'!$B12*100000</f>
        <v>4.7232265043347645</v>
      </c>
      <c r="EB12" s="6">
        <f>Deaths!EB3/'By Population Size'!$B12*100000</f>
        <v>4.7747993561120223</v>
      </c>
      <c r="EC12" s="6">
        <f>Deaths!EC3/'By Population Size'!$B12*100000</f>
        <v>4.8103487024490317</v>
      </c>
      <c r="ED12" s="6">
        <f>Deaths!ED3/'By Population Size'!$B12*100000</f>
        <v>4.8498365725411707</v>
      </c>
      <c r="EE12" s="6">
        <f>Deaths!EE3/'By Population Size'!$B12*100000</f>
        <v>4.9105950367245264</v>
      </c>
      <c r="EF12" s="6">
        <f>Deaths!EF3/'By Population Size'!$B12*100000</f>
        <v>4.980077266880155</v>
      </c>
      <c r="EG12" s="6">
        <f>Deaths!EG3/'By Population Size'!$B12*100000</f>
        <v>5.0447229385482144</v>
      </c>
      <c r="EH12" s="6">
        <f>Deaths!EH3/'By Population Size'!$B12*100000</f>
        <v>5.1034159228469598</v>
      </c>
      <c r="EI12" s="6">
        <f>Deaths!EI3/'By Population Size'!$B12*100000</f>
        <v>5.1525512517790233</v>
      </c>
      <c r="EJ12" s="6">
        <f>Deaths!EJ3/'By Population Size'!$B12*100000</f>
        <v>5.1875874354117819</v>
      </c>
      <c r="EK12" s="6">
        <f>Deaths!EK3/'By Population Size'!$B12*100000</f>
        <v>5.2350806436902406</v>
      </c>
      <c r="EL12" s="6">
        <f>Deaths!EL3/'By Population Size'!$B12*100000</f>
        <v>5.2964292449834858</v>
      </c>
      <c r="EM12" s="6">
        <f>Deaths!EM3/'By Population Size'!$B12*100000</f>
        <v>5.3613443270712775</v>
      </c>
      <c r="EN12" s="6">
        <f>Deaths!EN3/'By Population Size'!$B12*100000</f>
        <v>5.4211662693193752</v>
      </c>
      <c r="EO12" s="6">
        <f>Deaths!EO3/'By Population Size'!$B12*100000</f>
        <v>5.4750226951305505</v>
      </c>
      <c r="EP12" s="6">
        <f>Deaths!EP3/'By Population Size'!$B12*100000</f>
        <v>5.5283018128994437</v>
      </c>
      <c r="EQ12" s="6">
        <f>Deaths!EQ3/'By Population Size'!$B12*100000</f>
        <v>5.5715357707326172</v>
      </c>
      <c r="ER12" s="6">
        <f>Deaths!ER3/'By Population Size'!$B12*100000</f>
        <v>5.6152444040672229</v>
      </c>
      <c r="ES12" s="6">
        <f>Deaths!ES3/'By Population Size'!$B12*100000</f>
        <v>5.7014172511786265</v>
      </c>
      <c r="ET12" s="6">
        <f>Deaths!ET3/'By Population Size'!$B12*100000</f>
        <v>5.767474120283377</v>
      </c>
      <c r="EU12" s="6">
        <f>Deaths!EU3/'By Population Size'!$B12*100000</f>
        <v>5.8304648422302261</v>
      </c>
      <c r="EV12" s="6">
        <f>Deaths!EV3/'By Population Size'!$B12*100000</f>
        <v>5.9087093255609453</v>
      </c>
      <c r="EW12" s="6">
        <f>Deaths!EW3/'By Population Size'!$B12*100000</f>
        <v>5.9620141014650514</v>
      </c>
      <c r="EX12" s="6">
        <f>Deaths!EX3/'By Population Size'!$B12*100000</f>
        <v>6.0132790556197575</v>
      </c>
      <c r="EY12" s="6">
        <f>Deaths!EY3/'By Population Size'!$B12*100000</f>
        <v>6.0587452712164245</v>
      </c>
      <c r="EZ12" s="6">
        <f>Deaths!EZ3/'By Population Size'!$B12*100000</f>
        <v>6.126867620205787</v>
      </c>
      <c r="FA12" s="6">
        <f>Deaths!FA3/'By Population Size'!$B12*100000</f>
        <v>6.1935146264204279</v>
      </c>
      <c r="FB12" s="6">
        <f>Deaths!FB3/'By Population Size'!$B12*100000</f>
        <v>6.2537727569671384</v>
      </c>
      <c r="FC12" s="6">
        <f>Deaths!FC3/'By Population Size'!$B12*100000</f>
        <v>6.314685169961769</v>
      </c>
      <c r="FD12" s="6">
        <f>Deaths!FD3/'By Population Size'!$B12*100000</f>
        <v>6.3720054440266418</v>
      </c>
      <c r="FE12" s="6">
        <f>Deaths!FE3/'By Population Size'!$B12*100000</f>
        <v>6.4122887163103703</v>
      </c>
      <c r="FF12" s="6">
        <f>Deaths!FF3/'By Population Size'!$B12*100000</f>
        <v>6.4595510013719162</v>
      </c>
      <c r="FG12" s="6">
        <f>Deaths!FG3/'By Population Size'!$B12*100000</f>
        <v>6.5232344929695047</v>
      </c>
      <c r="FH12" s="6">
        <f>Deaths!FH3/'By Population Size'!$B12*100000</f>
        <v>6.5865844288093305</v>
      </c>
      <c r="FI12" s="6">
        <f>Deaths!FI3/'By Population Size'!$B12*100000</f>
        <v>6.6519485282633415</v>
      </c>
      <c r="FJ12" s="6">
        <f>Deaths!FJ3/'By Population Size'!$B12*100000</f>
        <v>6.715054711818647</v>
      </c>
      <c r="FK12" s="6">
        <f>Deaths!FK3/'By Population Size'!$B12*100000</f>
        <v>6.7712716860693787</v>
      </c>
      <c r="FL12" s="6">
        <f>Deaths!FL3/'By Population Size'!$B12*100000</f>
        <v>6.8157500634603618</v>
      </c>
      <c r="FM12" s="6">
        <f>Deaths!FM3/'By Population Size'!$B12*100000</f>
        <v>6.8649110505276383</v>
      </c>
      <c r="FN12" s="6">
        <f>Deaths!FN3/'By Population Size'!$B12*100000</f>
        <v>6.9419496015033673</v>
      </c>
      <c r="FO12" s="6">
        <f>Deaths!FO3/'By Population Size'!$B12*100000</f>
        <v>7.0100334632899104</v>
      </c>
      <c r="FP12" s="6">
        <f>Deaths!FP3/'By Population Size'!$B12*100000</f>
        <v>7.0792077958229891</v>
      </c>
      <c r="FQ12" s="6">
        <f>Deaths!FQ3/'By Population Size'!$B12*100000</f>
        <v>7.1471377087982564</v>
      </c>
      <c r="FR12" s="6">
        <f>Deaths!FR3/'By Population Size'!$B12*100000</f>
        <v>7.2087300623760209</v>
      </c>
      <c r="FS12" s="6">
        <f>Deaths!FS3/'By Population Size'!$B12*100000</f>
        <v>7.2597897514490271</v>
      </c>
      <c r="FT12" s="6">
        <f>Deaths!FT3/'By Population Size'!$B12*100000</f>
        <v>7.3097333116402865</v>
      </c>
      <c r="FU12" s="6">
        <f>Deaths!FU3/'By Population Size'!$B12*100000</f>
        <v>7.3815376030326521</v>
      </c>
      <c r="FV12" s="6">
        <f>Deaths!FV3/'By Population Size'!$B12*100000</f>
        <v>7.451314901743225</v>
      </c>
      <c r="FW12" s="6">
        <f>Deaths!FW3/'By Population Size'!$B12*100000</f>
        <v>7.5254412543723284</v>
      </c>
      <c r="FX12" s="6">
        <f>Deaths!FX3/'By Population Size'!$B12*100000</f>
        <v>7.6109213318329907</v>
      </c>
      <c r="FY12" s="6">
        <f>Deaths!FY3/'By Population Size'!$B12*100000</f>
        <v>7.6828924011042377</v>
      </c>
      <c r="FZ12" s="6">
        <f>Deaths!FZ3/'By Population Size'!$B12*100000</f>
        <v>7.7351195353294164</v>
      </c>
      <c r="GA12" s="6">
        <f>Deaths!GA3/'By Population Size'!$B12*100000</f>
        <v>7.7888989867349547</v>
      </c>
      <c r="GB12" s="6">
        <f>Deaths!GB3/'By Population Size'!$B12*100000</f>
        <v>7.8684520349615141</v>
      </c>
      <c r="GC12" s="6">
        <f>Deaths!GC3/'By Population Size'!$B12*100000</f>
        <v>7.9574857641491183</v>
      </c>
      <c r="GD12" s="6">
        <f>Deaths!GD3/'By Population Size'!$B12*100000</f>
        <v>8.0846859694654132</v>
      </c>
      <c r="GE12" s="6">
        <f>Deaths!GE3/'By Population Size'!$B12*100000</f>
        <v>8.1626353842411898</v>
      </c>
      <c r="GF12" s="6">
        <f>Deaths!GF3/'By Population Size'!$B12*100000</f>
        <v>8.2334390083602642</v>
      </c>
      <c r="GG12" s="6">
        <f>Deaths!GG3/'By Population Size'!$B12*100000</f>
        <v>8.2809450457063303</v>
      </c>
      <c r="GH12" s="6">
        <f>Deaths!GH3/'By Population Size'!$B12*100000</f>
        <v>8.3475150775153324</v>
      </c>
      <c r="GI12" s="6">
        <f>Deaths!GI3/'By Population Size'!$B12*100000</f>
        <v>8.4282868871644894</v>
      </c>
      <c r="GJ12" s="6">
        <f>Deaths!GJ3/'By Population Size'!$B12*100000</f>
        <v>8.5131511693800519</v>
      </c>
      <c r="GK12" s="6">
        <f>Deaths!GK3/'By Population Size'!$B12*100000</f>
        <v>8.5906772249248196</v>
      </c>
      <c r="GL12" s="6">
        <f>Deaths!GL3/'By Population Size'!$B12*100000</f>
        <v>8.6703713928950492</v>
      </c>
      <c r="GM12" s="6">
        <f>Deaths!GM3/'By Population Size'!$B12*100000</f>
        <v>8.7403924438901406</v>
      </c>
      <c r="GN12" s="6">
        <f>Deaths!GN3/'By Population Size'!$B12*100000</f>
        <v>8.7955959217999773</v>
      </c>
      <c r="GO12" s="6">
        <f>Deaths!GO3/'By Population Size'!$B12*100000</f>
        <v>8.8555076675213176</v>
      </c>
      <c r="GP12" s="6">
        <f>Deaths!GP3/'By Population Size'!$B12*100000</f>
        <v>8.9402436590608172</v>
      </c>
      <c r="GQ12" s="6">
        <f>Deaths!GQ3/'By Population Size'!$B12*100000</f>
        <v>9.0301754229808608</v>
      </c>
      <c r="GR12" s="6">
        <f>Deaths!GR3/'By Population Size'!$B12*100000</f>
        <v>9.1132179775963298</v>
      </c>
      <c r="GS12" s="6">
        <f>Deaths!GS3/'By Population Size'!$B12*100000</f>
        <v>9.1938358384342109</v>
      </c>
      <c r="GT12" s="6">
        <f>Deaths!GT3/'By Population Size'!$B12*100000</f>
        <v>9.2633052395222339</v>
      </c>
      <c r="GU12" s="6">
        <f>Deaths!GU3/'By Population Size'!$B12*100000</f>
        <v>9.3221265144970413</v>
      </c>
      <c r="GV12" s="6">
        <f>Deaths!GV3/'By Population Size'!$B12*100000</f>
        <v>9.3897357007821523</v>
      </c>
      <c r="GW12" s="6">
        <f>Deaths!GW3/'By Population Size'!$B12*100000</f>
        <v>9.4694940140904134</v>
      </c>
      <c r="GX12" s="6">
        <f>Deaths!GX3/'By Population Size'!$B12*100000</f>
        <v>9.5539221080073613</v>
      </c>
      <c r="GY12" s="6">
        <f>Deaths!GY3/'By Population Size'!$B12*100000</f>
        <v>9.6335393015719522</v>
      </c>
      <c r="GZ12" s="6">
        <f>Deaths!GZ3/'By Population Size'!$B12*100000</f>
        <v>9.7635490726940244</v>
      </c>
      <c r="HA12" s="6">
        <f>Deaths!HA3/'By Population Size'!$B12*100000</f>
        <v>9.8326464308214643</v>
      </c>
      <c r="HB12" s="6">
        <f>Deaths!HB3/'By Population Size'!$B12*100000</f>
        <v>9.8868364123904033</v>
      </c>
      <c r="HC12" s="6">
        <f>Deaths!HC3/'By Population Size'!$B12*100000</f>
        <v>9.9400257266860521</v>
      </c>
      <c r="HD12" s="6">
        <f>Deaths!HD3/'By Population Size'!$B12*100000</f>
        <v>10.028328199020098</v>
      </c>
      <c r="HE12" s="6">
        <f>Deaths!HE3/'By Population Size'!$B12*100000</f>
        <v>10.114372755455438</v>
      </c>
      <c r="HF12" s="6">
        <f>Deaths!HF3/'By Population Size'!$B12*100000</f>
        <v>10.192014272608661</v>
      </c>
      <c r="HG12" s="6">
        <f>Deaths!HG3/'By Population Size'!$B12*100000</f>
        <v>10.261791571319234</v>
      </c>
      <c r="HH12" s="6">
        <f>Deaths!HH3/'By Population Size'!$B12*100000</f>
        <v>10.333108358142562</v>
      </c>
      <c r="HI12" s="6">
        <f>Deaths!HI3/'By Population Size'!$B12*100000</f>
        <v>10.382718362576057</v>
      </c>
      <c r="HJ12" s="6">
        <f>Deaths!HJ3/'By Population Size'!$B12*100000</f>
        <v>10.440269559857843</v>
      </c>
      <c r="HK12" s="6">
        <f>Deaths!HK3/'By Population Size'!$B12*100000</f>
        <v>10.520643668411205</v>
      </c>
      <c r="HL12" s="6">
        <f>Deaths!HL3/'By Population Size'!$B12*100000</f>
        <v>10.601300016451907</v>
      </c>
      <c r="HM12" s="6">
        <f>Deaths!HM3/'By Population Size'!$B12*100000</f>
        <v>10.676734933976849</v>
      </c>
      <c r="HN12" s="6">
        <f>Deaths!HN3/'By Population Size'!$B12*100000</f>
        <v>10.747500070893107</v>
      </c>
      <c r="HO12" s="6">
        <f>Deaths!HO3/'By Population Size'!$B12*100000</f>
        <v>10.815725052423319</v>
      </c>
      <c r="HP12" s="6">
        <f>Deaths!HP3/'By Population Size'!$B12*100000</f>
        <v>10.867477511147065</v>
      </c>
      <c r="HQ12" s="6">
        <f>Deaths!HQ3/'By Population Size'!$B12*100000</f>
        <v>10.92102603933569</v>
      </c>
      <c r="HR12" s="6">
        <f>Deaths!HR3/'By Population Size'!$B12*100000</f>
        <v>11.003401482435633</v>
      </c>
      <c r="HS12" s="6">
        <f>Deaths!HS3/'By Population Size'!$B12*100000</f>
        <v>11.081338068143802</v>
      </c>
      <c r="HT12" s="6">
        <f>Deaths!HT3/'By Population Size'!$B12*100000</f>
        <v>11.154527898837646</v>
      </c>
      <c r="HU12" s="6">
        <f>Deaths!HU3/'By Population Size'!$B12*100000</f>
        <v>11.229847354754133</v>
      </c>
      <c r="HV12" s="6">
        <f>Deaths!HV3/'By Population Size'!$B12*100000</f>
        <v>11.293376897540446</v>
      </c>
      <c r="HW12" s="6">
        <f>Deaths!HW3/'By Population Size'!$B12*100000</f>
        <v>11.341986234700652</v>
      </c>
      <c r="HX12" s="6">
        <f>Deaths!HX3/'By Population Size'!$B12*100000</f>
        <v>11.462117623765884</v>
      </c>
      <c r="HY12" s="6">
        <f>Deaths!HY3/'By Population Size'!$B12*100000</f>
        <v>11.525172491050766</v>
      </c>
      <c r="HZ12" s="6">
        <f>Deaths!HZ3/'By Population Size'!$B12*100000</f>
        <v>11.603455461584305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11.816097257158445</v>
      </c>
      <c r="ID12" s="6">
        <f>Deaths!ID3/'By Population Size'!$B12*100000</f>
        <v>11.863256909679141</v>
      </c>
      <c r="IE12" s="6">
        <f>Deaths!IE3/'By Population Size'!$B12*100000</f>
        <v>11.91999987570173</v>
      </c>
      <c r="IF12" s="6">
        <f>Deaths!IF3/'By Population Size'!$B12*100000</f>
        <v>12.003542763953844</v>
      </c>
      <c r="IG12" s="6">
        <f>Deaths!IG3/'By Population Size'!$B12*100000</f>
        <v>12.078041159543529</v>
      </c>
      <c r="IH12" s="6">
        <f>Deaths!IH3/'By Population Size'!$B12*100000</f>
        <v>12.148228988417502</v>
      </c>
      <c r="II12" s="6">
        <f>Deaths!II3/'By Population Size'!$B12*100000</f>
        <v>12.221226383097251</v>
      </c>
      <c r="IJ12" s="6">
        <f>Deaths!IJ3/'By Population Size'!$B12*100000</f>
        <v>12.288707278706301</v>
      </c>
      <c r="IK12" s="6">
        <f>Deaths!IK3/'By Population Size'!$B12*100000</f>
        <v>12.336482726472099</v>
      </c>
      <c r="IL12" s="6">
        <f>Deaths!IL3/'By Population Size'!$B12*100000</f>
        <v>12.389107561793072</v>
      </c>
      <c r="IM12" s="6">
        <f>Deaths!IM3/'By Population Size'!$B12*100000</f>
        <v>12.465517488456092</v>
      </c>
      <c r="IN12" s="6">
        <f>Deaths!IN3/'By Population Size'!$B12*100000</f>
        <v>12.537809284417497</v>
      </c>
      <c r="IO12" s="6">
        <f>Deaths!IO3/'By Population Size'!$B12*100000</f>
        <v>12.623520285095074</v>
      </c>
      <c r="IP12" s="6">
        <f>Deaths!IP3/'By Population Size'!$B12*100000</f>
        <v>12.699045006093261</v>
      </c>
      <c r="IQ12" s="6">
        <f>Deaths!IQ3/'By Population Size'!$B12*100000</f>
        <v>12.76744959456996</v>
      </c>
      <c r="IR12" s="6">
        <f>Deaths!IR3/'By Population Size'!$B12*100000</f>
        <v>12.814442469211777</v>
      </c>
      <c r="IS12" s="6">
        <f>Deaths!IS3/'By Population Size'!$B12*100000</f>
        <v>12.865142944391806</v>
      </c>
      <c r="IT12" s="6">
        <f>Deaths!IT3/'By Population Size'!$B12*100000</f>
        <v>12.941437409446372</v>
      </c>
      <c r="IU12" s="6">
        <f>Deaths!IU3/'By Population Size'!$B12*100000</f>
        <v>13.024210553642108</v>
      </c>
      <c r="IV12" s="6">
        <f>Deaths!IV3/'By Population Size'!$B12*100000</f>
        <v>13.135759296478737</v>
      </c>
      <c r="IW12" s="6">
        <f>Deaths!IW3/'By Population Size'!$B12*100000</f>
        <v>13.199943121712973</v>
      </c>
      <c r="IX12" s="6">
        <f>Deaths!IX3/'By Population Size'!$B12*100000</f>
        <v>13.26862994967701</v>
      </c>
      <c r="IY12" s="6">
        <f>Deaths!IY3/'By Population Size'!$B12*100000</f>
        <v>13.317572842594982</v>
      </c>
      <c r="IZ12" s="6">
        <f>Deaths!IZ3/'By Population Size'!$B12*100000</f>
        <v>13.406452622971308</v>
      </c>
      <c r="JA12" s="6">
        <f>Deaths!JA3/'By Population Size'!$B12*100000</f>
        <v>13.480758582546899</v>
      </c>
      <c r="JB12" s="6">
        <f>Deaths!JB3/'By Population Size'!$B12*100000</f>
        <v>13.555462243218287</v>
      </c>
      <c r="JC12" s="6">
        <f>Deaths!JC3/'By Population Size'!$B12*100000</f>
        <v>13.635733719230796</v>
      </c>
      <c r="JD12" s="6">
        <f>Deaths!JD3/'By Population Size'!$B12*100000</f>
        <v>13.714452878062948</v>
      </c>
      <c r="JE12" s="6">
        <f>Deaths!JE3/'By Population Size'!$B12*100000</f>
        <v>13.77678931756188</v>
      </c>
      <c r="JF12" s="6">
        <f>Deaths!JF3/'By Population Size'!$B12*100000</f>
        <v>13.828002955446159</v>
      </c>
      <c r="JG12" s="6">
        <f>Deaths!JG3/'By Population Size'!$B12*100000</f>
        <v>13.878562310882522</v>
      </c>
      <c r="JH12" s="6">
        <f>Deaths!JH3/'By Population Size'!$B12*100000</f>
        <v>13.94624847157327</v>
      </c>
      <c r="JI12" s="6">
        <f>Deaths!JI3/'By Population Size'!$B12*100000</f>
        <v>14.024031108470165</v>
      </c>
      <c r="JJ12" s="6">
        <f>Deaths!JJ3/'By Population Size'!$B12*100000</f>
        <v>14.102224275530459</v>
      </c>
      <c r="JK12" s="6">
        <f>Deaths!JK3/'By Population Size'!$B12*100000</f>
        <v>14.181148699444311</v>
      </c>
      <c r="JL12" s="6">
        <f>Deaths!JL3/'By Population Size'!$B12*100000</f>
        <v>14.25283752922822</v>
      </c>
      <c r="JM12" s="6">
        <f>Deaths!JM3/'By Population Size'!$B12*100000</f>
        <v>14.297713607714998</v>
      </c>
      <c r="JN12" s="6">
        <f>Deaths!JN3/'By Population Size'!$B12*100000</f>
        <v>14.35954971357728</v>
      </c>
      <c r="JO12" s="6">
        <f>Deaths!JO3/'By Population Size'!$B12*100000</f>
        <v>14.443567277330828</v>
      </c>
      <c r="JP12" s="6">
        <f>Deaths!JP3/'By Population Size'!$B12*100000</f>
        <v>14.529175645467554</v>
      </c>
      <c r="JQ12" s="6">
        <f>Deaths!JQ3/'By Population Size'!$B12*100000</f>
        <v>14.604751682736168</v>
      </c>
      <c r="JR12" s="6">
        <f>Deaths!JR3/'By Population Size'!$B12*100000</f>
        <v>14.69399067700547</v>
      </c>
      <c r="JS12" s="6">
        <f>Deaths!JS3/'By Population Size'!$B12*100000</f>
        <v>14.768476243527552</v>
      </c>
      <c r="JT12" s="6">
        <f>Deaths!JT3/'By Population Size'!$B12*100000</f>
        <v>14.821614241552773</v>
      </c>
      <c r="JU12" s="6">
        <f>Deaths!JU3/'By Population Size'!$B12*100000</f>
        <v>14.891866215764777</v>
      </c>
      <c r="JV12" s="6">
        <f>Deaths!JV3/'By Population Size'!$B12*100000</f>
        <v>14.986313811482233</v>
      </c>
      <c r="JW12" s="6">
        <f>Deaths!JW3/'By Population Size'!$B12*100000</f>
        <v>15.077849208853063</v>
      </c>
      <c r="JX12" s="6">
        <f>Deaths!JX3/'By Population Size'!$B12*100000</f>
        <v>15.168281306409751</v>
      </c>
      <c r="JY12" s="6">
        <f>Deaths!JY3/'By Population Size'!$B12*100000</f>
        <v>15.26541017725692</v>
      </c>
      <c r="JZ12" s="6">
        <f>Deaths!JZ3/'By Population Size'!$B12*100000</f>
        <v>15.349530373551316</v>
      </c>
      <c r="KA12" s="6">
        <f>Deaths!KA3/'By Population Size'!$B12*100000</f>
        <v>15.412970112864386</v>
      </c>
      <c r="KB12" s="6">
        <f>Deaths!KB3/'By Population Size'!$B12*100000</f>
        <v>15.490932356707768</v>
      </c>
      <c r="KC12" s="6">
        <f>Deaths!KC3/'By Population Size'!$B12*100000</f>
        <v>15.610627557474386</v>
      </c>
      <c r="KD12" s="6">
        <f>Deaths!KD3/'By Population Size'!$B12*100000</f>
        <v>15.741868919086661</v>
      </c>
      <c r="KE12" s="6">
        <f>Deaths!KE3/'By Population Size'!$B12*100000</f>
        <v>15.844475801801714</v>
      </c>
      <c r="KF12" s="6">
        <f>Deaths!KF3/'By Population Size'!$B12*100000</f>
        <v>15.967775970565697</v>
      </c>
      <c r="KG12" s="6">
        <f>Deaths!KG3/'By Population Size'!$B12*100000</f>
        <v>16.064366020573402</v>
      </c>
      <c r="KH12" s="6">
        <f>Deaths!KH3/'By Population Size'!$B12*100000</f>
        <v>16.138748954554629</v>
      </c>
      <c r="KI12" s="6">
        <f>Deaths!KI3/'By Population Size'!$B12*100000</f>
        <v>16.23045112980434</v>
      </c>
      <c r="KJ12" s="6">
        <f>Deaths!KJ3/'By Population Size'!$B12*100000</f>
        <v>16.358074694351643</v>
      </c>
      <c r="KK12" s="6">
        <f>Deaths!KK3/'By Population Size'!$B12*100000</f>
        <v>16.491971672958417</v>
      </c>
      <c r="KL12" s="6">
        <f>Deaths!KL3/'By Population Size'!$B12*100000</f>
        <v>16.61691396237601</v>
      </c>
      <c r="KM12" s="6">
        <f>Deaths!KM3/'By Population Size'!$B12*100000</f>
        <v>16.739611164962497</v>
      </c>
      <c r="KN12" s="6">
        <f>Deaths!KN3/'By Population Size'!$B12*100000</f>
        <v>16.855034286216224</v>
      </c>
      <c r="KO12" s="6">
        <f>Deaths!KO3/'By Population Size'!$B12*100000</f>
        <v>16.935831754000596</v>
      </c>
      <c r="KP12" s="6">
        <f>Deaths!KP3/'By Population Size'!$B12*100000</f>
        <v>17.036847832332466</v>
      </c>
      <c r="KQ12" s="6">
        <f>Deaths!KQ3/'By Population Size'!$B12*100000</f>
        <v>17.178365277097374</v>
      </c>
      <c r="KR12" s="6">
        <f>Deaths!KR3/'By Population Size'!$B12*100000</f>
        <v>17.324270262983632</v>
      </c>
      <c r="KS12" s="6">
        <f>Deaths!KS3/'By Population Size'!$B12*100000</f>
        <v>17.464812698610459</v>
      </c>
      <c r="KT12" s="6">
        <f>Deaths!KT3/'By Population Size'!$B12*100000</f>
        <v>17.616388132378695</v>
      </c>
      <c r="KU12" s="6">
        <f>Deaths!KU3/'By Population Size'!$B12*100000</f>
        <v>17.729732944680201</v>
      </c>
      <c r="KV12" s="6">
        <f>Deaths!KV3/'By Population Size'!$B12*100000</f>
        <v>17.820113725966465</v>
      </c>
      <c r="KW12" s="6">
        <f>Deaths!KW3/'By Population Size'!$B12*100000</f>
        <v>17.927646970642328</v>
      </c>
      <c r="KX12" s="6">
        <f>Deaths!KX3/'By Population Size'!$B12*100000</f>
        <v>18.089819214253353</v>
      </c>
      <c r="KY12" s="6">
        <f>Deaths!KY3/'By Population Size'!$B12*100000</f>
        <v>18.245718043804903</v>
      </c>
      <c r="KZ12" s="6">
        <f>Deaths!KZ3/'By Population Size'!$B12*100000</f>
        <v>18.383476571761168</v>
      </c>
      <c r="LA12" s="6">
        <f>Deaths!LA3/'By Population Size'!$B12*100000</f>
        <v>18.527996018345945</v>
      </c>
      <c r="LB12" s="6">
        <f>Deaths!LB3/'By Population Size'!$B12*100000</f>
        <v>18.645420474146253</v>
      </c>
      <c r="LC12" s="6">
        <f>Deaths!LC3/'By Population Size'!$B12*100000</f>
        <v>18.734787759091621</v>
      </c>
      <c r="LD12" s="6">
        <f>Deaths!LD3/'By Population Size'!$B12*100000</f>
        <v>18.84682400649729</v>
      </c>
      <c r="LE12" s="6">
        <f>Deaths!LE3/'By Population Size'!$B12*100000</f>
        <v>19.009765994164688</v>
      </c>
      <c r="LF12" s="6">
        <f>Deaths!LF3/'By Population Size'!$B12*100000</f>
        <v>19.170873425164391</v>
      </c>
      <c r="LG12" s="6">
        <f>Deaths!LG3/'By Population Size'!$B12*100000</f>
        <v>19.330839069147135</v>
      </c>
      <c r="LH12" s="6">
        <f>Deaths!LH3/'By Population Size'!$B12*100000</f>
        <v>19.490342866696047</v>
      </c>
      <c r="LI12" s="6">
        <f>Deaths!LI3/'By Population Size'!$B12*100000</f>
        <v>19.620403954088545</v>
      </c>
      <c r="LJ12" s="6">
        <f>Deaths!LJ3/'By Population Size'!$B12*100000</f>
        <v>19.712850215259419</v>
      </c>
      <c r="LK12" s="6">
        <f>Deaths!LK3/'By Population Size'!$B12*100000</f>
        <v>19.822744008374841</v>
      </c>
      <c r="LL12" s="6">
        <f>Deaths!LL3/'By Population Size'!$B12*100000</f>
        <v>19.979348436644734</v>
      </c>
      <c r="LM12" s="6">
        <f>Deaths!LM3/'By Population Size'!$B12*100000</f>
        <v>20.140904885010656</v>
      </c>
      <c r="LN12" s="6">
        <f>Deaths!LN3/'By Population Size'!$B12*100000</f>
        <v>20.30238435897094</v>
      </c>
      <c r="LO12" s="6">
        <f>Deaths!LO3/'By Population Size'!$B12*100000</f>
        <v>20.468148741511719</v>
      </c>
      <c r="LP12" s="6">
        <f>Deaths!LP3/'By Population Size'!$B12*100000</f>
        <v>20.59882562414932</v>
      </c>
      <c r="LQ12" s="6">
        <f>Deaths!LQ3/'By Population Size'!$B12*100000</f>
        <v>20.69379921163863</v>
      </c>
      <c r="LR12" s="6">
        <f>Deaths!LR3/'By Population Size'!$B12*100000</f>
        <v>20.809337794500816</v>
      </c>
      <c r="LS12" s="6">
        <f>Deaths!LS3/'By Population Size'!$B12*100000</f>
        <v>20.987597688890116</v>
      </c>
      <c r="LT12" s="6">
        <f>Deaths!LT3/'By Population Size'!$B12*100000</f>
        <v>21.162932555865186</v>
      </c>
      <c r="LU12" s="6">
        <f>Deaths!LU3/'By Population Size'!$B12*100000</f>
        <v>21.333495009690719</v>
      </c>
      <c r="LV12" s="6">
        <f>Deaths!LV3/'By Population Size'!$B12*100000</f>
        <v>21.495385013814403</v>
      </c>
      <c r="LW12" s="6">
        <f>Deaths!LW3/'By Population Size'!$B12*100000</f>
        <v>21.631373130440998</v>
      </c>
      <c r="LX12" s="6">
        <f>Deaths!LX3/'By Population Size'!$B12*100000</f>
        <v>21.730092805671347</v>
      </c>
      <c r="LY12" s="6">
        <f>Deaths!LY3/'By Population Size'!$B12*100000</f>
        <v>21.852148554877523</v>
      </c>
      <c r="LZ12" s="6">
        <f>Deaths!LZ3/'By Population Size'!$B12*100000</f>
        <v>22.035437443768487</v>
      </c>
      <c r="MA12" s="6">
        <f>Deaths!MA3/'By Population Size'!$B12*100000</f>
        <v>22.21165751640839</v>
      </c>
      <c r="MB12" s="6">
        <f>Deaths!MB3/'By Population Size'!$B12*100000</f>
        <v>22.36034640996521</v>
      </c>
      <c r="MC12" s="6">
        <f>Deaths!MC3/'By Population Size'!$B12*100000</f>
        <v>22.467469124477674</v>
      </c>
      <c r="MD12" s="6">
        <f>Deaths!MD3/'By Population Size'!$B12*100000</f>
        <v>22.55926110320063</v>
      </c>
      <c r="ME12" s="6">
        <f>Deaths!ME3/'By Population Size'!$B12*100000</f>
        <v>22.651450783019374</v>
      </c>
      <c r="MF12" s="6">
        <f>Deaths!MF3/'By Population Size'!$B12*100000</f>
        <v>22.77452002856645</v>
      </c>
      <c r="MG12" s="6">
        <f>Deaths!MG3/'By Population Size'!$B12*100000</f>
        <v>22.969470539911523</v>
      </c>
      <c r="MH12" s="6">
        <f>Deaths!MH3/'By Population Size'!$B12*100000</f>
        <v>23.165473034800318</v>
      </c>
      <c r="MI12" s="6">
        <f>Deaths!MI3/'By Population Size'!$B12*100000</f>
        <v>23.333559478577833</v>
      </c>
      <c r="MJ12" s="6">
        <f>Deaths!MJ3/'By Population Size'!$B12*100000</f>
        <v>23.453408628155728</v>
      </c>
      <c r="MK12" s="6">
        <f>Deaths!MK3/'By Population Size'!$B12*100000</f>
        <v>23.559274094042777</v>
      </c>
      <c r="ML12" s="6">
        <f>Deaths!ML3/'By Population Size'!$B12*100000</f>
        <v>23.652130885377051</v>
      </c>
      <c r="MM12" s="6">
        <f>Deaths!MM3/'By Population Size'!$B12*100000</f>
        <v>23.780998869482165</v>
      </c>
      <c r="MN12" s="6">
        <f>Deaths!MN3/'By Population Size'!$B12*100000</f>
        <v>23.978181638590733</v>
      </c>
      <c r="MO12" s="6">
        <f>Deaths!MO3/'By Population Size'!$B12*100000</f>
        <v>24.170771601496252</v>
      </c>
      <c r="MP12" s="6">
        <f>Deaths!MP3/'By Population Size'!$B12*100000</f>
        <v>24.358435202440958</v>
      </c>
      <c r="MQ12" s="6">
        <f>Deaths!MQ3/'By Population Size'!$B12*100000</f>
        <v>24.55554099714389</v>
      </c>
      <c r="MR12" s="6">
        <f>Deaths!MR3/'By Population Size'!$B12*100000</f>
        <v>24.71864976269017</v>
      </c>
      <c r="MS12" s="6">
        <f>Deaths!MS3/'By Population Size'!$B12*100000</f>
        <v>24.823488903168716</v>
      </c>
      <c r="MT12" s="6">
        <f>Deaths!MT3/'By Population Size'!$B12*100000</f>
        <v>24.954678948510566</v>
      </c>
      <c r="MU12" s="6">
        <f>Deaths!MU3/'By Population Size'!$B12*100000</f>
        <v>25.173991859239976</v>
      </c>
      <c r="MV12" s="6">
        <f>Deaths!MV3/'By Population Size'!$B12*100000</f>
        <v>25.387454715140915</v>
      </c>
      <c r="MW12" s="6">
        <f>Deaths!MW3/'By Population Size'!$B12*100000</f>
        <v>25.583829252990284</v>
      </c>
      <c r="MX12" s="6">
        <f>Deaths!MX3/'By Population Size'!$B12*100000</f>
        <v>25.776675797247933</v>
      </c>
      <c r="MY12" s="6">
        <f>Deaths!MY3/'By Population Size'!$B12*100000</f>
        <v>25.943543479602852</v>
      </c>
      <c r="MZ12" s="6">
        <f>Deaths!MZ3/'By Population Size'!$B12*100000</f>
        <v>26.055143538709906</v>
      </c>
      <c r="NA12" s="6">
        <f>Deaths!NA3/'By Population Size'!$B12*100000</f>
        <v>26.174441038380735</v>
      </c>
      <c r="NB12" s="6">
        <f>Deaths!NB3/'By Population Size'!$B12*100000</f>
        <v>26.390405562464903</v>
      </c>
      <c r="NC12" s="6">
        <f>Deaths!NC3/'By Population Size'!$B12*100000</f>
        <v>26.61981494940045</v>
      </c>
      <c r="ND12" s="6">
        <f>Deaths!ND3/'By Population Size'!$B12*100000</f>
        <v>26.835163678239514</v>
      </c>
      <c r="NE12" s="6">
        <f>Deaths!NE3/'By Population Size'!$B12*100000</f>
        <v>27.039582041478031</v>
      </c>
      <c r="NF12" s="6">
        <f>Deaths!NF3/'By Population Size'!$B12*100000</f>
        <v>27.209926401154252</v>
      </c>
      <c r="NG12" s="6">
        <f>Deaths!NG3/'By Population Size'!$B12*100000</f>
        <v>27.323386675064224</v>
      </c>
      <c r="NH12" s="6">
        <f>Deaths!NH3/'By Population Size'!$B12*100000</f>
        <v>27.460760330992297</v>
      </c>
      <c r="NI12" s="6">
        <f>Deaths!NI3/'By Population Size'!$B12*100000</f>
        <v>27.683793671327528</v>
      </c>
      <c r="NJ12" s="6">
        <f>Deaths!NJ3/'By Population Size'!$B12*100000</f>
        <v>27.897474621377775</v>
      </c>
      <c r="NK12" s="6">
        <f>Deaths!NK3/'By Population Size'!$B12*100000</f>
        <v>28.111219716766058</v>
      </c>
      <c r="NL12" s="6">
        <f>Deaths!NL3/'By Population Size'!$B12*100000</f>
        <v>28.306837339626657</v>
      </c>
      <c r="NM12" s="6">
        <f>Deaths!NM3/'By Population Size'!$B12*100000</f>
        <v>28.480324820866421</v>
      </c>
      <c r="NN12" s="6">
        <f>Deaths!NN3/'By Population Size'!$B12*100000</f>
        <v>28.582008010713821</v>
      </c>
      <c r="NO12" s="6">
        <f>Deaths!NO3/'By Population Size'!$B12*100000</f>
        <v>28.713095423514822</v>
      </c>
      <c r="NP12" s="6">
        <f>Deaths!NP3/'By Population Size'!$B12*100000</f>
        <v>28.904710377282264</v>
      </c>
      <c r="NQ12" s="6">
        <f>Deaths!NQ3/'By Population Size'!$B12*100000</f>
        <v>29.106550097931915</v>
      </c>
      <c r="NR12" s="6">
        <f>Deaths!NR3/'By Population Size'!$B12*100000</f>
        <v>29.284630385374726</v>
      </c>
      <c r="NS12" s="6">
        <f>Deaths!NS3/'By Population Size'!$B12*100000</f>
        <v>29.497041257731951</v>
      </c>
      <c r="NT12" s="6">
        <f>Deaths!NT3/'By Population Size'!$B12*100000</f>
        <v>29.626755960299082</v>
      </c>
    </row>
    <row r="13" spans="1:38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</row>
    <row r="14" spans="1:38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</row>
    <row r="15" spans="1:38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</row>
    <row r="16" spans="1:38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</row>
    <row r="17" spans="1:38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</row>
    <row r="18" spans="1:38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63.467796967784501</v>
      </c>
      <c r="IY18" s="6">
        <f>Deaths!IY9/'By Population Size'!$B18*100000</f>
        <v>63.575748768811223</v>
      </c>
      <c r="IZ18" s="6">
        <f>Deaths!IZ9/'By Population Size'!$B18*100000</f>
        <v>63.715451099551686</v>
      </c>
      <c r="JA18" s="6">
        <f>Deaths!JA9/'By Population Size'!$B18*100000</f>
        <v>63.927726069637849</v>
      </c>
      <c r="JB18" s="6">
        <f>Deaths!JB9/'By Population Size'!$B18*100000</f>
        <v>64.204106871146038</v>
      </c>
      <c r="JC18" s="6">
        <f>Deaths!JC9/'By Population Size'!$B18*100000</f>
        <v>64.496816516507025</v>
      </c>
      <c r="JD18" s="6">
        <f>Deaths!JD9/'By Population Size'!$B18*100000</f>
        <v>64.785292757906177</v>
      </c>
      <c r="JE18" s="6">
        <f>Deaths!JE9/'By Population Size'!$B18*100000</f>
        <v>64.977307866174996</v>
      </c>
      <c r="JF18" s="6">
        <f>Deaths!JF9/'By Population Size'!$B18*100000</f>
        <v>65.107333845002699</v>
      </c>
      <c r="JG18" s="6">
        <f>Deaths!JG9/'By Population Size'!$B18*100000</f>
        <v>65.21377371604305</v>
      </c>
      <c r="JH18" s="6">
        <f>Deaths!JH9/'By Population Size'!$B18*100000</f>
        <v>65.45144910990021</v>
      </c>
      <c r="JI18" s="6">
        <f>Deaths!JI9/'By Population Size'!$B18*100000</f>
        <v>65.74778738722847</v>
      </c>
      <c r="JJ18" s="6">
        <f>Deaths!JJ9/'By Population Size'!$B18*100000</f>
        <v>65.99846537896839</v>
      </c>
      <c r="JK18" s="6">
        <f>Deaths!JK9/'By Population Size'!$B18*100000</f>
        <v>66.271822320503844</v>
      </c>
      <c r="JL18" s="6">
        <f>Deaths!JL9/'By Population Size'!$B18*100000</f>
        <v>66.499518976450986</v>
      </c>
      <c r="JM18" s="6">
        <f>Deaths!JM9/'By Population Size'!$B18*100000</f>
        <v>66.635290289226887</v>
      </c>
      <c r="JN18" s="6">
        <f>Deaths!JN9/'By Population Size'!$B18*100000</f>
        <v>66.775295005964622</v>
      </c>
      <c r="JO18" s="6">
        <f>Deaths!JO9/'By Population Size'!$B18*100000</f>
        <v>67.053187737459183</v>
      </c>
      <c r="JP18" s="6">
        <f>Deaths!JP9/'By Population Size'!$B18*100000</f>
        <v>67.405165038285816</v>
      </c>
      <c r="JQ18" s="6">
        <f>Deaths!JQ9/'By Population Size'!$B18*100000</f>
        <v>67.668240855913965</v>
      </c>
      <c r="JR18" s="6">
        <f>Deaths!JR9/'By Population Size'!$B18*100000</f>
        <v>67.956112325318557</v>
      </c>
      <c r="JS18" s="6">
        <f>Deaths!JS9/'By Population Size'!$B18*100000</f>
        <v>68.240355162755876</v>
      </c>
      <c r="JT18" s="6">
        <f>Deaths!JT9/'By Population Size'!$B18*100000</f>
        <v>68.359192859684455</v>
      </c>
      <c r="JU18" s="6">
        <f>Deaths!JU9/'By Population Size'!$B18*100000</f>
        <v>68.507966770343131</v>
      </c>
      <c r="JV18" s="6">
        <f>Deaths!JV9/'By Population Size'!$B18*100000</f>
        <v>68.799164485717739</v>
      </c>
      <c r="JW18" s="6">
        <f>Deaths!JW9/'By Population Size'!$B18*100000</f>
        <v>69.104574342964213</v>
      </c>
      <c r="JX18" s="6">
        <f>Deaths!JX9/'By Population Size'!$B18*100000</f>
        <v>69.396981602327912</v>
      </c>
      <c r="JY18" s="6">
        <f>Deaths!JY9/'By Population Size'!$B18*100000</f>
        <v>69.70934633751169</v>
      </c>
      <c r="JZ18" s="6">
        <f>Deaths!JZ9/'By Population Size'!$B18*100000</f>
        <v>69.978167489088037</v>
      </c>
      <c r="KA18" s="6">
        <f>Deaths!KA9/'By Population Size'!$B18*100000</f>
        <v>70.108495853913013</v>
      </c>
      <c r="KB18" s="6">
        <f>Deaths!KB9/'By Population Size'!$B18*100000</f>
        <v>70.273598608424479</v>
      </c>
      <c r="KC18" s="6">
        <f>Deaths!KC9/'By Population Size'!$B18*100000</f>
        <v>70.746227922163328</v>
      </c>
      <c r="KD18" s="6">
        <f>Deaths!KD9/'By Population Size'!$B18*100000</f>
        <v>71.077038203180805</v>
      </c>
      <c r="KE18" s="6">
        <f>Deaths!KE9/'By Population Size'!$B18*100000</f>
        <v>71.421758240072847</v>
      </c>
      <c r="KF18" s="6">
        <f>Deaths!KF9/'By Population Size'!$B18*100000</f>
        <v>71.781295190831329</v>
      </c>
      <c r="KG18" s="6">
        <f>Deaths!KG9/'By Population Size'!$B18*100000</f>
        <v>72.086705048077803</v>
      </c>
      <c r="KH18" s="6">
        <f>Deaths!KH9/'By Population Size'!$B18*100000</f>
        <v>72.236386116728312</v>
      </c>
      <c r="KI18" s="6">
        <f>Deaths!KI9/'By Population Size'!$B18*100000</f>
        <v>72.449265858809014</v>
      </c>
      <c r="KJ18" s="6">
        <f>Deaths!KJ9/'By Population Size'!$B18*100000</f>
        <v>72.864441833065854</v>
      </c>
      <c r="KK18" s="6">
        <f>Deaths!KK9/'By Population Size'!$B18*100000</f>
        <v>73.294434721189106</v>
      </c>
      <c r="KL18" s="6">
        <f>Deaths!KL9/'By Population Size'!$B18*100000</f>
        <v>73.650343039980299</v>
      </c>
      <c r="KM18" s="6">
        <f>Deaths!KM9/'By Population Size'!$B18*100000</f>
        <v>74.005948972774206</v>
      </c>
      <c r="KN18" s="6">
        <f>Deaths!KN9/'By Population Size'!$B18*100000</f>
        <v>74.387560101333662</v>
      </c>
      <c r="KO18" s="6">
        <f>Deaths!KO9/'By Population Size'!$B18*100000</f>
        <v>74.584110999561588</v>
      </c>
      <c r="KP18" s="6">
        <f>Deaths!KP9/'By Population Size'!$B18*100000</f>
        <v>74.81059811151961</v>
      </c>
      <c r="KQ18" s="6">
        <f>Deaths!KQ9/'By Population Size'!$B18*100000</f>
        <v>75.318908972936768</v>
      </c>
      <c r="KR18" s="6">
        <f>Deaths!KR9/'By Population Size'!$B18*100000</f>
        <v>75.886789875816845</v>
      </c>
      <c r="KS18" s="6">
        <f>Deaths!KS9/'By Population Size'!$B18*100000</f>
        <v>76.484002220432473</v>
      </c>
      <c r="KT18" s="6">
        <f>Deaths!KT9/'By Population Size'!$B18*100000</f>
        <v>77.053999825293459</v>
      </c>
      <c r="KU18" s="6">
        <f>Deaths!KU9/'By Population Size'!$B18*100000</f>
        <v>77.502135873253138</v>
      </c>
      <c r="KV18" s="6">
        <f>Deaths!KV9/'By Population Size'!$B18*100000</f>
        <v>77.769142708845848</v>
      </c>
      <c r="KW18" s="6">
        <f>Deaths!KW9/'By Population Size'!$B18*100000</f>
        <v>78.058223722239546</v>
      </c>
      <c r="KX18" s="6">
        <f>Deaths!KX9/'By Population Size'!$B18*100000</f>
        <v>78.696258176487135</v>
      </c>
      <c r="KY18" s="6">
        <f>Deaths!KY9/'By Population Size'!$B18*100000</f>
        <v>79.386907794260338</v>
      </c>
      <c r="KZ18" s="6">
        <f>Deaths!KZ9/'By Population Size'!$B18*100000</f>
        <v>79.760354500893399</v>
      </c>
      <c r="LA18" s="6">
        <f>Deaths!LA9/'By Population Size'!$B18*100000</f>
        <v>80.191859319003029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83.659319549740957</v>
      </c>
      <c r="LH18" s="6">
        <f>Deaths!LH9/'By Population Size'!$B18*100000</f>
        <v>84.449151774619963</v>
      </c>
      <c r="LI18" s="6">
        <f>Deaths!LI9/'By Population Size'!$B18*100000</f>
        <v>85.115308126613996</v>
      </c>
      <c r="LJ18" s="6">
        <f>Deaths!LJ9/'By Population Size'!$B18*100000</f>
        <v>85.455189987549673</v>
      </c>
      <c r="LK18" s="6">
        <f>Deaths!LK9/'By Population Size'!$B18*100000</f>
        <v>85.895766385577517</v>
      </c>
      <c r="LL18" s="6">
        <f>Deaths!LL9/'By Population Size'!$B18*100000</f>
        <v>86.666245906630991</v>
      </c>
      <c r="LM18" s="6">
        <f>Deaths!LM9/'By Population Size'!$B18*100000</f>
        <v>87.59033751429952</v>
      </c>
      <c r="LN18" s="6">
        <f>Deaths!LN9/'By Population Size'!$B18*100000</f>
        <v>88.463023502431525</v>
      </c>
      <c r="LO18" s="6">
        <f>Deaths!LO9/'By Population Size'!$B18*100000</f>
        <v>89.46422353940487</v>
      </c>
      <c r="LP18" s="6">
        <f>Deaths!LP9/'By Population Size'!$B18*100000</f>
        <v>90.158804175142649</v>
      </c>
      <c r="LQ18" s="6">
        <f>Deaths!LQ9/'By Population Size'!$B18*100000</f>
        <v>90.575492079385853</v>
      </c>
      <c r="LR18" s="6">
        <f>Deaths!LR9/'By Population Size'!$B18*100000</f>
        <v>91.024837671334623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94.918359772231256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105.22488410330928</v>
      </c>
      <c r="MK18" s="6">
        <f>Deaths!MK9/'By Population Size'!$B18*100000</f>
        <v>105.92974586295436</v>
      </c>
      <c r="ML18" s="6">
        <f>Deaths!ML9/'By Population Size'!$B18*100000</f>
        <v>106.33615264329026</v>
      </c>
      <c r="MM18" s="6">
        <f>Deaths!MM9/'By Population Size'!$B18*100000</f>
        <v>106.93941270785137</v>
      </c>
      <c r="MN18" s="6">
        <f>Deaths!MN9/'By Population Size'!$B18*100000</f>
        <v>108.07336019762786</v>
      </c>
      <c r="MO18" s="6">
        <f>Deaths!MO9/'By Population Size'!$B18*100000</f>
        <v>109.24964172702272</v>
      </c>
      <c r="MP18" s="6">
        <f>Deaths!MP9/'By Population Size'!$B18*100000</f>
        <v>110.44406641625397</v>
      </c>
      <c r="MQ18" s="6">
        <f>Deaths!MQ9/'By Population Size'!$B18*100000</f>
        <v>111.66479868724804</v>
      </c>
      <c r="MR18" s="6">
        <f>Deaths!MR9/'By Population Size'!$B18*100000</f>
        <v>112.64785556438495</v>
      </c>
      <c r="MS18" s="6">
        <f>Deaths!MS9/'By Population Size'!$B18*100000</f>
        <v>113.19940762341226</v>
      </c>
      <c r="MT18" s="6">
        <f>Deaths!MT9/'By Population Size'!$B18*100000</f>
        <v>113.80599393394336</v>
      </c>
      <c r="MU18" s="6">
        <f>Deaths!MU9/'By Population Size'!$B18*100000</f>
        <v>115.15644979776788</v>
      </c>
      <c r="MV18" s="6">
        <f>Deaths!MV9/'By Population Size'!$B18*100000</f>
        <v>116.35510789096097</v>
      </c>
      <c r="MW18" s="6">
        <f>Deaths!MW9/'By Population Size'!$B18*100000</f>
        <v>117.54348486024675</v>
      </c>
      <c r="MX18" s="6">
        <f>Deaths!MX9/'By Population Size'!$B18*100000</f>
        <v>118.69406357987332</v>
      </c>
      <c r="MY18" s="6">
        <f>Deaths!MY9/'By Population Size'!$B18*100000</f>
        <v>119.70766144273486</v>
      </c>
      <c r="MZ18" s="6">
        <f>Deaths!MZ9/'By Population Size'!$B18*100000</f>
        <v>120.23713932396119</v>
      </c>
      <c r="NA18" s="6">
        <f>Deaths!NA9/'By Population Size'!$B18*100000</f>
        <v>120.66199165013079</v>
      </c>
      <c r="NB18" s="6">
        <f>Deaths!NB9/'By Population Size'!$B18*100000</f>
        <v>121.50081040656812</v>
      </c>
      <c r="NC18" s="6">
        <f>Deaths!NC9/'By Population Size'!$B18*100000</f>
        <v>122.82435391663527</v>
      </c>
      <c r="ND18" s="6">
        <f>Deaths!ND9/'By Population Size'!$B18*100000</f>
        <v>124.09528226317678</v>
      </c>
      <c r="NE18" s="6">
        <f>Deaths!NE9/'By Population Size'!$B18*100000</f>
        <v>125.23225361292603</v>
      </c>
      <c r="NF18" s="6">
        <f>Deaths!NF9/'By Population Size'!$B18*100000</f>
        <v>126.2388965978503</v>
      </c>
      <c r="NG18" s="6">
        <f>Deaths!NG9/'By Population Size'!$B18*100000</f>
        <v>126.77563174301117</v>
      </c>
      <c r="NH18" s="6">
        <f>Deaths!NH9/'By Population Size'!$B18*100000</f>
        <v>127.35530569978494</v>
      </c>
      <c r="NI18" s="6">
        <f>Deaths!NI9/'By Population Size'!$B18*100000</f>
        <v>128.59025011265089</v>
      </c>
      <c r="NJ18" s="6">
        <f>Deaths!NJ9/'By Population Size'!$B18*100000</f>
        <v>129.78255809990122</v>
      </c>
      <c r="NK18" s="6">
        <f>Deaths!NK9/'By Population Size'!$B18*100000</f>
        <v>130.99240447499344</v>
      </c>
      <c r="NL18" s="6">
        <f>Deaths!NL9/'By Population Size'!$B18*100000</f>
        <v>132.08190122317072</v>
      </c>
      <c r="NM18" s="6">
        <f>Deaths!NM9/'By Population Size'!$B18*100000</f>
        <v>132.90771738172529</v>
      </c>
      <c r="NN18" s="6">
        <f>Deaths!NN9/'By Population Size'!$B18*100000</f>
        <v>133.45019786083438</v>
      </c>
      <c r="NO18" s="6">
        <f>Deaths!NO9/'By Population Size'!$B18*100000</f>
        <v>134.06434382129731</v>
      </c>
      <c r="NP18" s="6">
        <f>Deaths!NP9/'By Population Size'!$B18*100000</f>
        <v>135.13176639167361</v>
      </c>
      <c r="NQ18" s="6">
        <f>Deaths!NQ9/'By Population Size'!$B18*100000</f>
        <v>136.31470041300847</v>
      </c>
      <c r="NR18" s="6">
        <f>Deaths!NR9/'By Population Size'!$B18*100000</f>
        <v>137.85203082314814</v>
      </c>
      <c r="NS18" s="6">
        <f>Deaths!NS9/'By Population Size'!$B18*100000</f>
        <v>138.96299697713184</v>
      </c>
      <c r="NT18" s="6">
        <f>Deaths!NT9/'By Population Size'!$B18*100000</f>
        <v>139.75343397400539</v>
      </c>
    </row>
    <row r="19" spans="1:38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2021-02-07T12:26:14Z</dcterms:modified>
</cp:coreProperties>
</file>