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13F2E99-AB1A-4D54-AB98-3E6556F1C132}" xr6:coauthVersionLast="45" xr6:coauthVersionMax="45" xr10:uidLastSave="{00000000-0000-0000-0000-000000000000}"/>
  <bookViews>
    <workbookView xWindow="1100" yWindow="410" windowWidth="1988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Z19" i="12" l="1"/>
  <c r="LZ18" i="12"/>
  <c r="LZ17" i="12"/>
  <c r="LZ16" i="12"/>
  <c r="LZ15" i="12"/>
  <c r="LZ14" i="12"/>
  <c r="LZ13" i="12"/>
  <c r="LZ12" i="12"/>
  <c r="LZ9" i="12"/>
  <c r="LZ8" i="12"/>
  <c r="LZ7" i="12"/>
  <c r="LZ6" i="12"/>
  <c r="LZ5" i="12"/>
  <c r="LZ4" i="12"/>
  <c r="LZ3" i="12"/>
  <c r="LZ2" i="12"/>
  <c r="LZ1" i="12"/>
  <c r="LZ11" i="12" s="1"/>
  <c r="LY9" i="9"/>
  <c r="LY8" i="9"/>
  <c r="LY7" i="9"/>
  <c r="LY6" i="9"/>
  <c r="LY5" i="9"/>
  <c r="LY4" i="9"/>
  <c r="LY3" i="9"/>
  <c r="LY2" i="9"/>
  <c r="LY1" i="9"/>
  <c r="LZ60" i="7"/>
  <c r="LZ59" i="7"/>
  <c r="LZ56" i="7"/>
  <c r="LZ55" i="7"/>
  <c r="LZ54" i="7"/>
  <c r="LZ10" i="7"/>
  <c r="LZ9" i="7"/>
  <c r="LZ8" i="7"/>
  <c r="LZ58" i="7" s="1"/>
  <c r="LZ7" i="7"/>
  <c r="LZ57" i="7" s="1"/>
  <c r="LZ6" i="7"/>
  <c r="LZ5" i="7"/>
  <c r="LZ4" i="7"/>
  <c r="LZ3" i="7"/>
  <c r="LZ53" i="7" s="1"/>
  <c r="LZ2" i="7"/>
  <c r="LZ52" i="7" s="1"/>
  <c r="LZ58" i="4"/>
  <c r="LZ57" i="4"/>
  <c r="LZ56" i="4"/>
  <c r="LZ55" i="4"/>
  <c r="LZ54" i="4"/>
  <c r="LZ53" i="4"/>
  <c r="LZ9" i="4"/>
  <c r="LZ8" i="4"/>
  <c r="LZ7" i="4"/>
  <c r="LZ6" i="4"/>
  <c r="LZ5" i="4"/>
  <c r="LZ4" i="4"/>
  <c r="LZ3" i="4"/>
  <c r="LZ52" i="4" s="1"/>
  <c r="LZ2" i="4"/>
  <c r="LZ51" i="4" s="1"/>
  <c r="LZ1" i="4"/>
  <c r="LZ50" i="4" s="1"/>
  <c r="MB1" i="3"/>
  <c r="MB1" i="6"/>
  <c r="LY19" i="12" l="1"/>
  <c r="LY18" i="12"/>
  <c r="LY17" i="12"/>
  <c r="LY16" i="12"/>
  <c r="LY15" i="12"/>
  <c r="LY14" i="12"/>
  <c r="LY13" i="12"/>
  <c r="LY8" i="12"/>
  <c r="LY6" i="12"/>
  <c r="LY5" i="12"/>
  <c r="LY4" i="12"/>
  <c r="LY1" i="12"/>
  <c r="LY11" i="12" s="1"/>
  <c r="LX1" i="9"/>
  <c r="LY10" i="7"/>
  <c r="LY9" i="7"/>
  <c r="LY8" i="7"/>
  <c r="LY7" i="7"/>
  <c r="LY6" i="7"/>
  <c r="LY5" i="7"/>
  <c r="LY4" i="7"/>
  <c r="LY3" i="7"/>
  <c r="LY2" i="7"/>
  <c r="LY52" i="7" s="1"/>
  <c r="LY9" i="4"/>
  <c r="LY9" i="12" s="1"/>
  <c r="LY8" i="4"/>
  <c r="LY7" i="4"/>
  <c r="LY6" i="4"/>
  <c r="LY5" i="4"/>
  <c r="LY4" i="4"/>
  <c r="LX4" i="9" s="1"/>
  <c r="LY3" i="4"/>
  <c r="LY3" i="12" s="1"/>
  <c r="LY1" i="4"/>
  <c r="LY50" i="4" s="1"/>
  <c r="MA1" i="3"/>
  <c r="MA1" i="6"/>
  <c r="LY2" i="4" s="1"/>
  <c r="LY60" i="7" l="1"/>
  <c r="LY54" i="7"/>
  <c r="LY55" i="7"/>
  <c r="LX5" i="9"/>
  <c r="LY12" i="12"/>
  <c r="LX2" i="9"/>
  <c r="LY2" i="12"/>
  <c r="LX3" i="9"/>
  <c r="LY53" i="4"/>
  <c r="LX7" i="9"/>
  <c r="LX6" i="9"/>
  <c r="LX8" i="9"/>
  <c r="LY7" i="12"/>
  <c r="LY58" i="4"/>
  <c r="LX9" i="9"/>
  <c r="LX8" i="12"/>
  <c r="LX1" i="12"/>
  <c r="LX11" i="12" s="1"/>
  <c r="LW1" i="9"/>
  <c r="LX10" i="7"/>
  <c r="LX19" i="12" s="1"/>
  <c r="LX9" i="7"/>
  <c r="LX18" i="12" s="1"/>
  <c r="LX8" i="7"/>
  <c r="LX17" i="12" s="1"/>
  <c r="LX7" i="7"/>
  <c r="LY57" i="7" s="1"/>
  <c r="LX6" i="7"/>
  <c r="LY56" i="7" s="1"/>
  <c r="LX5" i="7"/>
  <c r="LX4" i="7"/>
  <c r="LX2" i="7"/>
  <c r="LX52" i="7" s="1"/>
  <c r="LX9" i="4"/>
  <c r="LW9" i="9" s="1"/>
  <c r="LX8" i="4"/>
  <c r="LW8" i="9" s="1"/>
  <c r="LX7" i="4"/>
  <c r="LY56" i="4" s="1"/>
  <c r="LX6" i="4"/>
  <c r="LX6" i="12" s="1"/>
  <c r="LX5" i="4"/>
  <c r="LW5" i="9" s="1"/>
  <c r="LX4" i="4"/>
  <c r="LX3" i="4"/>
  <c r="LY52" i="4" s="1"/>
  <c r="LX1" i="4"/>
  <c r="LX50" i="4" s="1"/>
  <c r="LZ1" i="3"/>
  <c r="LX3" i="7" s="1"/>
  <c r="LY53" i="7" s="1"/>
  <c r="LZ1" i="6"/>
  <c r="LX2" i="4" s="1"/>
  <c r="LY51" i="4" s="1"/>
  <c r="LX16" i="12" l="1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2" i="4"/>
  <c r="LX5" i="12"/>
  <c r="LX3" i="12"/>
  <c r="LX53" i="4"/>
  <c r="LX7" i="12"/>
  <c r="LX9" i="12"/>
  <c r="LW1" i="12"/>
  <c r="LW11" i="12" s="1"/>
  <c r="LV1" i="9"/>
  <c r="LW10" i="7"/>
  <c r="LX60" i="7" s="1"/>
  <c r="LW9" i="7"/>
  <c r="LW8" i="7"/>
  <c r="LW17" i="12" s="1"/>
  <c r="LW7" i="7"/>
  <c r="LW6" i="7"/>
  <c r="LW15" i="12" s="1"/>
  <c r="LW5" i="7"/>
  <c r="LX55" i="7" s="1"/>
  <c r="LW4" i="7"/>
  <c r="LW13" i="12" s="1"/>
  <c r="LW2" i="7"/>
  <c r="LW52" i="7" s="1"/>
  <c r="LW9" i="4"/>
  <c r="LW9" i="12" s="1"/>
  <c r="LW8" i="4"/>
  <c r="LX57" i="4" s="1"/>
  <c r="LW7" i="4"/>
  <c r="LW6" i="4"/>
  <c r="LW6" i="12" s="1"/>
  <c r="LW5" i="4"/>
  <c r="LW5" i="12" s="1"/>
  <c r="LW4" i="4"/>
  <c r="LW3" i="4"/>
  <c r="LW1" i="4"/>
  <c r="LW50" i="4" s="1"/>
  <c r="LY1" i="3"/>
  <c r="LW3" i="7" s="1"/>
  <c r="LX53" i="7" s="1"/>
  <c r="LY1" i="6"/>
  <c r="LW2" i="4" s="1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" i="12"/>
  <c r="LV11" i="12" s="1"/>
  <c r="LU1" i="9"/>
  <c r="LV10" i="7"/>
  <c r="LV19" i="12" s="1"/>
  <c r="LV9" i="7"/>
  <c r="LW59" i="7" s="1"/>
  <c r="LV8" i="7"/>
  <c r="LV17" i="12" s="1"/>
  <c r="LV7" i="7"/>
  <c r="LV16" i="12" s="1"/>
  <c r="LV6" i="7"/>
  <c r="LV15" i="12" s="1"/>
  <c r="LV5" i="7"/>
  <c r="LW55" i="7" s="1"/>
  <c r="LV4" i="7"/>
  <c r="LW54" i="7" s="1"/>
  <c r="LV2" i="7"/>
  <c r="LV52" i="7" s="1"/>
  <c r="LV9" i="4"/>
  <c r="LV8" i="4"/>
  <c r="LV7" i="4"/>
  <c r="LW56" i="4" s="1"/>
  <c r="LV6" i="4"/>
  <c r="LV6" i="12" s="1"/>
  <c r="LV5" i="4"/>
  <c r="LV4" i="4"/>
  <c r="LV3" i="4"/>
  <c r="LW52" i="4" s="1"/>
  <c r="LV1" i="4"/>
  <c r="LV50" i="4" s="1"/>
  <c r="LX1" i="3"/>
  <c r="LV3" i="7" s="1"/>
  <c r="LW53" i="7" s="1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19" i="12"/>
  <c r="LU4" i="12"/>
  <c r="LU1" i="12"/>
  <c r="LU11" i="12" s="1"/>
  <c r="LT1" i="12"/>
  <c r="LT11" i="12" s="1"/>
  <c r="LT1" i="9"/>
  <c r="LS1" i="9"/>
  <c r="LU10" i="7"/>
  <c r="LU9" i="7"/>
  <c r="LV59" i="7" s="1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9" i="4"/>
  <c r="LU9" i="12" s="1"/>
  <c r="LU8" i="4"/>
  <c r="LU8" i="12" s="1"/>
  <c r="LU7" i="4"/>
  <c r="LU7" i="12" s="1"/>
  <c r="LU6" i="4"/>
  <c r="LT6" i="9" s="1"/>
  <c r="LU5" i="4"/>
  <c r="LU5" i="12" s="1"/>
  <c r="LU4" i="4"/>
  <c r="LT4" i="9" s="1"/>
  <c r="LU3" i="4"/>
  <c r="LV52" i="4" s="1"/>
  <c r="LU1" i="4"/>
  <c r="LU50" i="4" s="1"/>
  <c r="LT9" i="4"/>
  <c r="LS9" i="9" s="1"/>
  <c r="LT8" i="4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S8" i="9" l="1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T56" i="7" s="1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5" i="12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6" i="12" l="1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5" i="12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<sst xmlns="http://schemas.openxmlformats.org/spreadsheetml/2006/main" count="1182" uniqueCount="486">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</sst>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952172</c:v>
                </c:pt>
                <c:pt idx="71">
                  <c:v>1033388</c:v>
                </c:pt>
                <c:pt idx="72">
                  <c:v>1116618</c:v>
                </c:pt>
                <c:pt idx="73">
                  <c:v>1175629</c:v>
                </c:pt>
                <c:pt idx="74">
                  <c:v>1246549</c:v>
                </c:pt>
                <c:pt idx="75">
                  <c:v>1318482</c:v>
                </c:pt>
                <c:pt idx="76">
                  <c:v>1388956</c:v>
                </c:pt>
                <c:pt idx="77">
                  <c:v>1473309</c:v>
                </c:pt>
                <c:pt idx="78">
                  <c:v>1558977</c:v>
                </c:pt>
                <c:pt idx="79">
                  <c:v>1643587</c:v>
                </c:pt>
                <c:pt idx="80">
                  <c:v>1718073</c:v>
                </c:pt>
                <c:pt idx="81">
                  <c:v>1837439</c:v>
                </c:pt>
                <c:pt idx="82">
                  <c:v>1907058</c:v>
                </c:pt>
                <c:pt idx="83">
                  <c:v>1990793</c:v>
                </c:pt>
                <c:pt idx="84">
                  <c:v>2072667</c:v>
                </c:pt>
                <c:pt idx="85">
                  <c:v>2169593</c:v>
                </c:pt>
                <c:pt idx="86">
                  <c:v>2257225</c:v>
                </c:pt>
                <c:pt idx="87">
                  <c:v>2334507</c:v>
                </c:pt>
                <c:pt idx="88">
                  <c:v>2410704</c:v>
                </c:pt>
                <c:pt idx="89">
                  <c:v>2485347</c:v>
                </c:pt>
                <c:pt idx="90">
                  <c:v>2561192</c:v>
                </c:pt>
                <c:pt idx="91">
                  <c:v>2642885</c:v>
                </c:pt>
                <c:pt idx="92">
                  <c:v>2726775</c:v>
                </c:pt>
                <c:pt idx="93">
                  <c:v>2812325</c:v>
                </c:pt>
                <c:pt idx="94">
                  <c:v>2895703</c:v>
                </c:pt>
                <c:pt idx="95">
                  <c:v>2967633</c:v>
                </c:pt>
                <c:pt idx="96">
                  <c:v>3037310</c:v>
                </c:pt>
                <c:pt idx="97">
                  <c:v>3112818</c:v>
                </c:pt>
                <c:pt idx="98">
                  <c:v>3191303</c:v>
                </c:pt>
                <c:pt idx="99">
                  <c:v>3275136</c:v>
                </c:pt>
                <c:pt idx="100">
                  <c:v>3362854</c:v>
                </c:pt>
                <c:pt idx="101">
                  <c:v>3442433</c:v>
                </c:pt>
                <c:pt idx="102">
                  <c:v>3518905</c:v>
                </c:pt>
                <c:pt idx="103">
                  <c:v>3595904</c:v>
                </c:pt>
                <c:pt idx="104">
                  <c:v>3676385</c:v>
                </c:pt>
                <c:pt idx="105">
                  <c:v>3766928</c:v>
                </c:pt>
                <c:pt idx="106">
                  <c:v>3855986</c:v>
                </c:pt>
                <c:pt idx="107">
                  <c:v>3946360</c:v>
                </c:pt>
                <c:pt idx="108">
                  <c:v>4031230</c:v>
                </c:pt>
                <c:pt idx="109">
                  <c:v>4106395</c:v>
                </c:pt>
                <c:pt idx="110">
                  <c:v>4183162</c:v>
                </c:pt>
                <c:pt idx="111">
                  <c:v>4267380</c:v>
                </c:pt>
                <c:pt idx="112">
                  <c:v>4352926</c:v>
                </c:pt>
                <c:pt idx="113">
                  <c:v>4449365</c:v>
                </c:pt>
                <c:pt idx="114">
                  <c:v>4545629</c:v>
                </c:pt>
                <c:pt idx="115">
                  <c:v>4640255</c:v>
                </c:pt>
                <c:pt idx="116">
                  <c:v>4717963</c:v>
                </c:pt>
                <c:pt idx="117">
                  <c:v>4806756</c:v>
                </c:pt>
                <c:pt idx="118">
                  <c:v>4903625</c:v>
                </c:pt>
                <c:pt idx="119">
                  <c:v>5005715</c:v>
                </c:pt>
                <c:pt idx="120">
                  <c:v>5112537</c:v>
                </c:pt>
                <c:pt idx="121">
                  <c:v>5218869</c:v>
                </c:pt>
                <c:pt idx="122">
                  <c:v>5323651</c:v>
                </c:pt>
                <c:pt idx="123">
                  <c:v>5417600</c:v>
                </c:pt>
                <c:pt idx="124">
                  <c:v>5503997</c:v>
                </c:pt>
                <c:pt idx="125">
                  <c:v>5597738</c:v>
                </c:pt>
                <c:pt idx="126">
                  <c:v>5700726</c:v>
                </c:pt>
                <c:pt idx="127">
                  <c:v>5820243</c:v>
                </c:pt>
                <c:pt idx="128">
                  <c:v>5941222</c:v>
                </c:pt>
                <c:pt idx="129">
                  <c:v>6078182</c:v>
                </c:pt>
                <c:pt idx="130">
                  <c:v>6184705</c:v>
                </c:pt>
                <c:pt idx="131">
                  <c:v>6280195</c:v>
                </c:pt>
                <c:pt idx="132">
                  <c:v>6401873</c:v>
                </c:pt>
                <c:pt idx="133">
                  <c:v>6516424</c:v>
                </c:pt>
                <c:pt idx="134">
                  <c:v>6646988</c:v>
                </c:pt>
                <c:pt idx="135">
                  <c:v>6778296</c:v>
                </c:pt>
                <c:pt idx="136">
                  <c:v>6912473</c:v>
                </c:pt>
                <c:pt idx="137">
                  <c:v>7024369</c:v>
                </c:pt>
                <c:pt idx="138">
                  <c:v>7126925</c:v>
                </c:pt>
                <c:pt idx="139">
                  <c:v>7251788</c:v>
                </c:pt>
                <c:pt idx="140">
                  <c:v>7386896</c:v>
                </c:pt>
                <c:pt idx="141">
                  <c:v>7524698</c:v>
                </c:pt>
                <c:pt idx="142">
                  <c:v>7653352</c:v>
                </c:pt>
                <c:pt idx="143">
                  <c:v>7788675</c:v>
                </c:pt>
                <c:pt idx="144">
                  <c:v>7921152</c:v>
                </c:pt>
                <c:pt idx="145">
                  <c:v>8040549</c:v>
                </c:pt>
                <c:pt idx="146">
                  <c:v>8182592</c:v>
                </c:pt>
                <c:pt idx="147">
                  <c:v>8325910</c:v>
                </c:pt>
                <c:pt idx="148">
                  <c:v>8466163</c:v>
                </c:pt>
                <c:pt idx="149">
                  <c:v>8645924</c:v>
                </c:pt>
                <c:pt idx="150">
                  <c:v>8802583</c:v>
                </c:pt>
                <c:pt idx="151">
                  <c:v>8930620</c:v>
                </c:pt>
                <c:pt idx="152">
                  <c:v>9068872</c:v>
                </c:pt>
                <c:pt idx="153">
                  <c:v>9234850</c:v>
                </c:pt>
                <c:pt idx="154">
                  <c:v>9406019</c:v>
                </c:pt>
                <c:pt idx="155">
                  <c:v>9584535</c:v>
                </c:pt>
                <c:pt idx="156">
                  <c:v>9775811</c:v>
                </c:pt>
                <c:pt idx="157">
                  <c:v>9953417</c:v>
                </c:pt>
                <c:pt idx="158">
                  <c:v>10116884</c:v>
                </c:pt>
                <c:pt idx="159">
                  <c:v>10271218</c:v>
                </c:pt>
                <c:pt idx="160">
                  <c:v>10445212</c:v>
                </c:pt>
                <c:pt idx="161">
                  <c:v>10662757</c:v>
                </c:pt>
                <c:pt idx="162">
                  <c:v>10871648</c:v>
                </c:pt>
                <c:pt idx="163">
                  <c:v>11073275</c:v>
                </c:pt>
                <c:pt idx="164">
                  <c:v>11267232</c:v>
                </c:pt>
                <c:pt idx="165">
                  <c:v>11450285</c:v>
                </c:pt>
                <c:pt idx="166">
                  <c:v>11614779</c:v>
                </c:pt>
                <c:pt idx="167">
                  <c:v>11826336</c:v>
                </c:pt>
                <c:pt idx="168">
                  <c:v>12040240</c:v>
                </c:pt>
                <c:pt idx="169">
                  <c:v>12267063</c:v>
                </c:pt>
                <c:pt idx="170">
                  <c:v>12499511</c:v>
                </c:pt>
                <c:pt idx="171">
                  <c:v>12716887</c:v>
                </c:pt>
                <c:pt idx="172">
                  <c:v>12909403</c:v>
                </c:pt>
                <c:pt idx="173">
                  <c:v>13100182</c:v>
                </c:pt>
                <c:pt idx="174">
                  <c:v>13321954</c:v>
                </c:pt>
                <c:pt idx="175">
                  <c:v>13553556</c:v>
                </c:pt>
                <c:pt idx="176">
                  <c:v>13805553</c:v>
                </c:pt>
                <c:pt idx="177">
                  <c:v>14047878</c:v>
                </c:pt>
                <c:pt idx="178">
                  <c:v>14284153</c:v>
                </c:pt>
                <c:pt idx="179">
                  <c:v>14497750</c:v>
                </c:pt>
                <c:pt idx="180">
                  <c:v>14703987</c:v>
                </c:pt>
                <c:pt idx="181">
                  <c:v>14937252</c:v>
                </c:pt>
                <c:pt idx="182">
                  <c:v>15218679</c:v>
                </c:pt>
                <c:pt idx="183">
                  <c:v>15501567</c:v>
                </c:pt>
                <c:pt idx="184">
                  <c:v>15782781</c:v>
                </c:pt>
                <c:pt idx="185">
                  <c:v>16037160</c:v>
                </c:pt>
                <c:pt idx="186">
                  <c:v>16250041</c:v>
                </c:pt>
                <c:pt idx="187">
                  <c:v>16475833</c:v>
                </c:pt>
                <c:pt idx="188">
                  <c:v>16727820</c:v>
                </c:pt>
                <c:pt idx="189">
                  <c:v>17019450</c:v>
                </c:pt>
                <c:pt idx="190">
                  <c:v>17299862</c:v>
                </c:pt>
                <c:pt idx="191">
                  <c:v>17590801</c:v>
                </c:pt>
                <c:pt idx="192">
                  <c:v>17839725</c:v>
                </c:pt>
                <c:pt idx="193">
                  <c:v>18071254</c:v>
                </c:pt>
                <c:pt idx="194">
                  <c:v>18276904</c:v>
                </c:pt>
                <c:pt idx="195">
                  <c:v>18533341</c:v>
                </c:pt>
                <c:pt idx="196">
                  <c:v>18810016</c:v>
                </c:pt>
                <c:pt idx="197">
                  <c:v>19095179</c:v>
                </c:pt>
                <c:pt idx="198">
                  <c:v>19376744</c:v>
                </c:pt>
                <c:pt idx="199">
                  <c:v>19635237</c:v>
                </c:pt>
                <c:pt idx="200">
                  <c:v>19860571</c:v>
                </c:pt>
                <c:pt idx="201">
                  <c:v>20087537</c:v>
                </c:pt>
                <c:pt idx="202">
                  <c:v>20344121</c:v>
                </c:pt>
                <c:pt idx="203">
                  <c:v>20621615</c:v>
                </c:pt>
                <c:pt idx="204">
                  <c:v>20911416</c:v>
                </c:pt>
                <c:pt idx="205">
                  <c:v>21214512</c:v>
                </c:pt>
                <c:pt idx="206">
                  <c:v>21461874</c:v>
                </c:pt>
                <c:pt idx="207">
                  <c:v>21678065</c:v>
                </c:pt>
                <c:pt idx="208">
                  <c:v>21885879</c:v>
                </c:pt>
                <c:pt idx="209">
                  <c:v>22144138</c:v>
                </c:pt>
                <c:pt idx="210">
                  <c:v>22424104</c:v>
                </c:pt>
                <c:pt idx="211">
                  <c:v>22696538</c:v>
                </c:pt>
                <c:pt idx="212">
                  <c:v>22957556</c:v>
                </c:pt>
                <c:pt idx="213">
                  <c:v>23221983</c:v>
                </c:pt>
                <c:pt idx="214">
                  <c:v>23428421</c:v>
                </c:pt>
                <c:pt idx="215">
                  <c:v>23653584</c:v>
                </c:pt>
                <c:pt idx="216">
                  <c:v>23897383</c:v>
                </c:pt>
                <c:pt idx="217">
                  <c:v>24181595</c:v>
                </c:pt>
                <c:pt idx="218">
                  <c:v>24465330</c:v>
                </c:pt>
                <c:pt idx="219">
                  <c:v>24748965</c:v>
                </c:pt>
                <c:pt idx="220">
                  <c:v>25015437</c:v>
                </c:pt>
                <c:pt idx="221">
                  <c:v>25236699</c:v>
                </c:pt>
                <c:pt idx="222">
                  <c:v>25499317</c:v>
                </c:pt>
                <c:pt idx="223">
                  <c:v>25764220</c:v>
                </c:pt>
                <c:pt idx="224">
                  <c:v>26047805</c:v>
                </c:pt>
                <c:pt idx="225">
                  <c:v>26328824</c:v>
                </c:pt>
                <c:pt idx="226">
                  <c:v>26642643</c:v>
                </c:pt>
                <c:pt idx="227">
                  <c:v>26912605</c:v>
                </c:pt>
                <c:pt idx="228">
                  <c:v>27143348</c:v>
                </c:pt>
                <c:pt idx="229">
                  <c:v>27361075</c:v>
                </c:pt>
                <c:pt idx="230">
                  <c:v>27602981</c:v>
                </c:pt>
                <c:pt idx="231">
                  <c:v>27887688</c:v>
                </c:pt>
                <c:pt idx="232">
                  <c:v>28187730</c:v>
                </c:pt>
                <c:pt idx="233">
                  <c:v>28508666</c:v>
                </c:pt>
                <c:pt idx="234">
                  <c:v>28795068</c:v>
                </c:pt>
                <c:pt idx="235">
                  <c:v>29037765</c:v>
                </c:pt>
                <c:pt idx="236">
                  <c:v>29300957</c:v>
                </c:pt>
                <c:pt idx="237">
                  <c:v>29586377</c:v>
                </c:pt>
                <c:pt idx="238">
                  <c:v>29890419</c:v>
                </c:pt>
                <c:pt idx="239">
                  <c:v>30205112</c:v>
                </c:pt>
                <c:pt idx="240">
                  <c:v>30530715</c:v>
                </c:pt>
                <c:pt idx="241">
                  <c:v>30822979</c:v>
                </c:pt>
                <c:pt idx="242">
                  <c:v>31075065</c:v>
                </c:pt>
                <c:pt idx="243">
                  <c:v>31350821</c:v>
                </c:pt>
                <c:pt idx="244">
                  <c:v>31635042</c:v>
                </c:pt>
                <c:pt idx="245">
                  <c:v>31910493</c:v>
                </c:pt>
                <c:pt idx="246">
                  <c:v>32262651</c:v>
                </c:pt>
                <c:pt idx="247">
                  <c:v>32592948</c:v>
                </c:pt>
                <c:pt idx="248">
                  <c:v>32880906</c:v>
                </c:pt>
                <c:pt idx="249">
                  <c:v>33132305</c:v>
                </c:pt>
                <c:pt idx="250">
                  <c:v>33386140</c:v>
                </c:pt>
                <c:pt idx="251">
                  <c:v>33668179</c:v>
                </c:pt>
                <c:pt idx="252">
                  <c:v>33996322</c:v>
                </c:pt>
                <c:pt idx="253">
                  <c:v>34314446</c:v>
                </c:pt>
                <c:pt idx="254">
                  <c:v>34611681</c:v>
                </c:pt>
                <c:pt idx="255">
                  <c:v>34943763</c:v>
                </c:pt>
                <c:pt idx="256">
                  <c:v>35205506</c:v>
                </c:pt>
                <c:pt idx="257">
                  <c:v>35505922</c:v>
                </c:pt>
                <c:pt idx="258">
                  <c:v>35832039</c:v>
                </c:pt>
                <c:pt idx="259">
                  <c:v>36182846</c:v>
                </c:pt>
                <c:pt idx="260">
                  <c:v>36543890</c:v>
                </c:pt>
                <c:pt idx="261">
                  <c:v>36904287</c:v>
                </c:pt>
                <c:pt idx="262">
                  <c:v>37260796</c:v>
                </c:pt>
                <c:pt idx="263">
                  <c:v>37548224</c:v>
                </c:pt>
                <c:pt idx="264">
                  <c:v>37839129</c:v>
                </c:pt>
                <c:pt idx="265">
                  <c:v>38158142</c:v>
                </c:pt>
                <c:pt idx="266">
                  <c:v>38540161</c:v>
                </c:pt>
                <c:pt idx="267">
                  <c:v>38946718</c:v>
                </c:pt>
                <c:pt idx="268">
                  <c:v>39357905</c:v>
                </c:pt>
                <c:pt idx="269">
                  <c:v>39730605</c:v>
                </c:pt>
                <c:pt idx="270">
                  <c:v>40047114</c:v>
                </c:pt>
                <c:pt idx="271">
                  <c:v>40433331</c:v>
                </c:pt>
                <c:pt idx="272">
                  <c:v>40821933</c:v>
                </c:pt>
                <c:pt idx="273">
                  <c:v>41266493</c:v>
                </c:pt>
                <c:pt idx="274">
                  <c:v>41738433</c:v>
                </c:pt>
                <c:pt idx="275">
                  <c:v>42234397</c:v>
                </c:pt>
                <c:pt idx="276">
                  <c:v>42691087</c:v>
                </c:pt>
                <c:pt idx="277">
                  <c:v>43051170</c:v>
                </c:pt>
                <c:pt idx="278">
                  <c:v>43536814</c:v>
                </c:pt>
                <c:pt idx="279">
                  <c:v>44006276</c:v>
                </c:pt>
                <c:pt idx="280">
                  <c:v>44517379</c:v>
                </c:pt>
                <c:pt idx="281">
                  <c:v>45067541</c:v>
                </c:pt>
                <c:pt idx="282">
                  <c:v>45637658</c:v>
                </c:pt>
                <c:pt idx="283">
                  <c:v>46113465</c:v>
                </c:pt>
                <c:pt idx="284">
                  <c:v>46575736</c:v>
                </c:pt>
                <c:pt idx="285">
                  <c:v>47136486</c:v>
                </c:pt>
                <c:pt idx="286">
                  <c:v>47689293</c:v>
                </c:pt>
                <c:pt idx="287">
                  <c:v>48199622</c:v>
                </c:pt>
                <c:pt idx="288">
                  <c:v>48794945</c:v>
                </c:pt>
                <c:pt idx="289">
                  <c:v>49438618</c:v>
                </c:pt>
                <c:pt idx="290">
                  <c:v>50036298</c:v>
                </c:pt>
                <c:pt idx="291">
                  <c:v>50515513</c:v>
                </c:pt>
                <c:pt idx="292">
                  <c:v>51017685</c:v>
                </c:pt>
                <c:pt idx="293">
                  <c:v>51575582</c:v>
                </c:pt>
                <c:pt idx="294">
                  <c:v>52223757</c:v>
                </c:pt>
                <c:pt idx="295">
                  <c:v>52870794</c:v>
                </c:pt>
                <c:pt idx="296">
                  <c:v>53521418</c:v>
                </c:pt>
                <c:pt idx="297">
                  <c:v>54116492</c:v>
                </c:pt>
                <c:pt idx="298">
                  <c:v>54590191</c:v>
                </c:pt>
                <c:pt idx="299">
                  <c:v>55120479</c:v>
                </c:pt>
                <c:pt idx="300">
                  <c:v>55728841</c:v>
                </c:pt>
                <c:pt idx="301">
                  <c:v>56355318</c:v>
                </c:pt>
                <c:pt idx="302">
                  <c:v>57006705</c:v>
                </c:pt>
                <c:pt idx="303">
                  <c:v>57673512</c:v>
                </c:pt>
                <c:pt idx="304">
                  <c:v>58262037</c:v>
                </c:pt>
                <c:pt idx="305">
                  <c:v>58749938</c:v>
                </c:pt>
                <c:pt idx="306">
                  <c:v>59268403</c:v>
                </c:pt>
                <c:pt idx="307">
                  <c:v>59857850</c:v>
                </c:pt>
                <c:pt idx="308">
                  <c:v>60494209</c:v>
                </c:pt>
                <c:pt idx="309">
                  <c:v>61078085</c:v>
                </c:pt>
                <c:pt idx="310">
                  <c:v>61749078</c:v>
                </c:pt>
                <c:pt idx="311">
                  <c:v>62346903</c:v>
                </c:pt>
                <c:pt idx="312">
                  <c:v>62834341</c:v>
                </c:pt>
                <c:pt idx="313">
                  <c:v>63339265</c:v>
                </c:pt>
                <c:pt idx="314">
                  <c:v>63947958</c:v>
                </c:pt>
                <c:pt idx="315">
                  <c:v>64596103</c:v>
                </c:pt>
                <c:pt idx="316">
                  <c:v>65288306</c:v>
                </c:pt>
                <c:pt idx="317">
                  <c:v>65968507</c:v>
                </c:pt>
                <c:pt idx="318">
                  <c:v>66610808</c:v>
                </c:pt>
                <c:pt idx="319">
                  <c:v>67149510</c:v>
                </c:pt>
                <c:pt idx="320">
                  <c:v>67663843</c:v>
                </c:pt>
                <c:pt idx="321">
                  <c:v>68302251</c:v>
                </c:pt>
                <c:pt idx="322">
                  <c:v>68973078</c:v>
                </c:pt>
                <c:pt idx="323">
                  <c:v>70466211</c:v>
                </c:pt>
                <c:pt idx="324">
                  <c:v>71164680</c:v>
                </c:pt>
                <c:pt idx="325">
                  <c:v>71787629</c:v>
                </c:pt>
                <c:pt idx="326">
                  <c:v>72335630</c:v>
                </c:pt>
                <c:pt idx="327">
                  <c:v>72859287</c:v>
                </c:pt>
                <c:pt idx="328">
                  <c:v>73485176</c:v>
                </c:pt>
                <c:pt idx="329">
                  <c:v>74219546</c:v>
                </c:pt>
                <c:pt idx="330">
                  <c:v>74955161</c:v>
                </c:pt>
                <c:pt idx="331">
                  <c:v>75672814</c:v>
                </c:pt>
                <c:pt idx="332">
                  <c:v>76289042</c:v>
                </c:pt>
                <c:pt idx="333">
                  <c:v>76823486</c:v>
                </c:pt>
                <c:pt idx="334">
                  <c:v>77364641</c:v>
                </c:pt>
                <c:pt idx="335">
                  <c:v>78011432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9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1811655</c:v>
                </c:pt>
                <c:pt idx="132">
                  <c:v>1833141</c:v>
                </c:pt>
                <c:pt idx="133">
                  <c:v>1853068</c:v>
                </c:pt>
                <c:pt idx="134">
                  <c:v>1874451</c:v>
                </c:pt>
                <c:pt idx="135">
                  <c:v>1899995</c:v>
                </c:pt>
                <c:pt idx="136">
                  <c:v>1921235</c:v>
                </c:pt>
                <c:pt idx="137">
                  <c:v>1938921</c:v>
                </c:pt>
                <c:pt idx="138">
                  <c:v>1956401</c:v>
                </c:pt>
                <c:pt idx="139">
                  <c:v>1974701</c:v>
                </c:pt>
                <c:pt idx="140">
                  <c:v>1995914</c:v>
                </c:pt>
                <c:pt idx="141">
                  <c:v>2018815</c:v>
                </c:pt>
                <c:pt idx="142">
                  <c:v>2043703</c:v>
                </c:pt>
                <c:pt idx="143">
                  <c:v>2068887</c:v>
                </c:pt>
                <c:pt idx="144">
                  <c:v>2087943</c:v>
                </c:pt>
                <c:pt idx="145">
                  <c:v>2107447</c:v>
                </c:pt>
                <c:pt idx="146">
                  <c:v>2131024</c:v>
                </c:pt>
                <c:pt idx="147">
                  <c:v>2157676</c:v>
                </c:pt>
                <c:pt idx="148">
                  <c:v>2185550</c:v>
                </c:pt>
                <c:pt idx="149">
                  <c:v>2216739</c:v>
                </c:pt>
                <c:pt idx="150">
                  <c:v>2248483</c:v>
                </c:pt>
                <c:pt idx="151">
                  <c:v>2274194</c:v>
                </c:pt>
                <c:pt idx="152">
                  <c:v>2305200</c:v>
                </c:pt>
                <c:pt idx="153">
                  <c:v>2341372</c:v>
                </c:pt>
                <c:pt idx="154">
                  <c:v>2375813</c:v>
                </c:pt>
                <c:pt idx="155">
                  <c:v>2416165</c:v>
                </c:pt>
                <c:pt idx="156">
                  <c:v>2461586</c:v>
                </c:pt>
                <c:pt idx="157">
                  <c:v>2502740</c:v>
                </c:pt>
                <c:pt idx="158">
                  <c:v>2543302</c:v>
                </c:pt>
                <c:pt idx="159">
                  <c:v>2583422</c:v>
                </c:pt>
                <c:pt idx="160">
                  <c:v>2629439</c:v>
                </c:pt>
                <c:pt idx="161">
                  <c:v>2681029</c:v>
                </c:pt>
                <c:pt idx="162">
                  <c:v>2736658</c:v>
                </c:pt>
                <c:pt idx="163">
                  <c:v>2788223</c:v>
                </c:pt>
                <c:pt idx="164">
                  <c:v>2833945</c:v>
                </c:pt>
                <c:pt idx="165">
                  <c:v>2883931</c:v>
                </c:pt>
                <c:pt idx="166">
                  <c:v>2927440</c:v>
                </c:pt>
                <c:pt idx="167">
                  <c:v>2988283</c:v>
                </c:pt>
                <c:pt idx="168">
                  <c:v>3048149</c:v>
                </c:pt>
                <c:pt idx="169">
                  <c:v>3110715</c:v>
                </c:pt>
                <c:pt idx="170">
                  <c:v>3178541</c:v>
                </c:pt>
                <c:pt idx="171">
                  <c:v>3239445</c:v>
                </c:pt>
                <c:pt idx="172">
                  <c:v>3298169</c:v>
                </c:pt>
                <c:pt idx="173">
                  <c:v>3356407</c:v>
                </c:pt>
                <c:pt idx="174">
                  <c:v>3424029</c:v>
                </c:pt>
                <c:pt idx="175">
                  <c:v>3492184</c:v>
                </c:pt>
                <c:pt idx="176">
                  <c:v>3568772</c:v>
                </c:pt>
                <c:pt idx="177">
                  <c:v>3640660</c:v>
                </c:pt>
                <c:pt idx="178">
                  <c:v>3703105</c:v>
                </c:pt>
                <c:pt idx="179">
                  <c:v>3763696</c:v>
                </c:pt>
                <c:pt idx="180">
                  <c:v>3825215</c:v>
                </c:pt>
                <c:pt idx="181">
                  <c:v>3889282</c:v>
                </c:pt>
                <c:pt idx="182">
                  <c:v>3961257</c:v>
                </c:pt>
                <c:pt idx="183">
                  <c:v>4029856</c:v>
                </c:pt>
                <c:pt idx="184">
                  <c:v>4103287</c:v>
                </c:pt>
                <c:pt idx="185">
                  <c:v>4168436</c:v>
                </c:pt>
                <c:pt idx="186">
                  <c:v>4223184</c:v>
                </c:pt>
                <c:pt idx="187">
                  <c:v>4279307</c:v>
                </c:pt>
                <c:pt idx="188">
                  <c:v>4344986</c:v>
                </c:pt>
                <c:pt idx="189">
                  <c:v>4416810</c:v>
                </c:pt>
                <c:pt idx="190">
                  <c:v>4484576</c:v>
                </c:pt>
                <c:pt idx="191">
                  <c:v>4553337</c:v>
                </c:pt>
                <c:pt idx="192">
                  <c:v>4610068</c:v>
                </c:pt>
                <c:pt idx="193">
                  <c:v>4656256</c:v>
                </c:pt>
                <c:pt idx="194">
                  <c:v>4700961</c:v>
                </c:pt>
                <c:pt idx="195">
                  <c:v>4758265</c:v>
                </c:pt>
                <c:pt idx="196">
                  <c:v>4812824</c:v>
                </c:pt>
                <c:pt idx="197">
                  <c:v>4872195</c:v>
                </c:pt>
                <c:pt idx="198">
                  <c:v>4930744</c:v>
                </c:pt>
                <c:pt idx="199">
                  <c:v>4984863</c:v>
                </c:pt>
                <c:pt idx="200">
                  <c:v>5031263</c:v>
                </c:pt>
                <c:pt idx="201">
                  <c:v>5079912</c:v>
                </c:pt>
                <c:pt idx="202">
                  <c:v>5126858</c:v>
                </c:pt>
                <c:pt idx="203">
                  <c:v>5183757</c:v>
                </c:pt>
                <c:pt idx="204">
                  <c:v>5235677</c:v>
                </c:pt>
                <c:pt idx="205">
                  <c:v>5300376</c:v>
                </c:pt>
                <c:pt idx="206">
                  <c:v>5347012</c:v>
                </c:pt>
                <c:pt idx="207">
                  <c:v>5387890</c:v>
                </c:pt>
                <c:pt idx="208">
                  <c:v>5424646</c:v>
                </c:pt>
                <c:pt idx="209">
                  <c:v>5469674</c:v>
                </c:pt>
                <c:pt idx="210">
                  <c:v>5517381</c:v>
                </c:pt>
                <c:pt idx="211">
                  <c:v>5561286</c:v>
                </c:pt>
                <c:pt idx="212">
                  <c:v>5609976</c:v>
                </c:pt>
                <c:pt idx="213">
                  <c:v>5653277</c:v>
                </c:pt>
                <c:pt idx="214">
                  <c:v>5687713</c:v>
                </c:pt>
                <c:pt idx="215">
                  <c:v>5724133</c:v>
                </c:pt>
                <c:pt idx="216">
                  <c:v>5764251</c:v>
                </c:pt>
                <c:pt idx="217">
                  <c:v>5809898</c:v>
                </c:pt>
                <c:pt idx="218">
                  <c:v>5855060</c:v>
                </c:pt>
                <c:pt idx="219">
                  <c:v>5902010</c:v>
                </c:pt>
                <c:pt idx="220">
                  <c:v>5947311</c:v>
                </c:pt>
                <c:pt idx="221">
                  <c:v>5981967</c:v>
                </c:pt>
                <c:pt idx="222">
                  <c:v>6017097</c:v>
                </c:pt>
                <c:pt idx="223">
                  <c:v>6058945</c:v>
                </c:pt>
                <c:pt idx="224">
                  <c:v>6100018</c:v>
                </c:pt>
                <c:pt idx="225">
                  <c:v>6143817</c:v>
                </c:pt>
                <c:pt idx="226">
                  <c:v>6193992</c:v>
                </c:pt>
                <c:pt idx="227">
                  <c:v>6237103</c:v>
                </c:pt>
                <c:pt idx="228">
                  <c:v>6268531</c:v>
                </c:pt>
                <c:pt idx="229">
                  <c:v>6291963</c:v>
                </c:pt>
                <c:pt idx="230">
                  <c:v>6319097</c:v>
                </c:pt>
                <c:pt idx="231">
                  <c:v>6353027</c:v>
                </c:pt>
                <c:pt idx="232">
                  <c:v>6389235</c:v>
                </c:pt>
                <c:pt idx="233">
                  <c:v>6436624</c:v>
                </c:pt>
                <c:pt idx="234">
                  <c:v>6477526</c:v>
                </c:pt>
                <c:pt idx="235">
                  <c:v>6511799</c:v>
                </c:pt>
                <c:pt idx="236">
                  <c:v>6545665</c:v>
                </c:pt>
                <c:pt idx="237">
                  <c:v>6585107</c:v>
                </c:pt>
                <c:pt idx="238">
                  <c:v>6623637</c:v>
                </c:pt>
                <c:pt idx="239">
                  <c:v>6668590</c:v>
                </c:pt>
                <c:pt idx="240">
                  <c:v>6717565</c:v>
                </c:pt>
                <c:pt idx="241">
                  <c:v>6759863</c:v>
                </c:pt>
                <c:pt idx="242">
                  <c:v>6798261</c:v>
                </c:pt>
                <c:pt idx="243">
                  <c:v>6849919</c:v>
                </c:pt>
                <c:pt idx="244">
                  <c:v>6889482</c:v>
                </c:pt>
                <c:pt idx="245">
                  <c:v>6928137</c:v>
                </c:pt>
                <c:pt idx="246">
                  <c:v>6974336</c:v>
                </c:pt>
                <c:pt idx="247">
                  <c:v>7022042</c:v>
                </c:pt>
                <c:pt idx="248">
                  <c:v>7066289</c:v>
                </c:pt>
                <c:pt idx="249">
                  <c:v>7103508</c:v>
                </c:pt>
                <c:pt idx="250">
                  <c:v>7135817</c:v>
                </c:pt>
                <c:pt idx="251">
                  <c:v>7178637</c:v>
                </c:pt>
                <c:pt idx="252">
                  <c:v>7219993</c:v>
                </c:pt>
                <c:pt idx="253">
                  <c:v>7265472</c:v>
                </c:pt>
                <c:pt idx="254">
                  <c:v>7319889</c:v>
                </c:pt>
                <c:pt idx="255">
                  <c:v>7368376</c:v>
                </c:pt>
                <c:pt idx="256">
                  <c:v>7404432</c:v>
                </c:pt>
                <c:pt idx="257">
                  <c:v>7443292</c:v>
                </c:pt>
                <c:pt idx="258">
                  <c:v>7488142</c:v>
                </c:pt>
                <c:pt idx="259">
                  <c:v>7538997</c:v>
                </c:pt>
                <c:pt idx="260">
                  <c:v>7597310</c:v>
                </c:pt>
                <c:pt idx="261">
                  <c:v>7653210</c:v>
                </c:pt>
                <c:pt idx="262">
                  <c:v>7707657</c:v>
                </c:pt>
                <c:pt idx="263">
                  <c:v>7753980</c:v>
                </c:pt>
                <c:pt idx="264">
                  <c:v>7795110</c:v>
                </c:pt>
                <c:pt idx="265">
                  <c:v>7846968</c:v>
                </c:pt>
                <c:pt idx="266">
                  <c:v>7906419</c:v>
                </c:pt>
                <c:pt idx="267">
                  <c:v>7970877</c:v>
                </c:pt>
                <c:pt idx="268">
                  <c:v>8039443</c:v>
                </c:pt>
                <c:pt idx="269">
                  <c:v>8096194</c:v>
                </c:pt>
                <c:pt idx="270">
                  <c:v>8145485</c:v>
                </c:pt>
                <c:pt idx="271">
                  <c:v>8212380</c:v>
                </c:pt>
                <c:pt idx="272">
                  <c:v>8273792</c:v>
                </c:pt>
                <c:pt idx="273">
                  <c:v>8336799</c:v>
                </c:pt>
                <c:pt idx="274">
                  <c:v>8412298</c:v>
                </c:pt>
                <c:pt idx="275">
                  <c:v>8493414</c:v>
                </c:pt>
                <c:pt idx="276">
                  <c:v>8576057</c:v>
                </c:pt>
                <c:pt idx="277">
                  <c:v>8637806</c:v>
                </c:pt>
                <c:pt idx="278">
                  <c:v>8704274</c:v>
                </c:pt>
                <c:pt idx="279">
                  <c:v>8780512</c:v>
                </c:pt>
                <c:pt idx="280">
                  <c:v>8859310</c:v>
                </c:pt>
                <c:pt idx="281">
                  <c:v>8949782</c:v>
                </c:pt>
                <c:pt idx="282">
                  <c:v>9048263</c:v>
                </c:pt>
                <c:pt idx="283">
                  <c:v>9137194</c:v>
                </c:pt>
                <c:pt idx="284">
                  <c:v>9241521</c:v>
                </c:pt>
                <c:pt idx="285">
                  <c:v>9324616</c:v>
                </c:pt>
                <c:pt idx="286">
                  <c:v>9450988</c:v>
                </c:pt>
                <c:pt idx="287">
                  <c:v>9554518</c:v>
                </c:pt>
                <c:pt idx="288">
                  <c:v>9682196</c:v>
                </c:pt>
                <c:pt idx="289">
                  <c:v>9809038</c:v>
                </c:pt>
                <c:pt idx="290">
                  <c:v>9937298</c:v>
                </c:pt>
                <c:pt idx="291">
                  <c:v>10047724</c:v>
                </c:pt>
                <c:pt idx="292">
                  <c:v>10169076</c:v>
                </c:pt>
                <c:pt idx="293">
                  <c:v>10308385</c:v>
                </c:pt>
                <c:pt idx="294">
                  <c:v>10454619</c:v>
                </c:pt>
                <c:pt idx="295">
                  <c:v>10616251</c:v>
                </c:pt>
                <c:pt idx="296">
                  <c:v>10795270</c:v>
                </c:pt>
                <c:pt idx="297">
                  <c:v>10963295</c:v>
                </c:pt>
                <c:pt idx="298">
                  <c:v>11099318</c:v>
                </c:pt>
                <c:pt idx="299">
                  <c:v>11258134</c:v>
                </c:pt>
                <c:pt idx="300">
                  <c:v>11419139</c:v>
                </c:pt>
                <c:pt idx="301">
                  <c:v>11591694</c:v>
                </c:pt>
                <c:pt idx="302">
                  <c:v>11780990</c:v>
                </c:pt>
                <c:pt idx="303">
                  <c:v>11977440</c:v>
                </c:pt>
                <c:pt idx="304">
                  <c:v>12157737</c:v>
                </c:pt>
                <c:pt idx="305">
                  <c:v>12304199</c:v>
                </c:pt>
                <c:pt idx="306">
                  <c:v>12472178</c:v>
                </c:pt>
                <c:pt idx="307">
                  <c:v>12646575</c:v>
                </c:pt>
                <c:pt idx="308">
                  <c:v>12830170</c:v>
                </c:pt>
                <c:pt idx="309">
                  <c:v>12944048</c:v>
                </c:pt>
                <c:pt idx="310">
                  <c:v>13148135</c:v>
                </c:pt>
                <c:pt idx="311">
                  <c:v>13303242</c:v>
                </c:pt>
                <c:pt idx="312">
                  <c:v>13442656</c:v>
                </c:pt>
                <c:pt idx="313">
                  <c:v>13599496</c:v>
                </c:pt>
                <c:pt idx="314">
                  <c:v>13783773</c:v>
                </c:pt>
                <c:pt idx="315">
                  <c:v>13985434</c:v>
                </c:pt>
                <c:pt idx="316">
                  <c:v>14205041</c:v>
                </c:pt>
                <c:pt idx="317">
                  <c:v>14434647</c:v>
                </c:pt>
                <c:pt idx="318">
                  <c:v>14650139</c:v>
                </c:pt>
                <c:pt idx="319">
                  <c:v>14830883</c:v>
                </c:pt>
                <c:pt idx="320">
                  <c:v>15020042</c:v>
                </c:pt>
                <c:pt idx="321">
                  <c:v>15239976</c:v>
                </c:pt>
                <c:pt idx="322">
                  <c:v>15463239</c:v>
                </c:pt>
                <c:pt idx="323">
                  <c:v>15689923</c:v>
                </c:pt>
                <c:pt idx="324">
                  <c:v>15924026</c:v>
                </c:pt>
                <c:pt idx="325">
                  <c:v>16143219</c:v>
                </c:pt>
                <c:pt idx="326">
                  <c:v>16334361</c:v>
                </c:pt>
                <c:pt idx="327">
                  <c:v>16527207</c:v>
                </c:pt>
                <c:pt idx="328">
                  <c:v>16725973</c:v>
                </c:pt>
                <c:pt idx="329">
                  <c:v>16973376</c:v>
                </c:pt>
                <c:pt idx="330">
                  <c:v>17209587</c:v>
                </c:pt>
                <c:pt idx="331">
                  <c:v>17459296</c:v>
                </c:pt>
                <c:pt idx="332">
                  <c:v>17655591</c:v>
                </c:pt>
                <c:pt idx="333">
                  <c:v>17844690</c:v>
                </c:pt>
                <c:pt idx="334">
                  <c:v>18035209</c:v>
                </c:pt>
                <c:pt idx="335">
                  <c:v>18230242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76433</c:v>
                </c:pt>
                <c:pt idx="70">
                  <c:v>81216</c:v>
                </c:pt>
                <c:pt idx="71">
                  <c:v>83230</c:v>
                </c:pt>
                <c:pt idx="72">
                  <c:v>59011</c:v>
                </c:pt>
                <c:pt idx="73">
                  <c:v>70920</c:v>
                </c:pt>
                <c:pt idx="74">
                  <c:v>71933</c:v>
                </c:pt>
                <c:pt idx="75">
                  <c:v>70474</c:v>
                </c:pt>
                <c:pt idx="76">
                  <c:v>84353</c:v>
                </c:pt>
                <c:pt idx="77">
                  <c:v>85668</c:v>
                </c:pt>
                <c:pt idx="78">
                  <c:v>84610</c:v>
                </c:pt>
                <c:pt idx="79">
                  <c:v>74486</c:v>
                </c:pt>
                <c:pt idx="80">
                  <c:v>119366</c:v>
                </c:pt>
                <c:pt idx="81">
                  <c:v>69619</c:v>
                </c:pt>
                <c:pt idx="82">
                  <c:v>83735</c:v>
                </c:pt>
                <c:pt idx="83">
                  <c:v>81874</c:v>
                </c:pt>
                <c:pt idx="84">
                  <c:v>96926</c:v>
                </c:pt>
                <c:pt idx="85">
                  <c:v>87632</c:v>
                </c:pt>
                <c:pt idx="86">
                  <c:v>77282</c:v>
                </c:pt>
                <c:pt idx="87">
                  <c:v>76197</c:v>
                </c:pt>
                <c:pt idx="88">
                  <c:v>74643</c:v>
                </c:pt>
                <c:pt idx="89">
                  <c:v>75845</c:v>
                </c:pt>
                <c:pt idx="90">
                  <c:v>81693</c:v>
                </c:pt>
                <c:pt idx="91">
                  <c:v>83890</c:v>
                </c:pt>
                <c:pt idx="92">
                  <c:v>85550</c:v>
                </c:pt>
                <c:pt idx="93">
                  <c:v>83378</c:v>
                </c:pt>
                <c:pt idx="94">
                  <c:v>71930</c:v>
                </c:pt>
                <c:pt idx="95">
                  <c:v>69677</c:v>
                </c:pt>
                <c:pt idx="96">
                  <c:v>75508</c:v>
                </c:pt>
                <c:pt idx="97">
                  <c:v>78485</c:v>
                </c:pt>
                <c:pt idx="98">
                  <c:v>83833</c:v>
                </c:pt>
                <c:pt idx="99">
                  <c:v>87718</c:v>
                </c:pt>
                <c:pt idx="100">
                  <c:v>79579</c:v>
                </c:pt>
                <c:pt idx="101">
                  <c:v>76472</c:v>
                </c:pt>
                <c:pt idx="102">
                  <c:v>76999</c:v>
                </c:pt>
                <c:pt idx="103">
                  <c:v>80481</c:v>
                </c:pt>
                <c:pt idx="104">
                  <c:v>90543</c:v>
                </c:pt>
                <c:pt idx="105">
                  <c:v>89058</c:v>
                </c:pt>
                <c:pt idx="106">
                  <c:v>90374</c:v>
                </c:pt>
                <c:pt idx="107">
                  <c:v>84870</c:v>
                </c:pt>
                <c:pt idx="108">
                  <c:v>75165</c:v>
                </c:pt>
                <c:pt idx="109">
                  <c:v>76767</c:v>
                </c:pt>
                <c:pt idx="110">
                  <c:v>84218</c:v>
                </c:pt>
                <c:pt idx="111">
                  <c:v>85546</c:v>
                </c:pt>
                <c:pt idx="112">
                  <c:v>96439</c:v>
                </c:pt>
                <c:pt idx="113">
                  <c:v>96264</c:v>
                </c:pt>
                <c:pt idx="114">
                  <c:v>94626</c:v>
                </c:pt>
                <c:pt idx="115">
                  <c:v>77708</c:v>
                </c:pt>
                <c:pt idx="116">
                  <c:v>88793</c:v>
                </c:pt>
                <c:pt idx="117">
                  <c:v>96869</c:v>
                </c:pt>
                <c:pt idx="118">
                  <c:v>102090</c:v>
                </c:pt>
                <c:pt idx="119">
                  <c:v>106822</c:v>
                </c:pt>
                <c:pt idx="120">
                  <c:v>106332</c:v>
                </c:pt>
                <c:pt idx="121">
                  <c:v>104782</c:v>
                </c:pt>
                <c:pt idx="122">
                  <c:v>93949</c:v>
                </c:pt>
                <c:pt idx="123">
                  <c:v>86397</c:v>
                </c:pt>
                <c:pt idx="124">
                  <c:v>93741</c:v>
                </c:pt>
                <c:pt idx="125">
                  <c:v>102988</c:v>
                </c:pt>
                <c:pt idx="126">
                  <c:v>119517</c:v>
                </c:pt>
                <c:pt idx="127">
                  <c:v>120979</c:v>
                </c:pt>
                <c:pt idx="128">
                  <c:v>136960</c:v>
                </c:pt>
                <c:pt idx="129">
                  <c:v>106523</c:v>
                </c:pt>
                <c:pt idx="130">
                  <c:v>95490</c:v>
                </c:pt>
                <c:pt idx="131">
                  <c:v>121678</c:v>
                </c:pt>
                <c:pt idx="132">
                  <c:v>114551</c:v>
                </c:pt>
                <c:pt idx="133">
                  <c:v>130564</c:v>
                </c:pt>
                <c:pt idx="134">
                  <c:v>131308</c:v>
                </c:pt>
                <c:pt idx="135">
                  <c:v>134177</c:v>
                </c:pt>
                <c:pt idx="136">
                  <c:v>111896</c:v>
                </c:pt>
                <c:pt idx="137">
                  <c:v>102556</c:v>
                </c:pt>
                <c:pt idx="138">
                  <c:v>124863</c:v>
                </c:pt>
                <c:pt idx="139">
                  <c:v>135108</c:v>
                </c:pt>
                <c:pt idx="140">
                  <c:v>137802</c:v>
                </c:pt>
                <c:pt idx="141">
                  <c:v>128654</c:v>
                </c:pt>
                <c:pt idx="142">
                  <c:v>135323</c:v>
                </c:pt>
                <c:pt idx="143">
                  <c:v>132477</c:v>
                </c:pt>
                <c:pt idx="144">
                  <c:v>119397</c:v>
                </c:pt>
                <c:pt idx="145">
                  <c:v>142043</c:v>
                </c:pt>
                <c:pt idx="146">
                  <c:v>143318</c:v>
                </c:pt>
                <c:pt idx="147">
                  <c:v>140253</c:v>
                </c:pt>
                <c:pt idx="148">
                  <c:v>179761</c:v>
                </c:pt>
                <c:pt idx="149">
                  <c:v>156659</c:v>
                </c:pt>
                <c:pt idx="150">
                  <c:v>128037</c:v>
                </c:pt>
                <c:pt idx="151">
                  <c:v>138252</c:v>
                </c:pt>
                <c:pt idx="152">
                  <c:v>165978</c:v>
                </c:pt>
                <c:pt idx="153">
                  <c:v>171169</c:v>
                </c:pt>
                <c:pt idx="154">
                  <c:v>178516</c:v>
                </c:pt>
                <c:pt idx="155">
                  <c:v>191276</c:v>
                </c:pt>
                <c:pt idx="156">
                  <c:v>177606</c:v>
                </c:pt>
                <c:pt idx="157">
                  <c:v>163467</c:v>
                </c:pt>
                <c:pt idx="158">
                  <c:v>154334</c:v>
                </c:pt>
                <c:pt idx="159">
                  <c:v>173994</c:v>
                </c:pt>
                <c:pt idx="160">
                  <c:v>217545</c:v>
                </c:pt>
                <c:pt idx="161">
                  <c:v>208891</c:v>
                </c:pt>
                <c:pt idx="162">
                  <c:v>201627</c:v>
                </c:pt>
                <c:pt idx="163">
                  <c:v>193957</c:v>
                </c:pt>
                <c:pt idx="164">
                  <c:v>183053</c:v>
                </c:pt>
                <c:pt idx="165">
                  <c:v>164494</c:v>
                </c:pt>
                <c:pt idx="166">
                  <c:v>211557</c:v>
                </c:pt>
                <c:pt idx="167">
                  <c:v>213904</c:v>
                </c:pt>
                <c:pt idx="168">
                  <c:v>226823</c:v>
                </c:pt>
                <c:pt idx="169">
                  <c:v>232448</c:v>
                </c:pt>
                <c:pt idx="170">
                  <c:v>217376</c:v>
                </c:pt>
                <c:pt idx="171">
                  <c:v>192516</c:v>
                </c:pt>
                <c:pt idx="172">
                  <c:v>190779</c:v>
                </c:pt>
                <c:pt idx="173">
                  <c:v>221772</c:v>
                </c:pt>
                <c:pt idx="174">
                  <c:v>231602</c:v>
                </c:pt>
                <c:pt idx="175">
                  <c:v>251997</c:v>
                </c:pt>
                <c:pt idx="176">
                  <c:v>242325</c:v>
                </c:pt>
                <c:pt idx="177">
                  <c:v>236275</c:v>
                </c:pt>
                <c:pt idx="178">
                  <c:v>213597</c:v>
                </c:pt>
                <c:pt idx="179">
                  <c:v>206237</c:v>
                </c:pt>
                <c:pt idx="180">
                  <c:v>233265</c:v>
                </c:pt>
                <c:pt idx="181">
                  <c:v>281427</c:v>
                </c:pt>
                <c:pt idx="182">
                  <c:v>282888</c:v>
                </c:pt>
                <c:pt idx="183">
                  <c:v>281214</c:v>
                </c:pt>
                <c:pt idx="184">
                  <c:v>254379</c:v>
                </c:pt>
                <c:pt idx="185">
                  <c:v>212881</c:v>
                </c:pt>
                <c:pt idx="186">
                  <c:v>225792</c:v>
                </c:pt>
                <c:pt idx="187">
                  <c:v>251987</c:v>
                </c:pt>
                <c:pt idx="188">
                  <c:v>291630</c:v>
                </c:pt>
                <c:pt idx="189">
                  <c:v>280412</c:v>
                </c:pt>
                <c:pt idx="190">
                  <c:v>290939</c:v>
                </c:pt>
                <c:pt idx="191">
                  <c:v>248924</c:v>
                </c:pt>
                <c:pt idx="192">
                  <c:v>231529</c:v>
                </c:pt>
                <c:pt idx="193">
                  <c:v>205650</c:v>
                </c:pt>
                <c:pt idx="194">
                  <c:v>256437</c:v>
                </c:pt>
                <c:pt idx="195">
                  <c:v>276675</c:v>
                </c:pt>
                <c:pt idx="196">
                  <c:v>285163</c:v>
                </c:pt>
                <c:pt idx="197">
                  <c:v>281565</c:v>
                </c:pt>
                <c:pt idx="198">
                  <c:v>258493</c:v>
                </c:pt>
                <c:pt idx="199">
                  <c:v>225334</c:v>
                </c:pt>
                <c:pt idx="200">
                  <c:v>226966</c:v>
                </c:pt>
                <c:pt idx="201">
                  <c:v>256584</c:v>
                </c:pt>
                <c:pt idx="202">
                  <c:v>277494</c:v>
                </c:pt>
                <c:pt idx="203">
                  <c:v>289801</c:v>
                </c:pt>
                <c:pt idx="204">
                  <c:v>303096</c:v>
                </c:pt>
                <c:pt idx="205">
                  <c:v>247362</c:v>
                </c:pt>
                <c:pt idx="206">
                  <c:v>216191</c:v>
                </c:pt>
                <c:pt idx="207">
                  <c:v>207814</c:v>
                </c:pt>
                <c:pt idx="208">
                  <c:v>258259</c:v>
                </c:pt>
                <c:pt idx="209">
                  <c:v>279966</c:v>
                </c:pt>
                <c:pt idx="210">
                  <c:v>272434</c:v>
                </c:pt>
                <c:pt idx="211">
                  <c:v>261018</c:v>
                </c:pt>
                <c:pt idx="212">
                  <c:v>264427</c:v>
                </c:pt>
                <c:pt idx="213">
                  <c:v>206438</c:v>
                </c:pt>
                <c:pt idx="214">
                  <c:v>225163</c:v>
                </c:pt>
                <c:pt idx="215">
                  <c:v>243799</c:v>
                </c:pt>
                <c:pt idx="216">
                  <c:v>284212</c:v>
                </c:pt>
                <c:pt idx="217">
                  <c:v>283735</c:v>
                </c:pt>
                <c:pt idx="218">
                  <c:v>283635</c:v>
                </c:pt>
                <c:pt idx="219">
                  <c:v>266472</c:v>
                </c:pt>
                <c:pt idx="220">
                  <c:v>221262</c:v>
                </c:pt>
                <c:pt idx="221">
                  <c:v>262618</c:v>
                </c:pt>
                <c:pt idx="222">
                  <c:v>264903</c:v>
                </c:pt>
                <c:pt idx="223">
                  <c:v>283585</c:v>
                </c:pt>
                <c:pt idx="224">
                  <c:v>281019</c:v>
                </c:pt>
                <c:pt idx="225">
                  <c:v>313819</c:v>
                </c:pt>
                <c:pt idx="226">
                  <c:v>269962</c:v>
                </c:pt>
                <c:pt idx="227">
                  <c:v>230743</c:v>
                </c:pt>
                <c:pt idx="228">
                  <c:v>217727</c:v>
                </c:pt>
                <c:pt idx="229">
                  <c:v>241906</c:v>
                </c:pt>
                <c:pt idx="230">
                  <c:v>284707</c:v>
                </c:pt>
                <c:pt idx="231">
                  <c:v>300042</c:v>
                </c:pt>
                <c:pt idx="232">
                  <c:v>320936</c:v>
                </c:pt>
                <c:pt idx="233">
                  <c:v>286402</c:v>
                </c:pt>
                <c:pt idx="234">
                  <c:v>242697</c:v>
                </c:pt>
                <c:pt idx="235">
                  <c:v>263192</c:v>
                </c:pt>
                <c:pt idx="236">
                  <c:v>285420</c:v>
                </c:pt>
                <c:pt idx="237">
                  <c:v>304042</c:v>
                </c:pt>
                <c:pt idx="238">
                  <c:v>314693</c:v>
                </c:pt>
                <c:pt idx="239">
                  <c:v>325603</c:v>
                </c:pt>
                <c:pt idx="240">
                  <c:v>292264</c:v>
                </c:pt>
                <c:pt idx="241">
                  <c:v>252086</c:v>
                </c:pt>
                <c:pt idx="242">
                  <c:v>275756</c:v>
                </c:pt>
                <c:pt idx="243">
                  <c:v>284221</c:v>
                </c:pt>
                <c:pt idx="244">
                  <c:v>275451</c:v>
                </c:pt>
                <c:pt idx="245">
                  <c:v>352158</c:v>
                </c:pt>
                <c:pt idx="246">
                  <c:v>330297</c:v>
                </c:pt>
                <c:pt idx="247">
                  <c:v>287958</c:v>
                </c:pt>
                <c:pt idx="248">
                  <c:v>251399</c:v>
                </c:pt>
                <c:pt idx="249">
                  <c:v>253835</c:v>
                </c:pt>
                <c:pt idx="250">
                  <c:v>282039</c:v>
                </c:pt>
                <c:pt idx="251">
                  <c:v>328143</c:v>
                </c:pt>
                <c:pt idx="252">
                  <c:v>318124</c:v>
                </c:pt>
                <c:pt idx="253">
                  <c:v>297235</c:v>
                </c:pt>
                <c:pt idx="254">
                  <c:v>332082</c:v>
                </c:pt>
                <c:pt idx="255">
                  <c:v>261743</c:v>
                </c:pt>
                <c:pt idx="256">
                  <c:v>300416</c:v>
                </c:pt>
                <c:pt idx="257">
                  <c:v>326117</c:v>
                </c:pt>
                <c:pt idx="258">
                  <c:v>350807</c:v>
                </c:pt>
                <c:pt idx="259">
                  <c:v>361044</c:v>
                </c:pt>
                <c:pt idx="260">
                  <c:v>360397</c:v>
                </c:pt>
                <c:pt idx="261">
                  <c:v>356509</c:v>
                </c:pt>
                <c:pt idx="262">
                  <c:v>287428</c:v>
                </c:pt>
                <c:pt idx="263">
                  <c:v>290905</c:v>
                </c:pt>
                <c:pt idx="264">
                  <c:v>319013</c:v>
                </c:pt>
                <c:pt idx="265">
                  <c:v>382019</c:v>
                </c:pt>
                <c:pt idx="266">
                  <c:v>406557</c:v>
                </c:pt>
                <c:pt idx="267">
                  <c:v>411187</c:v>
                </c:pt>
                <c:pt idx="268">
                  <c:v>372700</c:v>
                </c:pt>
                <c:pt idx="269">
                  <c:v>316509</c:v>
                </c:pt>
                <c:pt idx="270">
                  <c:v>386217</c:v>
                </c:pt>
                <c:pt idx="271">
                  <c:v>388602</c:v>
                </c:pt>
                <c:pt idx="272">
                  <c:v>444560</c:v>
                </c:pt>
                <c:pt idx="273">
                  <c:v>471940</c:v>
                </c:pt>
                <c:pt idx="274">
                  <c:v>495964</c:v>
                </c:pt>
                <c:pt idx="275">
                  <c:v>456690</c:v>
                </c:pt>
                <c:pt idx="276">
                  <c:v>360083</c:v>
                </c:pt>
                <c:pt idx="277">
                  <c:v>485644</c:v>
                </c:pt>
                <c:pt idx="278">
                  <c:v>469462</c:v>
                </c:pt>
                <c:pt idx="279">
                  <c:v>511103</c:v>
                </c:pt>
                <c:pt idx="280">
                  <c:v>550162</c:v>
                </c:pt>
                <c:pt idx="281">
                  <c:v>570117</c:v>
                </c:pt>
                <c:pt idx="282">
                  <c:v>475807</c:v>
                </c:pt>
                <c:pt idx="283">
                  <c:v>462271</c:v>
                </c:pt>
                <c:pt idx="284">
                  <c:v>560750</c:v>
                </c:pt>
                <c:pt idx="285">
                  <c:v>552807</c:v>
                </c:pt>
                <c:pt idx="286">
                  <c:v>510329</c:v>
                </c:pt>
                <c:pt idx="287">
                  <c:v>595323</c:v>
                </c:pt>
                <c:pt idx="288">
                  <c:v>643673</c:v>
                </c:pt>
                <c:pt idx="289">
                  <c:v>597680</c:v>
                </c:pt>
                <c:pt idx="290">
                  <c:v>479215</c:v>
                </c:pt>
                <c:pt idx="291">
                  <c:v>502172</c:v>
                </c:pt>
                <c:pt idx="292">
                  <c:v>557897</c:v>
                </c:pt>
                <c:pt idx="293">
                  <c:v>648175</c:v>
                </c:pt>
                <c:pt idx="294">
                  <c:v>647037</c:v>
                </c:pt>
                <c:pt idx="295">
                  <c:v>650624</c:v>
                </c:pt>
                <c:pt idx="296">
                  <c:v>595074</c:v>
                </c:pt>
                <c:pt idx="297">
                  <c:v>473699</c:v>
                </c:pt>
                <c:pt idx="298">
                  <c:v>530288</c:v>
                </c:pt>
                <c:pt idx="299">
                  <c:v>608362</c:v>
                </c:pt>
                <c:pt idx="300">
                  <c:v>626477</c:v>
                </c:pt>
                <c:pt idx="301">
                  <c:v>651387</c:v>
                </c:pt>
                <c:pt idx="302">
                  <c:v>666807</c:v>
                </c:pt>
                <c:pt idx="303">
                  <c:v>588525</c:v>
                </c:pt>
                <c:pt idx="304">
                  <c:v>487901</c:v>
                </c:pt>
                <c:pt idx="305">
                  <c:v>518465</c:v>
                </c:pt>
                <c:pt idx="306">
                  <c:v>589447</c:v>
                </c:pt>
                <c:pt idx="307">
                  <c:v>636359</c:v>
                </c:pt>
                <c:pt idx="308">
                  <c:v>583876</c:v>
                </c:pt>
                <c:pt idx="309">
                  <c:v>670993</c:v>
                </c:pt>
                <c:pt idx="310">
                  <c:v>597825</c:v>
                </c:pt>
                <c:pt idx="311">
                  <c:v>487438</c:v>
                </c:pt>
                <c:pt idx="312">
                  <c:v>504924</c:v>
                </c:pt>
                <c:pt idx="313">
                  <c:v>608693</c:v>
                </c:pt>
                <c:pt idx="314">
                  <c:v>648145</c:v>
                </c:pt>
                <c:pt idx="315">
                  <c:v>692203</c:v>
                </c:pt>
                <c:pt idx="316">
                  <c:v>680201</c:v>
                </c:pt>
                <c:pt idx="317">
                  <c:v>642301</c:v>
                </c:pt>
                <c:pt idx="318">
                  <c:v>538702</c:v>
                </c:pt>
                <c:pt idx="319">
                  <c:v>514333</c:v>
                </c:pt>
                <c:pt idx="320">
                  <c:v>638408</c:v>
                </c:pt>
                <c:pt idx="321">
                  <c:v>670827</c:v>
                </c:pt>
                <c:pt idx="322">
                  <c:v>1493133</c:v>
                </c:pt>
                <c:pt idx="323">
                  <c:v>698469</c:v>
                </c:pt>
                <c:pt idx="324">
                  <c:v>622949</c:v>
                </c:pt>
                <c:pt idx="325">
                  <c:v>548001</c:v>
                </c:pt>
                <c:pt idx="326">
                  <c:v>523657</c:v>
                </c:pt>
                <c:pt idx="327">
                  <c:v>625889</c:v>
                </c:pt>
                <c:pt idx="328">
                  <c:v>734370</c:v>
                </c:pt>
                <c:pt idx="329">
                  <c:v>735615</c:v>
                </c:pt>
                <c:pt idx="330">
                  <c:v>717653</c:v>
                </c:pt>
                <c:pt idx="331">
                  <c:v>616228</c:v>
                </c:pt>
                <c:pt idx="332">
                  <c:v>534444</c:v>
                </c:pt>
                <c:pt idx="333">
                  <c:v>541155</c:v>
                </c:pt>
                <c:pt idx="334">
                  <c:v>646791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17190</c:v>
                </c:pt>
                <c:pt idx="131">
                  <c:v>21486</c:v>
                </c:pt>
                <c:pt idx="132">
                  <c:v>19927</c:v>
                </c:pt>
                <c:pt idx="133">
                  <c:v>21383</c:v>
                </c:pt>
                <c:pt idx="134">
                  <c:v>25544</c:v>
                </c:pt>
                <c:pt idx="135">
                  <c:v>21240</c:v>
                </c:pt>
                <c:pt idx="136">
                  <c:v>17686</c:v>
                </c:pt>
                <c:pt idx="137">
                  <c:v>17480</c:v>
                </c:pt>
                <c:pt idx="138">
                  <c:v>18300</c:v>
                </c:pt>
                <c:pt idx="139">
                  <c:v>21213</c:v>
                </c:pt>
                <c:pt idx="140">
                  <c:v>22901</c:v>
                </c:pt>
                <c:pt idx="141">
                  <c:v>24888</c:v>
                </c:pt>
                <c:pt idx="142">
                  <c:v>25184</c:v>
                </c:pt>
                <c:pt idx="143">
                  <c:v>19056</c:v>
                </c:pt>
                <c:pt idx="144">
                  <c:v>19504</c:v>
                </c:pt>
                <c:pt idx="145">
                  <c:v>23577</c:v>
                </c:pt>
                <c:pt idx="146">
                  <c:v>26652</c:v>
                </c:pt>
                <c:pt idx="147">
                  <c:v>27874</c:v>
                </c:pt>
                <c:pt idx="148">
                  <c:v>31189</c:v>
                </c:pt>
                <c:pt idx="149">
                  <c:v>31744</c:v>
                </c:pt>
                <c:pt idx="150">
                  <c:v>25711</c:v>
                </c:pt>
                <c:pt idx="151">
                  <c:v>31006</c:v>
                </c:pt>
                <c:pt idx="152">
                  <c:v>36172</c:v>
                </c:pt>
                <c:pt idx="153">
                  <c:v>34441</c:v>
                </c:pt>
                <c:pt idx="154">
                  <c:v>40352</c:v>
                </c:pt>
                <c:pt idx="155">
                  <c:v>45421</c:v>
                </c:pt>
                <c:pt idx="156">
                  <c:v>41154</c:v>
                </c:pt>
                <c:pt idx="157">
                  <c:v>40562</c:v>
                </c:pt>
                <c:pt idx="158">
                  <c:v>40120</c:v>
                </c:pt>
                <c:pt idx="159">
                  <c:v>46017</c:v>
                </c:pt>
                <c:pt idx="160">
                  <c:v>51590</c:v>
                </c:pt>
                <c:pt idx="161">
                  <c:v>55629</c:v>
                </c:pt>
                <c:pt idx="162">
                  <c:v>51565</c:v>
                </c:pt>
                <c:pt idx="163">
                  <c:v>45722</c:v>
                </c:pt>
                <c:pt idx="164">
                  <c:v>49986</c:v>
                </c:pt>
                <c:pt idx="165">
                  <c:v>43509</c:v>
                </c:pt>
                <c:pt idx="166">
                  <c:v>60843</c:v>
                </c:pt>
                <c:pt idx="167">
                  <c:v>59866</c:v>
                </c:pt>
                <c:pt idx="168">
                  <c:v>62566</c:v>
                </c:pt>
                <c:pt idx="169">
                  <c:v>67826</c:v>
                </c:pt>
                <c:pt idx="170">
                  <c:v>60904</c:v>
                </c:pt>
                <c:pt idx="171">
                  <c:v>58724</c:v>
                </c:pt>
                <c:pt idx="172">
                  <c:v>58238</c:v>
                </c:pt>
                <c:pt idx="173">
                  <c:v>67622</c:v>
                </c:pt>
                <c:pt idx="174">
                  <c:v>68155</c:v>
                </c:pt>
                <c:pt idx="175">
                  <c:v>76588</c:v>
                </c:pt>
                <c:pt idx="176">
                  <c:v>71888</c:v>
                </c:pt>
                <c:pt idx="177">
                  <c:v>62445</c:v>
                </c:pt>
                <c:pt idx="178">
                  <c:v>60591</c:v>
                </c:pt>
                <c:pt idx="179">
                  <c:v>61519</c:v>
                </c:pt>
                <c:pt idx="180">
                  <c:v>64067</c:v>
                </c:pt>
                <c:pt idx="181">
                  <c:v>71975</c:v>
                </c:pt>
                <c:pt idx="182">
                  <c:v>68599</c:v>
                </c:pt>
                <c:pt idx="183">
                  <c:v>73431</c:v>
                </c:pt>
                <c:pt idx="184">
                  <c:v>65149</c:v>
                </c:pt>
                <c:pt idx="185">
                  <c:v>54748</c:v>
                </c:pt>
                <c:pt idx="186">
                  <c:v>56123</c:v>
                </c:pt>
                <c:pt idx="187">
                  <c:v>65679</c:v>
                </c:pt>
                <c:pt idx="188">
                  <c:v>71824</c:v>
                </c:pt>
                <c:pt idx="189">
                  <c:v>67766</c:v>
                </c:pt>
                <c:pt idx="190">
                  <c:v>68761</c:v>
                </c:pt>
                <c:pt idx="191">
                  <c:v>56731</c:v>
                </c:pt>
                <c:pt idx="192">
                  <c:v>46188</c:v>
                </c:pt>
                <c:pt idx="193">
                  <c:v>44705</c:v>
                </c:pt>
                <c:pt idx="194">
                  <c:v>57304</c:v>
                </c:pt>
                <c:pt idx="195">
                  <c:v>54559</c:v>
                </c:pt>
                <c:pt idx="196">
                  <c:v>59371</c:v>
                </c:pt>
                <c:pt idx="197">
                  <c:v>58549</c:v>
                </c:pt>
                <c:pt idx="198">
                  <c:v>54119</c:v>
                </c:pt>
                <c:pt idx="199">
                  <c:v>46400</c:v>
                </c:pt>
                <c:pt idx="200">
                  <c:v>48649</c:v>
                </c:pt>
                <c:pt idx="201">
                  <c:v>46946</c:v>
                </c:pt>
                <c:pt idx="202">
                  <c:v>56899</c:v>
                </c:pt>
                <c:pt idx="203">
                  <c:v>51920</c:v>
                </c:pt>
                <c:pt idx="204">
                  <c:v>64699</c:v>
                </c:pt>
                <c:pt idx="205">
                  <c:v>46636</c:v>
                </c:pt>
                <c:pt idx="206">
                  <c:v>40878</c:v>
                </c:pt>
                <c:pt idx="207">
                  <c:v>36756</c:v>
                </c:pt>
                <c:pt idx="208">
                  <c:v>45028</c:v>
                </c:pt>
                <c:pt idx="209">
                  <c:v>47707</c:v>
                </c:pt>
                <c:pt idx="210">
                  <c:v>43905</c:v>
                </c:pt>
                <c:pt idx="211">
                  <c:v>48690</c:v>
                </c:pt>
                <c:pt idx="212">
                  <c:v>43301</c:v>
                </c:pt>
                <c:pt idx="213">
                  <c:v>34436</c:v>
                </c:pt>
                <c:pt idx="214">
                  <c:v>36420</c:v>
                </c:pt>
                <c:pt idx="215">
                  <c:v>40118</c:v>
                </c:pt>
                <c:pt idx="216">
                  <c:v>45647</c:v>
                </c:pt>
                <c:pt idx="217">
                  <c:v>45162</c:v>
                </c:pt>
                <c:pt idx="218">
                  <c:v>46950</c:v>
                </c:pt>
                <c:pt idx="219">
                  <c:v>45301</c:v>
                </c:pt>
                <c:pt idx="220">
                  <c:v>34656</c:v>
                </c:pt>
                <c:pt idx="221">
                  <c:v>35130</c:v>
                </c:pt>
                <c:pt idx="222">
                  <c:v>41848</c:v>
                </c:pt>
                <c:pt idx="223">
                  <c:v>41073</c:v>
                </c:pt>
                <c:pt idx="224">
                  <c:v>43799</c:v>
                </c:pt>
                <c:pt idx="225">
                  <c:v>50175</c:v>
                </c:pt>
                <c:pt idx="226">
                  <c:v>43111</c:v>
                </c:pt>
                <c:pt idx="227">
                  <c:v>31428</c:v>
                </c:pt>
                <c:pt idx="228">
                  <c:v>23432</c:v>
                </c:pt>
                <c:pt idx="229">
                  <c:v>27134</c:v>
                </c:pt>
                <c:pt idx="230">
                  <c:v>33930</c:v>
                </c:pt>
                <c:pt idx="231">
                  <c:v>36208</c:v>
                </c:pt>
                <c:pt idx="232">
                  <c:v>47389</c:v>
                </c:pt>
                <c:pt idx="233">
                  <c:v>40902</c:v>
                </c:pt>
                <c:pt idx="234">
                  <c:v>34273</c:v>
                </c:pt>
                <c:pt idx="235">
                  <c:v>33866</c:v>
                </c:pt>
                <c:pt idx="236">
                  <c:v>39442</c:v>
                </c:pt>
                <c:pt idx="237">
                  <c:v>38530</c:v>
                </c:pt>
                <c:pt idx="238">
                  <c:v>44953</c:v>
                </c:pt>
                <c:pt idx="239">
                  <c:v>48975</c:v>
                </c:pt>
                <c:pt idx="240">
                  <c:v>42298</c:v>
                </c:pt>
                <c:pt idx="241">
                  <c:v>38398</c:v>
                </c:pt>
                <c:pt idx="242">
                  <c:v>51658</c:v>
                </c:pt>
                <c:pt idx="243">
                  <c:v>39563</c:v>
                </c:pt>
                <c:pt idx="244">
                  <c:v>38655</c:v>
                </c:pt>
                <c:pt idx="245">
                  <c:v>46199</c:v>
                </c:pt>
                <c:pt idx="246">
                  <c:v>47706</c:v>
                </c:pt>
                <c:pt idx="247">
                  <c:v>44247</c:v>
                </c:pt>
                <c:pt idx="248">
                  <c:v>37219</c:v>
                </c:pt>
                <c:pt idx="249">
                  <c:v>32309</c:v>
                </c:pt>
                <c:pt idx="250">
                  <c:v>42820</c:v>
                </c:pt>
                <c:pt idx="251">
                  <c:v>41356</c:v>
                </c:pt>
                <c:pt idx="252">
                  <c:v>45479</c:v>
                </c:pt>
                <c:pt idx="253">
                  <c:v>54417</c:v>
                </c:pt>
                <c:pt idx="254">
                  <c:v>48487</c:v>
                </c:pt>
                <c:pt idx="255">
                  <c:v>36056</c:v>
                </c:pt>
                <c:pt idx="256">
                  <c:v>38860</c:v>
                </c:pt>
                <c:pt idx="257">
                  <c:v>44850</c:v>
                </c:pt>
                <c:pt idx="258">
                  <c:v>50855</c:v>
                </c:pt>
                <c:pt idx="259">
                  <c:v>58313</c:v>
                </c:pt>
                <c:pt idx="260">
                  <c:v>55900</c:v>
                </c:pt>
                <c:pt idx="261">
                  <c:v>54447</c:v>
                </c:pt>
                <c:pt idx="262">
                  <c:v>46323</c:v>
                </c:pt>
                <c:pt idx="263">
                  <c:v>41130</c:v>
                </c:pt>
                <c:pt idx="264">
                  <c:v>51858</c:v>
                </c:pt>
                <c:pt idx="265">
                  <c:v>59451</c:v>
                </c:pt>
                <c:pt idx="266">
                  <c:v>64458</c:v>
                </c:pt>
                <c:pt idx="267">
                  <c:v>68566</c:v>
                </c:pt>
                <c:pt idx="268">
                  <c:v>56751</c:v>
                </c:pt>
                <c:pt idx="269">
                  <c:v>49291</c:v>
                </c:pt>
                <c:pt idx="270">
                  <c:v>66895</c:v>
                </c:pt>
                <c:pt idx="271">
                  <c:v>61412</c:v>
                </c:pt>
                <c:pt idx="272">
                  <c:v>63007</c:v>
                </c:pt>
                <c:pt idx="273">
                  <c:v>75499</c:v>
                </c:pt>
                <c:pt idx="274">
                  <c:v>81116</c:v>
                </c:pt>
                <c:pt idx="275">
                  <c:v>82643</c:v>
                </c:pt>
                <c:pt idx="276">
                  <c:v>61749</c:v>
                </c:pt>
                <c:pt idx="277">
                  <c:v>66468</c:v>
                </c:pt>
                <c:pt idx="278">
                  <c:v>76238</c:v>
                </c:pt>
                <c:pt idx="279">
                  <c:v>78798</c:v>
                </c:pt>
                <c:pt idx="280">
                  <c:v>90472</c:v>
                </c:pt>
                <c:pt idx="281">
                  <c:v>98481</c:v>
                </c:pt>
                <c:pt idx="282">
                  <c:v>88931</c:v>
                </c:pt>
                <c:pt idx="283">
                  <c:v>104327</c:v>
                </c:pt>
                <c:pt idx="284">
                  <c:v>83095</c:v>
                </c:pt>
                <c:pt idx="285">
                  <c:v>126372</c:v>
                </c:pt>
                <c:pt idx="286">
                  <c:v>103530</c:v>
                </c:pt>
                <c:pt idx="287">
                  <c:v>127678</c:v>
                </c:pt>
                <c:pt idx="288">
                  <c:v>126842</c:v>
                </c:pt>
                <c:pt idx="289">
                  <c:v>128260</c:v>
                </c:pt>
                <c:pt idx="290">
                  <c:v>110426</c:v>
                </c:pt>
                <c:pt idx="291">
                  <c:v>121352</c:v>
                </c:pt>
                <c:pt idx="292">
                  <c:v>139309</c:v>
                </c:pt>
                <c:pt idx="293">
                  <c:v>146234</c:v>
                </c:pt>
                <c:pt idx="294">
                  <c:v>161632</c:v>
                </c:pt>
                <c:pt idx="295">
                  <c:v>179019</c:v>
                </c:pt>
                <c:pt idx="296">
                  <c:v>168025</c:v>
                </c:pt>
                <c:pt idx="297">
                  <c:v>136023</c:v>
                </c:pt>
                <c:pt idx="298">
                  <c:v>158816</c:v>
                </c:pt>
                <c:pt idx="299">
                  <c:v>161005</c:v>
                </c:pt>
                <c:pt idx="300">
                  <c:v>172555</c:v>
                </c:pt>
                <c:pt idx="301">
                  <c:v>189296</c:v>
                </c:pt>
                <c:pt idx="302">
                  <c:v>196450</c:v>
                </c:pt>
                <c:pt idx="303">
                  <c:v>180297</c:v>
                </c:pt>
                <c:pt idx="304">
                  <c:v>146462</c:v>
                </c:pt>
                <c:pt idx="305">
                  <c:v>167979</c:v>
                </c:pt>
                <c:pt idx="306">
                  <c:v>174397</c:v>
                </c:pt>
                <c:pt idx="307">
                  <c:v>183595</c:v>
                </c:pt>
                <c:pt idx="308">
                  <c:v>113878</c:v>
                </c:pt>
                <c:pt idx="309">
                  <c:v>204087</c:v>
                </c:pt>
                <c:pt idx="310">
                  <c:v>155107</c:v>
                </c:pt>
                <c:pt idx="311">
                  <c:v>139414</c:v>
                </c:pt>
                <c:pt idx="312">
                  <c:v>156840</c:v>
                </c:pt>
                <c:pt idx="313">
                  <c:v>184277</c:v>
                </c:pt>
                <c:pt idx="314">
                  <c:v>201661</c:v>
                </c:pt>
                <c:pt idx="315">
                  <c:v>219607</c:v>
                </c:pt>
                <c:pt idx="316">
                  <c:v>229606</c:v>
                </c:pt>
                <c:pt idx="317">
                  <c:v>215492</c:v>
                </c:pt>
                <c:pt idx="318">
                  <c:v>180744</c:v>
                </c:pt>
                <c:pt idx="319">
                  <c:v>189159</c:v>
                </c:pt>
                <c:pt idx="320">
                  <c:v>219934</c:v>
                </c:pt>
                <c:pt idx="321">
                  <c:v>223263</c:v>
                </c:pt>
                <c:pt idx="322">
                  <c:v>226684</c:v>
                </c:pt>
                <c:pt idx="323">
                  <c:v>234103</c:v>
                </c:pt>
                <c:pt idx="324">
                  <c:v>219193</c:v>
                </c:pt>
                <c:pt idx="325">
                  <c:v>191142</c:v>
                </c:pt>
                <c:pt idx="326">
                  <c:v>192846</c:v>
                </c:pt>
                <c:pt idx="327">
                  <c:v>198766</c:v>
                </c:pt>
                <c:pt idx="328">
                  <c:v>247403</c:v>
                </c:pt>
                <c:pt idx="329">
                  <c:v>236211</c:v>
                </c:pt>
                <c:pt idx="330">
                  <c:v>249709</c:v>
                </c:pt>
                <c:pt idx="331">
                  <c:v>196295</c:v>
                </c:pt>
                <c:pt idx="332">
                  <c:v>189099</c:v>
                </c:pt>
                <c:pt idx="333">
                  <c:v>190519</c:v>
                </c:pt>
                <c:pt idx="334">
                  <c:v>195033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2.9968815922223242E-2</c:v>
                </c:pt>
                <c:pt idx="71">
                  <c:v>3.2324801667961374E-2</c:v>
                </c:pt>
                <c:pt idx="72">
                  <c:v>3.3649885705930811E-2</c:v>
                </c:pt>
                <c:pt idx="73">
                  <c:v>3.5037902958217411E-2</c:v>
                </c:pt>
                <c:pt idx="74">
                  <c:v>3.6770883033934471E-2</c:v>
                </c:pt>
                <c:pt idx="75">
                  <c:v>3.8509744433865338E-2</c:v>
                </c:pt>
                <c:pt idx="76">
                  <c:v>4.1901034691427835E-2</c:v>
                </c:pt>
                <c:pt idx="77">
                  <c:v>4.3722310390048848E-2</c:v>
                </c:pt>
                <c:pt idx="78">
                  <c:v>4.5201057897099717E-2</c:v>
                </c:pt>
                <c:pt idx="79">
                  <c:v>4.6598235460023757E-2</c:v>
                </c:pt>
                <c:pt idx="80">
                  <c:v>4.8044040526894677E-2</c:v>
                </c:pt>
                <c:pt idx="81">
                  <c:v>4.8980809670739617E-2</c:v>
                </c:pt>
                <c:pt idx="82">
                  <c:v>5.016412817368552E-2</c:v>
                </c:pt>
                <c:pt idx="83">
                  <c:v>5.1815555577268184E-2</c:v>
                </c:pt>
                <c:pt idx="84">
                  <c:v>5.3418952668774555E-2</c:v>
                </c:pt>
                <c:pt idx="85">
                  <c:v>5.4134697357203748E-2</c:v>
                </c:pt>
                <c:pt idx="86">
                  <c:v>5.4582905676413246E-2</c:v>
                </c:pt>
                <c:pt idx="87">
                  <c:v>5.5193658624043115E-2</c:v>
                </c:pt>
                <c:pt idx="88">
                  <c:v>5.5873679181765327E-2</c:v>
                </c:pt>
                <c:pt idx="89">
                  <c:v>5.6644309568003155E-2</c:v>
                </c:pt>
                <c:pt idx="90">
                  <c:v>5.7946162052784557E-2</c:v>
                </c:pt>
                <c:pt idx="91">
                  <c:v>5.8807392929396837E-2</c:v>
                </c:pt>
                <c:pt idx="92">
                  <c:v>5.9379163533053975E-2</c:v>
                </c:pt>
                <c:pt idx="93">
                  <c:v>5.9552167176895716E-2</c:v>
                </c:pt>
                <c:pt idx="94">
                  <c:v>5.9366640048970909E-2</c:v>
                </c:pt>
                <c:pt idx="95">
                  <c:v>5.9109566893699582E-2</c:v>
                </c:pt>
                <c:pt idx="96">
                  <c:v>5.9201520721336866E-2</c:v>
                </c:pt>
                <c:pt idx="97">
                  <c:v>5.9951360550226415E-2</c:v>
                </c:pt>
                <c:pt idx="98">
                  <c:v>6.0765025025388421E-2</c:v>
                </c:pt>
                <c:pt idx="99">
                  <c:v>6.1340390104662225E-2</c:v>
                </c:pt>
                <c:pt idx="100">
                  <c:v>6.1144710679499739E-2</c:v>
                </c:pt>
                <c:pt idx="101">
                  <c:v>6.1139771645048267E-2</c:v>
                </c:pt>
                <c:pt idx="102">
                  <c:v>6.0814408029689897E-2</c:v>
                </c:pt>
                <c:pt idx="103">
                  <c:v>6.0730970510097661E-2</c:v>
                </c:pt>
                <c:pt idx="104">
                  <c:v>6.1388907933985201E-2</c:v>
                </c:pt>
                <c:pt idx="105">
                  <c:v>6.2043464819781395E-2</c:v>
                </c:pt>
                <c:pt idx="106">
                  <c:v>6.2202687663942276E-2</c:v>
                </c:pt>
                <c:pt idx="107">
                  <c:v>6.2265579765469314E-2</c:v>
                </c:pt>
                <c:pt idx="108">
                  <c:v>6.2251587142869089E-2</c:v>
                </c:pt>
                <c:pt idx="109">
                  <c:v>6.2053869277420029E-2</c:v>
                </c:pt>
                <c:pt idx="110">
                  <c:v>6.1900536206301628E-2</c:v>
                </c:pt>
                <c:pt idx="111">
                  <c:v>6.205263777484845E-2</c:v>
                </c:pt>
                <c:pt idx="112">
                  <c:v>6.2367715636485972E-2</c:v>
                </c:pt>
                <c:pt idx="113">
                  <c:v>6.2429655613543474E-2</c:v>
                </c:pt>
                <c:pt idx="114">
                  <c:v>6.2493359770072122E-2</c:v>
                </c:pt>
                <c:pt idx="115">
                  <c:v>6.2337378538649783E-2</c:v>
                </c:pt>
                <c:pt idx="116">
                  <c:v>6.2082852659386567E-2</c:v>
                </c:pt>
                <c:pt idx="117">
                  <c:v>6.1958652834954844E-2</c:v>
                </c:pt>
                <c:pt idx="118">
                  <c:v>6.2084044848068662E-2</c:v>
                </c:pt>
                <c:pt idx="119">
                  <c:v>6.2138102216205707E-2</c:v>
                </c:pt>
                <c:pt idx="120">
                  <c:v>6.188478581233213E-2</c:v>
                </c:pt>
                <c:pt idx="121">
                  <c:v>6.1760589978651109E-2</c:v>
                </c:pt>
                <c:pt idx="122">
                  <c:v>6.1662117709487464E-2</c:v>
                </c:pt>
                <c:pt idx="123">
                  <c:v>6.1290240377439541E-2</c:v>
                </c:pt>
                <c:pt idx="124">
                  <c:v>6.0949112063870194E-2</c:v>
                </c:pt>
                <c:pt idx="125">
                  <c:v>6.0638000042705739E-2</c:v>
                </c:pt>
                <c:pt idx="126">
                  <c:v>6.0857535601579124E-2</c:v>
                </c:pt>
                <c:pt idx="127">
                  <c:v>6.0733247383140836E-2</c:v>
                </c:pt>
                <c:pt idx="128">
                  <c:v>6.0556219071346853E-2</c:v>
                </c:pt>
                <c:pt idx="129">
                  <c:v>6.0279549494544414E-2</c:v>
                </c:pt>
                <c:pt idx="130">
                  <c:v>6.0028476453984896E-2</c:v>
                </c:pt>
                <c:pt idx="131">
                  <c:v>5.9889990091932514E-2</c:v>
                </c:pt>
                <c:pt idx="132">
                  <c:v>5.9754814277788781E-2</c:v>
                </c:pt>
                <c:pt idx="133">
                  <c:v>5.9648107894583469E-2</c:v>
                </c:pt>
                <c:pt idx="134">
                  <c:v>5.9508624125143843E-2</c:v>
                </c:pt>
                <c:pt idx="135">
                  <c:v>5.9178050468553865E-2</c:v>
                </c:pt>
                <c:pt idx="136">
                  <c:v>5.8888163082600517E-2</c:v>
                </c:pt>
                <c:pt idx="137">
                  <c:v>5.8583098537794989E-2</c:v>
                </c:pt>
                <c:pt idx="138">
                  <c:v>5.8317798856164969E-2</c:v>
                </c:pt>
                <c:pt idx="139">
                  <c:v>5.8242741559355063E-2</c:v>
                </c:pt>
                <c:pt idx="140">
                  <c:v>5.8074145479214037E-2</c:v>
                </c:pt>
                <c:pt idx="141">
                  <c:v>5.7836404029096275E-2</c:v>
                </c:pt>
                <c:pt idx="142">
                  <c:v>5.7532332242013637E-2</c:v>
                </c:pt>
                <c:pt idx="143">
                  <c:v>5.7203704213908253E-2</c:v>
                </c:pt>
                <c:pt idx="144">
                  <c:v>5.6832490158974645E-2</c:v>
                </c:pt>
                <c:pt idx="145">
                  <c:v>5.6489676845965758E-2</c:v>
                </c:pt>
                <c:pt idx="146">
                  <c:v>5.6249483816231072E-2</c:v>
                </c:pt>
                <c:pt idx="147">
                  <c:v>5.5897178260313408E-2</c:v>
                </c:pt>
                <c:pt idx="148">
                  <c:v>5.5501361213424541E-2</c:v>
                </c:pt>
                <c:pt idx="149">
                  <c:v>5.5017753556011781E-2</c:v>
                </c:pt>
                <c:pt idx="150">
                  <c:v>5.4509195755538288E-2</c:v>
                </c:pt>
                <c:pt idx="151">
                  <c:v>5.4023095654988099E-2</c:v>
                </c:pt>
                <c:pt idx="152">
                  <c:v>5.3464775290647235E-2</c:v>
                </c:pt>
                <c:pt idx="153">
                  <c:v>5.2997985796362133E-2</c:v>
                </c:pt>
                <c:pt idx="154">
                  <c:v>5.2547906758654825E-2</c:v>
                </c:pt>
                <c:pt idx="155">
                  <c:v>5.1895876316393953E-2</c:v>
                </c:pt>
                <c:pt idx="156">
                  <c:v>5.1194636303586387E-2</c:v>
                </c:pt>
                <c:pt idx="157">
                  <c:v>5.0554192604905027E-2</c:v>
                </c:pt>
                <c:pt idx="158">
                  <c:v>4.9861557927450222E-2</c:v>
                </c:pt>
                <c:pt idx="159">
                  <c:v>4.9236245568861768E-2</c:v>
                </c:pt>
                <c:pt idx="160">
                  <c:v>4.8615313000225521E-2</c:v>
                </c:pt>
                <c:pt idx="161">
                  <c:v>4.7937191279915289E-2</c:v>
                </c:pt>
                <c:pt idx="162">
                  <c:v>4.7229138606285477E-2</c:v>
                </c:pt>
                <c:pt idx="163">
                  <c:v>4.6591682229147384E-2</c:v>
                </c:pt>
                <c:pt idx="164">
                  <c:v>4.5940552833594162E-2</c:v>
                </c:pt>
                <c:pt idx="165">
                  <c:v>4.5247961896453137E-2</c:v>
                </c:pt>
                <c:pt idx="166">
                  <c:v>4.4699464378433036E-2</c:v>
                </c:pt>
                <c:pt idx="167">
                  <c:v>4.4192266930541721E-2</c:v>
                </c:pt>
                <c:pt idx="168">
                  <c:v>4.3604167644035775E-2</c:v>
                </c:pt>
                <c:pt idx="169">
                  <c:v>4.3048623869431944E-2</c:v>
                </c:pt>
                <c:pt idx="170">
                  <c:v>4.2385799019109709E-2</c:v>
                </c:pt>
                <c:pt idx="171">
                  <c:v>4.1808087496469304E-2</c:v>
                </c:pt>
                <c:pt idx="172">
                  <c:v>4.1203467742253357E-2</c:v>
                </c:pt>
                <c:pt idx="173">
                  <c:v>4.0614264003143837E-2</c:v>
                </c:pt>
                <c:pt idx="174">
                  <c:v>4.0080560065349914E-2</c:v>
                </c:pt>
                <c:pt idx="175">
                  <c:v>3.9572943464605534E-2</c:v>
                </c:pt>
                <c:pt idx="176">
                  <c:v>3.8993524943594045E-2</c:v>
                </c:pt>
                <c:pt idx="177">
                  <c:v>3.847516659067312E-2</c:v>
                </c:pt>
                <c:pt idx="178">
                  <c:v>3.8059682347651495E-2</c:v>
                </c:pt>
                <c:pt idx="179">
                  <c:v>3.7571312879679977E-2</c:v>
                </c:pt>
                <c:pt idx="180">
                  <c:v>3.7108240974690308E-2</c:v>
                </c:pt>
                <c:pt idx="181">
                  <c:v>3.6781596191790666E-2</c:v>
                </c:pt>
                <c:pt idx="182">
                  <c:v>3.6419247728688139E-2</c:v>
                </c:pt>
                <c:pt idx="183">
                  <c:v>3.6070519641396619E-2</c:v>
                </c:pt>
                <c:pt idx="184">
                  <c:v>3.570478984287475E-2</c:v>
                </c:pt>
                <c:pt idx="185">
                  <c:v>3.5359305024714308E-2</c:v>
                </c:pt>
                <c:pt idx="186">
                  <c:v>3.5020969960105931E-2</c:v>
                </c:pt>
                <c:pt idx="187">
                  <c:v>3.4823629153038098E-2</c:v>
                </c:pt>
                <c:pt idx="188">
                  <c:v>3.4608857197698684E-2</c:v>
                </c:pt>
                <c:pt idx="189">
                  <c:v>3.4368016736060644E-2</c:v>
                </c:pt>
                <c:pt idx="190">
                  <c:v>3.4120728470205433E-2</c:v>
                </c:pt>
                <c:pt idx="191">
                  <c:v>3.3882183550218221E-2</c:v>
                </c:pt>
                <c:pt idx="192">
                  <c:v>3.3703624328317937E-2</c:v>
                </c:pt>
                <c:pt idx="193">
                  <c:v>3.3458856214091323E-2</c:v>
                </c:pt>
                <c:pt idx="194">
                  <c:v>3.3259157010662288E-2</c:v>
                </c:pt>
                <c:pt idx="195">
                  <c:v>3.3143383144906807E-2</c:v>
                </c:pt>
                <c:pt idx="196">
                  <c:v>3.3058138007955415E-2</c:v>
                </c:pt>
                <c:pt idx="197">
                  <c:v>3.2906934143645726E-2</c:v>
                </c:pt>
                <c:pt idx="198">
                  <c:v>3.2766454717584201E-2</c:v>
                </c:pt>
                <c:pt idx="199">
                  <c:v>3.2627777333098219E-2</c:v>
                </c:pt>
                <c:pt idx="200">
                  <c:v>3.2432214336638732E-2</c:v>
                </c:pt>
                <c:pt idx="201">
                  <c:v>3.2228707898876989E-2</c:v>
                </c:pt>
                <c:pt idx="202">
                  <c:v>3.213605682076625E-2</c:v>
                </c:pt>
                <c:pt idx="203">
                  <c:v>3.20757705270521E-2</c:v>
                </c:pt>
                <c:pt idx="204">
                  <c:v>3.1959763751660007E-2</c:v>
                </c:pt>
                <c:pt idx="205">
                  <c:v>3.1821704724344084E-2</c:v>
                </c:pt>
                <c:pt idx="206">
                  <c:v>3.1736790566394842E-2</c:v>
                </c:pt>
                <c:pt idx="207">
                  <c:v>3.1602909487758658E-2</c:v>
                </c:pt>
                <c:pt idx="208">
                  <c:v>3.147191540240598E-2</c:v>
                </c:pt>
                <c:pt idx="209">
                  <c:v>3.1451783049593084E-2</c:v>
                </c:pt>
                <c:pt idx="210">
                  <c:v>3.1420523614374286E-2</c:v>
                </c:pt>
                <c:pt idx="211">
                  <c:v>3.1366665911445664E-2</c:v>
                </c:pt>
                <c:pt idx="212">
                  <c:v>3.1289438671395386E-2</c:v>
                </c:pt>
                <c:pt idx="213">
                  <c:v>3.1222775745819636E-2</c:v>
                </c:pt>
                <c:pt idx="214">
                  <c:v>3.1114439142762653E-2</c:v>
                </c:pt>
                <c:pt idx="215">
                  <c:v>3.0994737543659449E-2</c:v>
                </c:pt>
                <c:pt idx="216">
                  <c:v>3.0989975974328669E-2</c:v>
                </c:pt>
                <c:pt idx="217">
                  <c:v>3.095871906873408E-2</c:v>
                </c:pt>
                <c:pt idx="218">
                  <c:v>3.0907283614514624E-2</c:v>
                </c:pt>
                <c:pt idx="219">
                  <c:v>3.0824414055550566E-2</c:v>
                </c:pt>
                <c:pt idx="220">
                  <c:v>3.0732040076599323E-2</c:v>
                </c:pt>
                <c:pt idx="221">
                  <c:v>3.0627718273938991E-2</c:v>
                </c:pt>
                <c:pt idx="222">
                  <c:v>3.0547787413099707E-2</c:v>
                </c:pt>
                <c:pt idx="223">
                  <c:v>3.0509932009615534E-2</c:v>
                </c:pt>
                <c:pt idx="224">
                  <c:v>3.047564777677705E-2</c:v>
                </c:pt>
                <c:pt idx="225">
                  <c:v>3.0430593879993497E-2</c:v>
                </c:pt>
                <c:pt idx="226">
                  <c:v>3.0339238410382191E-2</c:v>
                </c:pt>
                <c:pt idx="227">
                  <c:v>3.0254109960986694E-2</c:v>
                </c:pt>
                <c:pt idx="228">
                  <c:v>3.0167993107157003E-2</c:v>
                </c:pt>
                <c:pt idx="229">
                  <c:v>3.0100304149913153E-2</c:v>
                </c:pt>
                <c:pt idx="230">
                  <c:v>3.004258361598184E-2</c:v>
                </c:pt>
                <c:pt idx="231">
                  <c:v>3.006425126164268E-2</c:v>
                </c:pt>
                <c:pt idx="232">
                  <c:v>3.0036616277222546E-2</c:v>
                </c:pt>
                <c:pt idx="233">
                  <c:v>3.0002529276216848E-2</c:v>
                </c:pt>
                <c:pt idx="234">
                  <c:v>2.9923461519104671E-2</c:v>
                </c:pt>
                <c:pt idx="235">
                  <c:v>2.9826473452267185E-2</c:v>
                </c:pt>
                <c:pt idx="236">
                  <c:v>2.9735405035240879E-2</c:v>
                </c:pt>
                <c:pt idx="237">
                  <c:v>2.9752895435108343E-2</c:v>
                </c:pt>
                <c:pt idx="238">
                  <c:v>2.9728833267885908E-2</c:v>
                </c:pt>
                <c:pt idx="239">
                  <c:v>2.9658143625564026E-2</c:v>
                </c:pt>
                <c:pt idx="240">
                  <c:v>2.9579170428570473E-2</c:v>
                </c:pt>
                <c:pt idx="241">
                  <c:v>2.9499858207185561E-2</c:v>
                </c:pt>
                <c:pt idx="242">
                  <c:v>2.9369863851946842E-2</c:v>
                </c:pt>
                <c:pt idx="243">
                  <c:v>2.9209688464929294E-2</c:v>
                </c:pt>
                <c:pt idx="244">
                  <c:v>2.9188696624797044E-2</c:v>
                </c:pt>
                <c:pt idx="245">
                  <c:v>2.918230398734898E-2</c:v>
                </c:pt>
                <c:pt idx="246">
                  <c:v>2.9121051810523612E-2</c:v>
                </c:pt>
                <c:pt idx="247">
                  <c:v>2.905508112882264E-2</c:v>
                </c:pt>
                <c:pt idx="248">
                  <c:v>2.8979850668434309E-2</c:v>
                </c:pt>
                <c:pt idx="249">
                  <c:v>2.8868694171949972E-2</c:v>
                </c:pt>
                <c:pt idx="250">
                  <c:v>2.8784510589327052E-2</c:v>
                </c:pt>
                <c:pt idx="251">
                  <c:v>2.8735956421810992E-2</c:v>
                </c:pt>
                <c:pt idx="252">
                  <c:v>2.8701828381274053E-2</c:v>
                </c:pt>
                <c:pt idx="253">
                  <c:v>2.8639708473172838E-2</c:v>
                </c:pt>
                <c:pt idx="254">
                  <c:v>2.8553438446949127E-2</c:v>
                </c:pt>
                <c:pt idx="255">
                  <c:v>2.8458781147976162E-2</c:v>
                </c:pt>
                <c:pt idx="256">
                  <c:v>2.8368009862201449E-2</c:v>
                </c:pt>
                <c:pt idx="257">
                  <c:v>2.8281303487757835E-2</c:v>
                </c:pt>
                <c:pt idx="258">
                  <c:v>2.8206195876093163E-2</c:v>
                </c:pt>
                <c:pt idx="259">
                  <c:v>2.8137695239830975E-2</c:v>
                </c:pt>
                <c:pt idx="260">
                  <c:v>2.8049270070590774E-2</c:v>
                </c:pt>
                <c:pt idx="261">
                  <c:v>2.7969962930587296E-2</c:v>
                </c:pt>
                <c:pt idx="262">
                  <c:v>2.7854768316753067E-2</c:v>
                </c:pt>
                <c:pt idx="263">
                  <c:v>2.7743429825715309E-2</c:v>
                </c:pt>
                <c:pt idx="264">
                  <c:v>2.7641944757675004E-2</c:v>
                </c:pt>
                <c:pt idx="265">
                  <c:v>2.7558924670012672E-2</c:v>
                </c:pt>
                <c:pt idx="266">
                  <c:v>2.7477420561698034E-2</c:v>
                </c:pt>
                <c:pt idx="267">
                  <c:v>2.7357090066751751E-2</c:v>
                </c:pt>
                <c:pt idx="268">
                  <c:v>2.7235966471806566E-2</c:v>
                </c:pt>
                <c:pt idx="269">
                  <c:v>2.713830720953574E-2</c:v>
                </c:pt>
                <c:pt idx="270">
                  <c:v>2.7028715908260833E-2</c:v>
                </c:pt>
                <c:pt idx="271">
                  <c:v>2.6864319478640784E-2</c:v>
                </c:pt>
                <c:pt idx="272">
                  <c:v>2.6775630811120221E-2</c:v>
                </c:pt>
                <c:pt idx="273">
                  <c:v>2.671325049338481E-2</c:v>
                </c:pt>
                <c:pt idx="274">
                  <c:v>2.6576091336754832E-2</c:v>
                </c:pt>
                <c:pt idx="275">
                  <c:v>2.6434364320401665E-2</c:v>
                </c:pt>
                <c:pt idx="276">
                  <c:v>2.6290403620218474E-2</c:v>
                </c:pt>
                <c:pt idx="277">
                  <c:v>2.6147496250784052E-2</c:v>
                </c:pt>
                <c:pt idx="278">
                  <c:v>2.6003202564625148E-2</c:v>
                </c:pt>
                <c:pt idx="279">
                  <c:v>2.5886987000302487E-2</c:v>
                </c:pt>
                <c:pt idx="280">
                  <c:v>2.5770742868236916E-2</c:v>
                </c:pt>
                <c:pt idx="281">
                  <c:v>2.5618165894990514E-2</c:v>
                </c:pt>
                <c:pt idx="282">
                  <c:v>2.5453283132906283E-2</c:v>
                </c:pt>
                <c:pt idx="283">
                  <c:v>2.5303282386255562E-2</c:v>
                </c:pt>
                <c:pt idx="284">
                  <c:v>2.5063298563082852E-2</c:v>
                </c:pt>
                <c:pt idx="285">
                  <c:v>2.489700380155065E-2</c:v>
                </c:pt>
                <c:pt idx="286">
                  <c:v>2.472968963668137E-2</c:v>
                </c:pt>
                <c:pt idx="287">
                  <c:v>2.4576017335463704E-2</c:v>
                </c:pt>
                <c:pt idx="288">
                  <c:v>2.437009124789459E-2</c:v>
                </c:pt>
                <c:pt idx="289">
                  <c:v>2.4176988609892223E-2</c:v>
                </c:pt>
                <c:pt idx="290">
                  <c:v>2.3966776481896788E-2</c:v>
                </c:pt>
                <c:pt idx="291">
                  <c:v>2.3752145261951862E-2</c:v>
                </c:pt>
                <c:pt idx="292">
                  <c:v>2.3535865008777593E-2</c:v>
                </c:pt>
                <c:pt idx="293">
                  <c:v>2.3351281505298842E-2</c:v>
                </c:pt>
                <c:pt idx="294">
                  <c:v>2.3161245761323297E-2</c:v>
                </c:pt>
                <c:pt idx="295">
                  <c:v>2.2920991600518865E-2</c:v>
                </c:pt>
                <c:pt idx="296">
                  <c:v>2.2648715594885536E-2</c:v>
                </c:pt>
                <c:pt idx="297">
                  <c:v>2.2418077776799768E-2</c:v>
                </c:pt>
                <c:pt idx="298">
                  <c:v>2.2201454179436971E-2</c:v>
                </c:pt>
                <c:pt idx="299">
                  <c:v>2.1953194019541784E-2</c:v>
                </c:pt>
                <c:pt idx="300">
                  <c:v>2.1791310185470199E-2</c:v>
                </c:pt>
                <c:pt idx="301">
                  <c:v>2.1628935339390427E-2</c:v>
                </c:pt>
                <c:pt idx="302">
                  <c:v>2.1449300950089931E-2</c:v>
                </c:pt>
                <c:pt idx="303">
                  <c:v>2.1255794226479115E-2</c:v>
                </c:pt>
                <c:pt idx="304">
                  <c:v>2.1059840330482558E-2</c:v>
                </c:pt>
                <c:pt idx="305">
                  <c:v>2.0883764965114755E-2</c:v>
                </c:pt>
                <c:pt idx="306">
                  <c:v>2.0675939679501047E-2</c:v>
                </c:pt>
                <c:pt idx="307">
                  <c:v>2.0558926033333137E-2</c:v>
                </c:pt>
                <c:pt idx="308">
                  <c:v>2.0442987115525359E-2</c:v>
                </c:pt>
                <c:pt idx="309">
                  <c:v>2.0359318815875837E-2</c:v>
                </c:pt>
                <c:pt idx="310">
                  <c:v>2.015175536302297E-2</c:v>
                </c:pt>
                <c:pt idx="311">
                  <c:v>2.000790484003824E-2</c:v>
                </c:pt>
                <c:pt idx="312">
                  <c:v>1.9863038970870044E-2</c:v>
                </c:pt>
                <c:pt idx="313">
                  <c:v>1.9718745459390553E-2</c:v>
                </c:pt>
                <c:pt idx="314">
                  <c:v>1.964288007354735E-2</c:v>
                </c:pt>
                <c:pt idx="315">
                  <c:v>1.9558063053316758E-2</c:v>
                </c:pt>
                <c:pt idx="316">
                  <c:v>1.9455839655795431E-2</c:v>
                </c:pt>
                <c:pt idx="317">
                  <c:v>1.9326070114496045E-2</c:v>
                </c:pt>
                <c:pt idx="318">
                  <c:v>1.9195858824274638E-2</c:v>
                </c:pt>
                <c:pt idx="319">
                  <c:v>1.9037571802029588E-2</c:v>
                </c:pt>
                <c:pt idx="320">
                  <c:v>1.8892290713967377E-2</c:v>
                </c:pt>
                <c:pt idx="321">
                  <c:v>1.8785003335963259E-2</c:v>
                </c:pt>
                <c:pt idx="322">
                  <c:v>1.8711927041934747E-2</c:v>
                </c:pt>
                <c:pt idx="323">
                  <c:v>1.8627688612620978E-2</c:v>
                </c:pt>
                <c:pt idx="324">
                  <c:v>1.8560004863091784E-2</c:v>
                </c:pt>
                <c:pt idx="325">
                  <c:v>1.8453816429052968E-2</c:v>
                </c:pt>
                <c:pt idx="326">
                  <c:v>1.8322908377009665E-2</c:v>
                </c:pt>
                <c:pt idx="327">
                  <c:v>1.8198900758004663E-2</c:v>
                </c:pt>
                <c:pt idx="328">
                  <c:v>1.8161036132247732E-2</c:v>
                </c:pt>
                <c:pt idx="329">
                  <c:v>1.811324983315046E-2</c:v>
                </c:pt>
                <c:pt idx="330">
                  <c:v>1.8059062079758218E-2</c:v>
                </c:pt>
                <c:pt idx="331">
                  <c:v>1.7962350830182387E-2</c:v>
                </c:pt>
                <c:pt idx="332">
                  <c:v>1.7907018802146017E-2</c:v>
                </c:pt>
                <c:pt idx="333">
                  <c:v>1.7801822278784334E-2</c:v>
                </c:pt>
                <c:pt idx="334">
                  <c:v>1.770780699020455E-2</c:v>
                </c:pt>
                <c:pt idx="335">
                  <c:v>1.770492130603642E-2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5.2872800292384149E-2</c:v>
                </c:pt>
                <c:pt idx="71">
                  <c:v>5.4381316601315288E-2</c:v>
                </c:pt>
                <c:pt idx="72">
                  <c:v>5.5810492039354551E-2</c:v>
                </c:pt>
                <c:pt idx="73">
                  <c:v>5.8258174985475863E-2</c:v>
                </c:pt>
                <c:pt idx="74">
                  <c:v>5.9101567607851756E-2</c:v>
                </c:pt>
                <c:pt idx="75">
                  <c:v>6.0371700182482585E-2</c:v>
                </c:pt>
                <c:pt idx="76">
                  <c:v>6.3236704402443278E-2</c:v>
                </c:pt>
                <c:pt idx="77">
                  <c:v>6.4196309124562465E-2</c:v>
                </c:pt>
                <c:pt idx="78">
                  <c:v>6.5637915119979323E-2</c:v>
                </c:pt>
                <c:pt idx="79">
                  <c:v>6.6754604410962121E-2</c:v>
                </c:pt>
                <c:pt idx="80">
                  <c:v>6.7491893534209549E-2</c:v>
                </c:pt>
                <c:pt idx="81">
                  <c:v>6.6278662856290735E-2</c:v>
                </c:pt>
                <c:pt idx="82">
                  <c:v>6.6964402760692127E-2</c:v>
                </c:pt>
                <c:pt idx="83">
                  <c:v>6.7648921811559515E-2</c:v>
                </c:pt>
                <c:pt idx="84">
                  <c:v>6.9004331134716768E-2</c:v>
                </c:pt>
                <c:pt idx="85">
                  <c:v>6.9276587820849347E-2</c:v>
                </c:pt>
                <c:pt idx="86">
                  <c:v>7.0290733090409688E-2</c:v>
                </c:pt>
                <c:pt idx="87">
                  <c:v>7.0544230537753799E-2</c:v>
                </c:pt>
                <c:pt idx="88">
                  <c:v>7.0496419303240881E-2</c:v>
                </c:pt>
                <c:pt idx="89">
                  <c:v>7.0743441459079959E-2</c:v>
                </c:pt>
                <c:pt idx="90">
                  <c:v>7.1452276908564455E-2</c:v>
                </c:pt>
                <c:pt idx="91">
                  <c:v>7.1785567665638123E-2</c:v>
                </c:pt>
                <c:pt idx="92">
                  <c:v>7.2080021270548536E-2</c:v>
                </c:pt>
                <c:pt idx="93">
                  <c:v>7.225836274257065E-2</c:v>
                </c:pt>
                <c:pt idx="94">
                  <c:v>7.2124454752438352E-2</c:v>
                </c:pt>
                <c:pt idx="95">
                  <c:v>7.1707653877686364E-2</c:v>
                </c:pt>
                <c:pt idx="96">
                  <c:v>7.1600198860175615E-2</c:v>
                </c:pt>
                <c:pt idx="97">
                  <c:v>7.1960840627367226E-2</c:v>
                </c:pt>
                <c:pt idx="98">
                  <c:v>7.2298681761023637E-2</c:v>
                </c:pt>
                <c:pt idx="99">
                  <c:v>7.2276693242662296E-2</c:v>
                </c:pt>
                <c:pt idx="100">
                  <c:v>7.192432380353117E-2</c:v>
                </c:pt>
                <c:pt idx="101">
                  <c:v>7.1863127038347588E-2</c:v>
                </c:pt>
                <c:pt idx="102">
                  <c:v>7.1291495507835534E-2</c:v>
                </c:pt>
                <c:pt idx="103">
                  <c:v>7.0906787277969605E-2</c:v>
                </c:pt>
                <c:pt idx="104">
                  <c:v>7.0951763757060263E-2</c:v>
                </c:pt>
                <c:pt idx="105">
                  <c:v>7.0984632570625192E-2</c:v>
                </c:pt>
                <c:pt idx="106">
                  <c:v>7.0717321069111772E-2</c:v>
                </c:pt>
                <c:pt idx="107">
                  <c:v>7.0484699824648542E-2</c:v>
                </c:pt>
                <c:pt idx="108">
                  <c:v>7.0062735194965309E-2</c:v>
                </c:pt>
                <c:pt idx="109">
                  <c:v>6.9657935975472401E-2</c:v>
                </c:pt>
                <c:pt idx="110">
                  <c:v>6.9207455986643601E-2</c:v>
                </c:pt>
                <c:pt idx="111">
                  <c:v>6.9136331894511391E-2</c:v>
                </c:pt>
                <c:pt idx="112">
                  <c:v>6.8942361988235043E-2</c:v>
                </c:pt>
                <c:pt idx="113">
                  <c:v>6.8614510160438624E-2</c:v>
                </c:pt>
                <c:pt idx="114">
                  <c:v>6.828735913115655E-2</c:v>
                </c:pt>
                <c:pt idx="115">
                  <c:v>6.7815885118382505E-2</c:v>
                </c:pt>
                <c:pt idx="116">
                  <c:v>6.737653516994517E-2</c:v>
                </c:pt>
                <c:pt idx="117">
                  <c:v>6.6901877274402943E-2</c:v>
                </c:pt>
                <c:pt idx="118">
                  <c:v>6.6536898722883583E-2</c:v>
                </c:pt>
                <c:pt idx="119">
                  <c:v>6.6130812481333831E-2</c:v>
                </c:pt>
                <c:pt idx="120">
                  <c:v>6.5672091957476295E-2</c:v>
                </c:pt>
                <c:pt idx="121">
                  <c:v>6.5343276483851201E-2</c:v>
                </c:pt>
                <c:pt idx="122">
                  <c:v>6.4802519924765919E-2</c:v>
                </c:pt>
                <c:pt idx="123">
                  <c:v>6.4234162728883645E-2</c:v>
                </c:pt>
                <c:pt idx="124">
                  <c:v>6.3443711906092978E-2</c:v>
                </c:pt>
                <c:pt idx="125">
                  <c:v>6.3127999202535021E-2</c:v>
                </c:pt>
                <c:pt idx="126">
                  <c:v>6.2875675834972597E-2</c:v>
                </c:pt>
                <c:pt idx="127">
                  <c:v>6.2377636122752947E-2</c:v>
                </c:pt>
                <c:pt idx="128">
                  <c:v>6.1880704003317834E-2</c:v>
                </c:pt>
                <c:pt idx="129">
                  <c:v>6.1154634724659443E-2</c:v>
                </c:pt>
                <c:pt idx="130">
                  <c:v>6.0583649503088671E-2</c:v>
                </c:pt>
                <c:pt idx="131">
                  <c:v>6.0153705418382712E-2</c:v>
                </c:pt>
                <c:pt idx="132">
                  <c:v>5.9746421086453914E-2</c:v>
                </c:pt>
                <c:pt idx="133">
                  <c:v>5.9530196316261802E-2</c:v>
                </c:pt>
                <c:pt idx="134">
                  <c:v>5.9132045973304001E-2</c:v>
                </c:pt>
                <c:pt idx="135">
                  <c:v>5.8658105222905578E-2</c:v>
                </c:pt>
                <c:pt idx="136">
                  <c:v>5.8076899540873431E-2</c:v>
                </c:pt>
                <c:pt idx="137">
                  <c:v>5.7543531668111401E-2</c:v>
                </c:pt>
                <c:pt idx="138">
                  <c:v>5.7232958113071206E-2</c:v>
                </c:pt>
                <c:pt idx="139">
                  <c:v>5.6912860662777238E-2</c:v>
                </c:pt>
                <c:pt idx="140">
                  <c:v>5.6556637591757081E-2</c:v>
                </c:pt>
                <c:pt idx="141">
                  <c:v>5.6142452494438978E-2</c:v>
                </c:pt>
                <c:pt idx="142">
                  <c:v>5.5749167162310057E-2</c:v>
                </c:pt>
                <c:pt idx="143">
                  <c:v>5.5318266585779992E-2</c:v>
                </c:pt>
                <c:pt idx="144">
                  <c:v>5.4824475025854823E-2</c:v>
                </c:pt>
                <c:pt idx="145">
                  <c:v>5.4435586425752767E-2</c:v>
                </c:pt>
                <c:pt idx="146">
                  <c:v>5.4312007735446179E-2</c:v>
                </c:pt>
                <c:pt idx="147">
                  <c:v>5.3988813234829583E-2</c:v>
                </c:pt>
                <c:pt idx="148">
                  <c:v>5.3680870543125619E-2</c:v>
                </c:pt>
                <c:pt idx="149">
                  <c:v>5.3275855767411326E-2</c:v>
                </c:pt>
                <c:pt idx="150">
                  <c:v>5.2805068694041286E-2</c:v>
                </c:pt>
                <c:pt idx="151">
                  <c:v>5.2497027082106282E-2</c:v>
                </c:pt>
                <c:pt idx="152">
                  <c:v>5.2089168311119621E-2</c:v>
                </c:pt>
                <c:pt idx="153">
                  <c:v>5.1718111284969434E-2</c:v>
                </c:pt>
                <c:pt idx="154">
                  <c:v>5.1327240567980992E-2</c:v>
                </c:pt>
                <c:pt idx="155">
                  <c:v>5.086099638636616E-2</c:v>
                </c:pt>
                <c:pt idx="156">
                  <c:v>5.0347638676729735E-2</c:v>
                </c:pt>
                <c:pt idx="157">
                  <c:v>4.9899346124049664E-2</c:v>
                </c:pt>
                <c:pt idx="158">
                  <c:v>4.9404342285628657E-2</c:v>
                </c:pt>
                <c:pt idx="159">
                  <c:v>4.9025149695002095E-2</c:v>
                </c:pt>
                <c:pt idx="160">
                  <c:v>4.8680773544854811E-2</c:v>
                </c:pt>
                <c:pt idx="161">
                  <c:v>4.814974213517198E-2</c:v>
                </c:pt>
                <c:pt idx="162">
                  <c:v>4.7690561725324439E-2</c:v>
                </c:pt>
                <c:pt idx="163">
                  <c:v>4.7267858876438994E-2</c:v>
                </c:pt>
                <c:pt idx="164">
                  <c:v>4.6843359575803531E-2</c:v>
                </c:pt>
                <c:pt idx="165">
                  <c:v>4.6398670426107298E-2</c:v>
                </c:pt>
                <c:pt idx="166">
                  <c:v>4.6071905457693171E-2</c:v>
                </c:pt>
                <c:pt idx="167">
                  <c:v>4.5755676145172945E-2</c:v>
                </c:pt>
                <c:pt idx="168">
                  <c:v>4.5382816289376293E-2</c:v>
                </c:pt>
                <c:pt idx="169">
                  <c:v>4.498224228570441E-2</c:v>
                </c:pt>
                <c:pt idx="170">
                  <c:v>4.4568623524552278E-2</c:v>
                </c:pt>
                <c:pt idx="171">
                  <c:v>4.4185027357717344E-2</c:v>
                </c:pt>
                <c:pt idx="172">
                  <c:v>4.3835257137762297E-2</c:v>
                </c:pt>
                <c:pt idx="173">
                  <c:v>4.3494052220037861E-2</c:v>
                </c:pt>
                <c:pt idx="174">
                  <c:v>4.3188784468104306E-2</c:v>
                </c:pt>
                <c:pt idx="175">
                  <c:v>4.2849861689434124E-2</c:v>
                </c:pt>
                <c:pt idx="176">
                  <c:v>4.2485802633186805E-2</c:v>
                </c:pt>
                <c:pt idx="177">
                  <c:v>4.2225808054426439E-2</c:v>
                </c:pt>
                <c:pt idx="178">
                  <c:v>4.1920721515654444E-2</c:v>
                </c:pt>
                <c:pt idx="179">
                  <c:v>4.1584176855029228E-2</c:v>
                </c:pt>
                <c:pt idx="180">
                  <c:v>4.1286353150339426E-2</c:v>
                </c:pt>
                <c:pt idx="181">
                  <c:v>4.1054606295722933E-2</c:v>
                </c:pt>
                <c:pt idx="182">
                  <c:v>4.0749988878798216E-2</c:v>
                </c:pt>
                <c:pt idx="183">
                  <c:v>4.064505220665756E-2</c:v>
                </c:pt>
                <c:pt idx="184">
                  <c:v>4.0304367145435269E-2</c:v>
                </c:pt>
                <c:pt idx="185">
                  <c:v>4.0009889531562946E-2</c:v>
                </c:pt>
                <c:pt idx="186">
                  <c:v>3.9713069031641214E-2</c:v>
                </c:pt>
                <c:pt idx="187">
                  <c:v>3.9483223701041396E-2</c:v>
                </c:pt>
                <c:pt idx="188">
                  <c:v>3.9264291461768477E-2</c:v>
                </c:pt>
                <c:pt idx="189">
                  <c:v>3.8978521632602701E-2</c:v>
                </c:pt>
                <c:pt idx="190">
                  <c:v>3.8695510981532684E-2</c:v>
                </c:pt>
                <c:pt idx="191">
                  <c:v>3.8408370374947681E-2</c:v>
                </c:pt>
                <c:pt idx="192">
                  <c:v>3.8178839640185036E-2</c:v>
                </c:pt>
                <c:pt idx="193">
                  <c:v>3.7928303149299986E-2</c:v>
                </c:pt>
                <c:pt idx="194">
                  <c:v>3.775666819719576E-2</c:v>
                </c:pt>
                <c:pt idx="195">
                  <c:v>3.7590470061496198E-2</c:v>
                </c:pt>
                <c:pt idx="196">
                  <c:v>3.7410016025504707E-2</c:v>
                </c:pt>
                <c:pt idx="197">
                  <c:v>3.718975349746656E-2</c:v>
                </c:pt>
                <c:pt idx="198">
                  <c:v>3.6974220230189342E-2</c:v>
                </c:pt>
                <c:pt idx="199">
                  <c:v>3.6764007483077489E-2</c:v>
                </c:pt>
                <c:pt idx="200">
                  <c:v>3.6577347146766324E-2</c:v>
                </c:pt>
                <c:pt idx="201">
                  <c:v>3.6425869433370554E-2</c:v>
                </c:pt>
                <c:pt idx="202">
                  <c:v>3.6271707192461151E-2</c:v>
                </c:pt>
                <c:pt idx="203">
                  <c:v>3.610362233995737E-2</c:v>
                </c:pt>
                <c:pt idx="204">
                  <c:v>3.5900199202196545E-2</c:v>
                </c:pt>
                <c:pt idx="205">
                  <c:v>3.5864694884332006E-2</c:v>
                </c:pt>
                <c:pt idx="206">
                  <c:v>3.5702380882489573E-2</c:v>
                </c:pt>
                <c:pt idx="207">
                  <c:v>3.5540902751237252E-2</c:v>
                </c:pt>
                <c:pt idx="208">
                  <c:v>3.5392775405548027E-2</c:v>
                </c:pt>
                <c:pt idx="209">
                  <c:v>3.5291010198726179E-2</c:v>
                </c:pt>
                <c:pt idx="210">
                  <c:v>3.5149364273372972E-2</c:v>
                </c:pt>
                <c:pt idx="211">
                  <c:v>3.4993839148508024E-2</c:v>
                </c:pt>
                <c:pt idx="212">
                  <c:v>3.4832758330198561E-2</c:v>
                </c:pt>
                <c:pt idx="213">
                  <c:v>3.4676108409863189E-2</c:v>
                </c:pt>
                <c:pt idx="214">
                  <c:v>3.4535575402200598E-2</c:v>
                </c:pt>
                <c:pt idx="215">
                  <c:v>3.4396351943959104E-2</c:v>
                </c:pt>
                <c:pt idx="216">
                  <c:v>3.4307564137880706E-2</c:v>
                </c:pt>
                <c:pt idx="217">
                  <c:v>3.4164495766304911E-2</c:v>
                </c:pt>
                <c:pt idx="218">
                  <c:v>3.4008738079559932E-2</c:v>
                </c:pt>
                <c:pt idx="219">
                  <c:v>3.384145559218335E-2</c:v>
                </c:pt>
                <c:pt idx="220">
                  <c:v>3.3691596113232004E-2</c:v>
                </c:pt>
                <c:pt idx="221">
                  <c:v>3.3556052635885542E-2</c:v>
                </c:pt>
                <c:pt idx="222">
                  <c:v>3.33758743420461E-2</c:v>
                </c:pt>
                <c:pt idx="223">
                  <c:v>3.328255231479936E-2</c:v>
                </c:pt>
                <c:pt idx="224">
                  <c:v>3.315354211228163E-2</c:v>
                </c:pt>
                <c:pt idx="225">
                  <c:v>3.3016362599408162E-2</c:v>
                </c:pt>
                <c:pt idx="226">
                  <c:v>3.2847942300619347E-2</c:v>
                </c:pt>
                <c:pt idx="227">
                  <c:v>3.2702371249457268E-2</c:v>
                </c:pt>
                <c:pt idx="228">
                  <c:v>3.2563963738003139E-2</c:v>
                </c:pt>
                <c:pt idx="229">
                  <c:v>3.2646853239501734E-2</c:v>
                </c:pt>
                <c:pt idx="230">
                  <c:v>3.2538659502029874E-2</c:v>
                </c:pt>
                <c:pt idx="231">
                  <c:v>3.2425169128398164E-2</c:v>
                </c:pt>
                <c:pt idx="232">
                  <c:v>3.2285856292791223E-2</c:v>
                </c:pt>
                <c:pt idx="233">
                  <c:v>3.2128686764929651E-2</c:v>
                </c:pt>
                <c:pt idx="234">
                  <c:v>3.1979295898867124E-2</c:v>
                </c:pt>
                <c:pt idx="235">
                  <c:v>3.1838435223923052E-2</c:v>
                </c:pt>
                <c:pt idx="236">
                  <c:v>3.1703162459847299E-2</c:v>
                </c:pt>
                <c:pt idx="237">
                  <c:v>3.1617761106741797E-2</c:v>
                </c:pt>
                <c:pt idx="238">
                  <c:v>3.1490391620137545E-2</c:v>
                </c:pt>
                <c:pt idx="239">
                  <c:v>3.1343436170672034E-2</c:v>
                </c:pt>
                <c:pt idx="240">
                  <c:v>3.1195535381336466E-2</c:v>
                </c:pt>
                <c:pt idx="241">
                  <c:v>3.1070423141124678E-2</c:v>
                </c:pt>
                <c:pt idx="242">
                  <c:v>3.0938245825069072E-2</c:v>
                </c:pt>
                <c:pt idx="243">
                  <c:v>3.0796737348600854E-2</c:v>
                </c:pt>
                <c:pt idx="244">
                  <c:v>3.070832022287184E-2</c:v>
                </c:pt>
                <c:pt idx="245">
                  <c:v>3.0619802708782971E-2</c:v>
                </c:pt>
                <c:pt idx="246">
                  <c:v>3.049234856738834E-2</c:v>
                </c:pt>
                <c:pt idx="247">
                  <c:v>3.0363960940262294E-2</c:v>
                </c:pt>
                <c:pt idx="248">
                  <c:v>3.0260145508156009E-2</c:v>
                </c:pt>
                <c:pt idx="249">
                  <c:v>3.0141036067366879E-2</c:v>
                </c:pt>
                <c:pt idx="250">
                  <c:v>3.0029946558661768E-2</c:v>
                </c:pt>
                <c:pt idx="251">
                  <c:v>2.9955466257916712E-2</c:v>
                </c:pt>
                <c:pt idx="252">
                  <c:v>2.9855406123050605E-2</c:v>
                </c:pt>
                <c:pt idx="253">
                  <c:v>2.9832158735711486E-2</c:v>
                </c:pt>
                <c:pt idx="254">
                  <c:v>2.9720515452572212E-2</c:v>
                </c:pt>
                <c:pt idx="255">
                  <c:v>2.9591661321649875E-2</c:v>
                </c:pt>
                <c:pt idx="256">
                  <c:v>2.9479934189839511E-2</c:v>
                </c:pt>
                <c:pt idx="257">
                  <c:v>2.9425401204903227E-2</c:v>
                </c:pt>
                <c:pt idx="258">
                  <c:v>2.9319207874271402E-2</c:v>
                </c:pt>
                <c:pt idx="259">
                  <c:v>2.9196127910999594E-2</c:v>
                </c:pt>
                <c:pt idx="260">
                  <c:v>2.9078896636346049E-2</c:v>
                </c:pt>
                <c:pt idx="261">
                  <c:v>2.8961757207231778E-2</c:v>
                </c:pt>
                <c:pt idx="262">
                  <c:v>2.881497754368962E-2</c:v>
                </c:pt>
                <c:pt idx="263">
                  <c:v>2.8700345454421492E-2</c:v>
                </c:pt>
                <c:pt idx="264">
                  <c:v>2.8583850331227234E-2</c:v>
                </c:pt>
                <c:pt idx="265">
                  <c:v>2.8483095429541617E-2</c:v>
                </c:pt>
                <c:pt idx="266">
                  <c:v>2.8357977020386605E-2</c:v>
                </c:pt>
                <c:pt idx="267">
                  <c:v>2.8218475302591608E-2</c:v>
                </c:pt>
                <c:pt idx="268">
                  <c:v>2.8079721214836002E-2</c:v>
                </c:pt>
                <c:pt idx="269">
                  <c:v>2.795683579447129E-2</c:v>
                </c:pt>
                <c:pt idx="270">
                  <c:v>2.7823328292770361E-2</c:v>
                </c:pt>
                <c:pt idx="271">
                  <c:v>2.7676225834571976E-2</c:v>
                </c:pt>
                <c:pt idx="272">
                  <c:v>2.757324108096498E-2</c:v>
                </c:pt>
                <c:pt idx="273">
                  <c:v>2.7437781058836281E-2</c:v>
                </c:pt>
                <c:pt idx="274">
                  <c:v>2.7268584807675939E-2</c:v>
                </c:pt>
                <c:pt idx="275">
                  <c:v>2.7112947770983921E-2</c:v>
                </c:pt>
                <c:pt idx="276">
                  <c:v>2.6959374447411002E-2</c:v>
                </c:pt>
                <c:pt idx="277">
                  <c:v>2.6830048985892835E-2</c:v>
                </c:pt>
                <c:pt idx="278">
                  <c:v>2.6656360293153283E-2</c:v>
                </c:pt>
                <c:pt idx="279">
                  <c:v>2.6539464507289823E-2</c:v>
                </c:pt>
                <c:pt idx="280">
                  <c:v>2.6395084939749035E-2</c:v>
                </c:pt>
                <c:pt idx="281">
                  <c:v>2.6229409765223269E-2</c:v>
                </c:pt>
                <c:pt idx="282">
                  <c:v>2.606746384750944E-2</c:v>
                </c:pt>
                <c:pt idx="283">
                  <c:v>2.5940557709120318E-2</c:v>
                </c:pt>
                <c:pt idx="284">
                  <c:v>2.5789222096243417E-2</c:v>
                </c:pt>
                <c:pt idx="285">
                  <c:v>2.5611200631290163E-2</c:v>
                </c:pt>
                <c:pt idx="286">
                  <c:v>2.5510212533450642E-2</c:v>
                </c:pt>
                <c:pt idx="287">
                  <c:v>2.5451485905843826E-2</c:v>
                </c:pt>
                <c:pt idx="288">
                  <c:v>2.5305141751876141E-2</c:v>
                </c:pt>
                <c:pt idx="289">
                  <c:v>2.5170222193508725E-2</c:v>
                </c:pt>
                <c:pt idx="290">
                  <c:v>2.5020236309248937E-2</c:v>
                </c:pt>
                <c:pt idx="291">
                  <c:v>2.4897064788790724E-2</c:v>
                </c:pt>
                <c:pt idx="292">
                  <c:v>2.4791344413216711E-2</c:v>
                </c:pt>
                <c:pt idx="293">
                  <c:v>2.471679330734455E-2</c:v>
                </c:pt>
                <c:pt idx="294">
                  <c:v>2.4609240579914617E-2</c:v>
                </c:pt>
                <c:pt idx="295">
                  <c:v>2.4492652786716234E-2</c:v>
                </c:pt>
                <c:pt idx="296">
                  <c:v>2.4373494738125213E-2</c:v>
                </c:pt>
                <c:pt idx="297">
                  <c:v>2.4271935438830737E-2</c:v>
                </c:pt>
                <c:pt idx="298">
                  <c:v>2.4176321346814852E-2</c:v>
                </c:pt>
                <c:pt idx="299">
                  <c:v>2.4086147727417247E-2</c:v>
                </c:pt>
                <c:pt idx="300">
                  <c:v>2.4022139631434288E-2</c:v>
                </c:pt>
                <c:pt idx="301">
                  <c:v>2.3955840334358509E-2</c:v>
                </c:pt>
                <c:pt idx="302">
                  <c:v>2.387434951730678E-2</c:v>
                </c:pt>
                <c:pt idx="303">
                  <c:v>2.380338828681007E-2</c:v>
                </c:pt>
                <c:pt idx="304">
                  <c:v>2.3714052428341976E-2</c:v>
                </c:pt>
                <c:pt idx="305">
                  <c:v>2.3637216434168832E-2</c:v>
                </c:pt>
                <c:pt idx="306">
                  <c:v>2.3570788637581479E-2</c:v>
                </c:pt>
                <c:pt idx="307">
                  <c:v>2.3551781428835149E-2</c:v>
                </c:pt>
                <c:pt idx="308">
                  <c:v>2.3503439808593912E-2</c:v>
                </c:pt>
                <c:pt idx="309">
                  <c:v>2.3454631886379543E-2</c:v>
                </c:pt>
                <c:pt idx="310">
                  <c:v>2.3372170836299774E-2</c:v>
                </c:pt>
                <c:pt idx="311">
                  <c:v>2.3304670001010316E-2</c:v>
                </c:pt>
                <c:pt idx="312">
                  <c:v>2.3234253383830349E-2</c:v>
                </c:pt>
                <c:pt idx="313">
                  <c:v>2.3185886353433372E-2</c:v>
                </c:pt>
                <c:pt idx="314">
                  <c:v>2.3165978184948456E-2</c:v>
                </c:pt>
                <c:pt idx="315">
                  <c:v>2.3125605580262325E-2</c:v>
                </c:pt>
                <c:pt idx="316">
                  <c:v>2.3071589573789832E-2</c:v>
                </c:pt>
                <c:pt idx="317">
                  <c:v>2.3021651831532281E-2</c:v>
                </c:pt>
                <c:pt idx="318">
                  <c:v>2.2952776672518369E-2</c:v>
                </c:pt>
                <c:pt idx="319">
                  <c:v>2.2875818453477918E-2</c:v>
                </c:pt>
                <c:pt idx="320">
                  <c:v>2.2827435326131268E-2</c:v>
                </c:pt>
                <c:pt idx="321">
                  <c:v>2.2793772931436768E-2</c:v>
                </c:pt>
                <c:pt idx="322">
                  <c:v>2.2752993566562303E-2</c:v>
                </c:pt>
                <c:pt idx="323">
                  <c:v>2.2450220858334501E-2</c:v>
                </c:pt>
                <c:pt idx="324">
                  <c:v>2.2411089321275668E-2</c:v>
                </c:pt>
                <c:pt idx="325">
                  <c:v>2.2359047406343507E-2</c:v>
                </c:pt>
                <c:pt idx="326">
                  <c:v>2.2291739216206453E-2</c:v>
                </c:pt>
                <c:pt idx="327">
                  <c:v>2.2254568590549067E-2</c:v>
                </c:pt>
                <c:pt idx="328">
                  <c:v>2.2255032770146729E-2</c:v>
                </c:pt>
                <c:pt idx="329">
                  <c:v>2.2217462769174041E-2</c:v>
                </c:pt>
                <c:pt idx="330">
                  <c:v>2.2176151419379914E-2</c:v>
                </c:pt>
                <c:pt idx="331">
                  <c:v>2.2132941957200111E-2</c:v>
                </c:pt>
                <c:pt idx="332">
                  <c:v>2.209394633635588E-2</c:v>
                </c:pt>
                <c:pt idx="333">
                  <c:v>2.2040200050281497E-2</c:v>
                </c:pt>
                <c:pt idx="334">
                  <c:v>2.2007418091683512E-2</c:v>
                </c:pt>
                <c:pt idx="335">
                  <c:v>2.2010299721199836E-2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547.8191038909506</c:v>
                </c:pt>
                <c:pt idx="132">
                  <c:v>554.31616942837411</c:v>
                </c:pt>
                <c:pt idx="133">
                  <c:v>560.34181519604783</c:v>
                </c:pt>
                <c:pt idx="134">
                  <c:v>566.80773497575217</c:v>
                </c:pt>
                <c:pt idx="135">
                  <c:v>574.53188289011246</c:v>
                </c:pt>
                <c:pt idx="136">
                  <c:v>580.95456147220659</c:v>
                </c:pt>
                <c:pt idx="137">
                  <c:v>586.30256021998991</c:v>
                </c:pt>
                <c:pt idx="138">
                  <c:v>591.58826745233489</c:v>
                </c:pt>
                <c:pt idx="139">
                  <c:v>597.12193120244422</c:v>
                </c:pt>
                <c:pt idx="140">
                  <c:v>603.53644536261197</c:v>
                </c:pt>
                <c:pt idx="141">
                  <c:v>610.46138708617775</c:v>
                </c:pt>
                <c:pt idx="142">
                  <c:v>617.98716978632649</c:v>
                </c:pt>
                <c:pt idx="143">
                  <c:v>625.60245874166833</c:v>
                </c:pt>
                <c:pt idx="144">
                  <c:v>631.36472630571666</c:v>
                </c:pt>
                <c:pt idx="145">
                  <c:v>637.26246279654356</c:v>
                </c:pt>
                <c:pt idx="146">
                  <c:v>644.39181745426652</c:v>
                </c:pt>
                <c:pt idx="147">
                  <c:v>652.45100905360607</c:v>
                </c:pt>
                <c:pt idx="148">
                  <c:v>660.8797163416142</c:v>
                </c:pt>
                <c:pt idx="149">
                  <c:v>670.31083321058486</c:v>
                </c:pt>
                <c:pt idx="150">
                  <c:v>679.90977430804219</c:v>
                </c:pt>
                <c:pt idx="151">
                  <c:v>687.68442068394722</c:v>
                </c:pt>
                <c:pt idx="152">
                  <c:v>697.06020091541677</c:v>
                </c:pt>
                <c:pt idx="153">
                  <c:v>707.99810720880237</c:v>
                </c:pt>
                <c:pt idx="154">
                  <c:v>718.41258334090708</c:v>
                </c:pt>
                <c:pt idx="155">
                  <c:v>730.61446310289693</c:v>
                </c:pt>
                <c:pt idx="156">
                  <c:v>744.34913748506733</c:v>
                </c:pt>
                <c:pt idx="157">
                  <c:v>756.79353081687066</c:v>
                </c:pt>
                <c:pt idx="158">
                  <c:v>769.0589116382879</c:v>
                </c:pt>
                <c:pt idx="159">
                  <c:v>781.19063784891011</c:v>
                </c:pt>
                <c:pt idx="160">
                  <c:v>795.10553428545575</c:v>
                </c:pt>
                <c:pt idx="161">
                  <c:v>810.70562788480777</c:v>
                </c:pt>
                <c:pt idx="162">
                  <c:v>827.52705852714848</c:v>
                </c:pt>
                <c:pt idx="163">
                  <c:v>843.11959247656864</c:v>
                </c:pt>
                <c:pt idx="164">
                  <c:v>856.94528504391849</c:v>
                </c:pt>
                <c:pt idx="165">
                  <c:v>872.06035150364335</c:v>
                </c:pt>
                <c:pt idx="166">
                  <c:v>885.21686385902649</c:v>
                </c:pt>
                <c:pt idx="167">
                  <c:v>903.61493509115246</c:v>
                </c:pt>
                <c:pt idx="168">
                  <c:v>921.71757520394181</c:v>
                </c:pt>
                <c:pt idx="169">
                  <c:v>940.63665750937048</c:v>
                </c:pt>
                <c:pt idx="170">
                  <c:v>961.14629016045888</c:v>
                </c:pt>
                <c:pt idx="171">
                  <c:v>979.56280693841848</c:v>
                </c:pt>
                <c:pt idx="172">
                  <c:v>997.3201222423213</c:v>
                </c:pt>
                <c:pt idx="173">
                  <c:v>1014.9304779515492</c:v>
                </c:pt>
                <c:pt idx="174">
                  <c:v>1035.3784238591938</c:v>
                </c:pt>
                <c:pt idx="175">
                  <c:v>1055.9875415033853</c:v>
                </c:pt>
                <c:pt idx="176">
                  <c:v>1079.1466802625862</c:v>
                </c:pt>
                <c:pt idx="177">
                  <c:v>1100.8846048346006</c:v>
                </c:pt>
                <c:pt idx="178">
                  <c:v>1119.767098434359</c:v>
                </c:pt>
                <c:pt idx="179">
                  <c:v>1138.0889683951721</c:v>
                </c:pt>
                <c:pt idx="180">
                  <c:v>1156.691452561455</c:v>
                </c:pt>
                <c:pt idx="181">
                  <c:v>1176.0644162487915</c:v>
                </c:pt>
                <c:pt idx="182">
                  <c:v>1197.8286484025684</c:v>
                </c:pt>
                <c:pt idx="183">
                  <c:v>1218.5720254295497</c:v>
                </c:pt>
                <c:pt idx="184">
                  <c:v>1240.7765315953573</c:v>
                </c:pt>
                <c:pt idx="185">
                  <c:v>1260.4766769317439</c:v>
                </c:pt>
                <c:pt idx="186">
                  <c:v>1277.0317055104865</c:v>
                </c:pt>
                <c:pt idx="187">
                  <c:v>1294.0025148354803</c:v>
                </c:pt>
                <c:pt idx="188">
                  <c:v>1313.8629247504221</c:v>
                </c:pt>
                <c:pt idx="189">
                  <c:v>1335.5814966186108</c:v>
                </c:pt>
                <c:pt idx="190">
                  <c:v>1356.0729861098628</c:v>
                </c:pt>
                <c:pt idx="191">
                  <c:v>1376.8653496684024</c:v>
                </c:pt>
                <c:pt idx="192">
                  <c:v>1394.0200096797387</c:v>
                </c:pt>
                <c:pt idx="193">
                  <c:v>1407.9866141218179</c:v>
                </c:pt>
                <c:pt idx="194">
                  <c:v>1421.5047801299404</c:v>
                </c:pt>
                <c:pt idx="195">
                  <c:v>1438.8327073177145</c:v>
                </c:pt>
                <c:pt idx="196">
                  <c:v>1455.3305849429723</c:v>
                </c:pt>
                <c:pt idx="197">
                  <c:v>1473.2835439871112</c:v>
                </c:pt>
                <c:pt idx="198">
                  <c:v>1490.9879417414913</c:v>
                </c:pt>
                <c:pt idx="199">
                  <c:v>1507.3527695279486</c:v>
                </c:pt>
                <c:pt idx="200">
                  <c:v>1521.38347980145</c:v>
                </c:pt>
                <c:pt idx="201">
                  <c:v>1536.0942561828199</c:v>
                </c:pt>
                <c:pt idx="202">
                  <c:v>1550.2900692108328</c:v>
                </c:pt>
                <c:pt idx="203">
                  <c:v>1567.4955300697111</c:v>
                </c:pt>
                <c:pt idx="204">
                  <c:v>1583.1954110481636</c:v>
                </c:pt>
                <c:pt idx="205">
                  <c:v>1602.7594826857769</c:v>
                </c:pt>
                <c:pt idx="206">
                  <c:v>1616.861556054635</c:v>
                </c:pt>
                <c:pt idx="207">
                  <c:v>1629.2224908511905</c:v>
                </c:pt>
                <c:pt idx="208">
                  <c:v>1640.3369905669842</c:v>
                </c:pt>
                <c:pt idx="209">
                  <c:v>1653.9528272522259</c:v>
                </c:pt>
                <c:pt idx="210">
                  <c:v>1668.378756024164</c:v>
                </c:pt>
                <c:pt idx="211">
                  <c:v>1681.6550132344673</c:v>
                </c:pt>
                <c:pt idx="212">
                  <c:v>1696.3781874417259</c:v>
                </c:pt>
                <c:pt idx="213">
                  <c:v>1709.4718035096757</c:v>
                </c:pt>
                <c:pt idx="214">
                  <c:v>1719.8847677117942</c:v>
                </c:pt>
                <c:pt idx="215">
                  <c:v>1730.8976657325036</c:v>
                </c:pt>
                <c:pt idx="216">
                  <c:v>1743.0287871711314</c:v>
                </c:pt>
                <c:pt idx="217">
                  <c:v>1756.8318007886858</c:v>
                </c:pt>
                <c:pt idx="218">
                  <c:v>1770.4881571975623</c:v>
                </c:pt>
                <c:pt idx="219">
                  <c:v>1784.685179769564</c:v>
                </c:pt>
                <c:pt idx="220">
                  <c:v>1798.3835678320615</c:v>
                </c:pt>
                <c:pt idx="221">
                  <c:v>1808.8630569535801</c:v>
                </c:pt>
                <c:pt idx="222">
                  <c:v>1819.4858770378064</c:v>
                </c:pt>
                <c:pt idx="223">
                  <c:v>1832.1401262517179</c:v>
                </c:pt>
                <c:pt idx="224">
                  <c:v>1844.5600263177421</c:v>
                </c:pt>
                <c:pt idx="225">
                  <c:v>1857.8042306123341</c:v>
                </c:pt>
                <c:pt idx="226">
                  <c:v>1872.976448025544</c:v>
                </c:pt>
                <c:pt idx="227">
                  <c:v>1886.012610754012</c:v>
                </c:pt>
                <c:pt idx="228">
                  <c:v>1895.5159978763309</c:v>
                </c:pt>
                <c:pt idx="229">
                  <c:v>1902.6015065644494</c:v>
                </c:pt>
                <c:pt idx="230">
                  <c:v>1910.8064482144748</c:v>
                </c:pt>
                <c:pt idx="231">
                  <c:v>1921.0664051019726</c:v>
                </c:pt>
                <c:pt idx="232">
                  <c:v>1932.0151972912602</c:v>
                </c:pt>
                <c:pt idx="233">
                  <c:v>1946.3449673160653</c:v>
                </c:pt>
                <c:pt idx="234">
                  <c:v>1958.7131593765555</c:v>
                </c:pt>
                <c:pt idx="235">
                  <c:v>1969.0768346611183</c:v>
                </c:pt>
                <c:pt idx="236">
                  <c:v>1979.3174388447906</c:v>
                </c:pt>
                <c:pt idx="237">
                  <c:v>1991.2441473492613</c:v>
                </c:pt>
                <c:pt idx="238">
                  <c:v>2002.8950798242183</c:v>
                </c:pt>
                <c:pt idx="239">
                  <c:v>2016.4882375596646</c:v>
                </c:pt>
                <c:pt idx="240">
                  <c:v>2031.2975917761457</c:v>
                </c:pt>
                <c:pt idx="241">
                  <c:v>2044.0879146888306</c:v>
                </c:pt>
                <c:pt idx="242">
                  <c:v>2055.6989322121472</c:v>
                </c:pt>
                <c:pt idx="243">
                  <c:v>2071.3195880593139</c:v>
                </c:pt>
                <c:pt idx="244">
                  <c:v>2083.2828852694547</c:v>
                </c:pt>
                <c:pt idx="245">
                  <c:v>2094.9716159940708</c:v>
                </c:pt>
                <c:pt idx="246">
                  <c:v>2108.9415466821201</c:v>
                </c:pt>
                <c:pt idx="247">
                  <c:v>2123.3671730680612</c:v>
                </c:pt>
                <c:pt idx="248">
                  <c:v>2136.7468462894326</c:v>
                </c:pt>
                <c:pt idx="249">
                  <c:v>2148.0013507219633</c:v>
                </c:pt>
                <c:pt idx="250">
                  <c:v>2157.7711399078808</c:v>
                </c:pt>
                <c:pt idx="251">
                  <c:v>2170.719308311142</c:v>
                </c:pt>
                <c:pt idx="252">
                  <c:v>2183.2247836143947</c:v>
                </c:pt>
                <c:pt idx="253">
                  <c:v>2196.9769963844069</c:v>
                </c:pt>
                <c:pt idx="254">
                  <c:v>2213.4319351980516</c:v>
                </c:pt>
                <c:pt idx="255">
                  <c:v>2228.0937250478637</c:v>
                </c:pt>
                <c:pt idx="256">
                  <c:v>2238.9965545655655</c:v>
                </c:pt>
                <c:pt idx="257">
                  <c:v>2250.7472744196225</c:v>
                </c:pt>
                <c:pt idx="258">
                  <c:v>2264.3092863973498</c:v>
                </c:pt>
                <c:pt idx="259">
                  <c:v>2279.6871262887057</c:v>
                </c:pt>
                <c:pt idx="260">
                  <c:v>2297.3201609477292</c:v>
                </c:pt>
                <c:pt idx="261">
                  <c:v>2314.223538195331</c:v>
                </c:pt>
                <c:pt idx="262">
                  <c:v>2330.6875485888941</c:v>
                </c:pt>
                <c:pt idx="263">
                  <c:v>2344.6949751406055</c:v>
                </c:pt>
                <c:pt idx="264">
                  <c:v>2357.1321112084738</c:v>
                </c:pt>
                <c:pt idx="265">
                  <c:v>2372.8132442550955</c:v>
                </c:pt>
                <c:pt idx="266">
                  <c:v>2390.7903941790164</c:v>
                </c:pt>
                <c:pt idx="267">
                  <c:v>2410.2815907912868</c:v>
                </c:pt>
                <c:pt idx="268">
                  <c:v>2431.0149890803582</c:v>
                </c:pt>
                <c:pt idx="269">
                  <c:v>2448.1756968116397</c:v>
                </c:pt>
                <c:pt idx="270">
                  <c:v>2463.0806050032593</c:v>
                </c:pt>
                <c:pt idx="271">
                  <c:v>2483.308716290886</c:v>
                </c:pt>
                <c:pt idx="272">
                  <c:v>2501.8788451554606</c:v>
                </c:pt>
                <c:pt idx="273">
                  <c:v>2520.9312796856871</c:v>
                </c:pt>
                <c:pt idx="274">
                  <c:v>2543.7611200938568</c:v>
                </c:pt>
                <c:pt idx="275">
                  <c:v>2568.2894626487132</c:v>
                </c:pt>
                <c:pt idx="276">
                  <c:v>2593.2795486214063</c:v>
                </c:pt>
                <c:pt idx="277">
                  <c:v>2611.9515815670625</c:v>
                </c:pt>
                <c:pt idx="278">
                  <c:v>2632.0505740338531</c:v>
                </c:pt>
                <c:pt idx="279">
                  <c:v>2655.1038776940086</c:v>
                </c:pt>
                <c:pt idx="280">
                  <c:v>2678.9312895071844</c:v>
                </c:pt>
                <c:pt idx="281">
                  <c:v>2706.2887554525337</c:v>
                </c:pt>
                <c:pt idx="282">
                  <c:v>2736.0680308500482</c:v>
                </c:pt>
                <c:pt idx="283">
                  <c:v>2762.9595199735991</c:v>
                </c:pt>
                <c:pt idx="284">
                  <c:v>2794.5065439111763</c:v>
                </c:pt>
                <c:pt idx="285">
                  <c:v>2819.6333083546374</c:v>
                </c:pt>
                <c:pt idx="286">
                  <c:v>2857.8464316021136</c:v>
                </c:pt>
                <c:pt idx="287">
                  <c:v>2889.1524538998638</c:v>
                </c:pt>
                <c:pt idx="288">
                  <c:v>2927.7604932597801</c:v>
                </c:pt>
                <c:pt idx="289">
                  <c:v>2966.1157379259753</c:v>
                </c:pt>
                <c:pt idx="290">
                  <c:v>3004.8997659363044</c:v>
                </c:pt>
                <c:pt idx="291">
                  <c:v>3038.2910420712542</c:v>
                </c:pt>
                <c:pt idx="292">
                  <c:v>3074.9861876124164</c:v>
                </c:pt>
                <c:pt idx="293">
                  <c:v>3117.1112785066234</c:v>
                </c:pt>
                <c:pt idx="294">
                  <c:v>3161.3303924319512</c:v>
                </c:pt>
                <c:pt idx="295">
                  <c:v>3210.2056459432997</c:v>
                </c:pt>
                <c:pt idx="296">
                  <c:v>3264.3384847892462</c:v>
                </c:pt>
                <c:pt idx="297">
                  <c:v>3315.1468919811659</c:v>
                </c:pt>
                <c:pt idx="298">
                  <c:v>3356.2783424883314</c:v>
                </c:pt>
                <c:pt idx="299">
                  <c:v>3404.3020770313569</c:v>
                </c:pt>
                <c:pt idx="300">
                  <c:v>3452.9877345224149</c:v>
                </c:pt>
                <c:pt idx="301">
                  <c:v>3505.1659502819848</c:v>
                </c:pt>
                <c:pt idx="302">
                  <c:v>3562.4064100219134</c:v>
                </c:pt>
                <c:pt idx="303">
                  <c:v>3621.8101391863393</c:v>
                </c:pt>
                <c:pt idx="304">
                  <c:v>3676.3294273368019</c:v>
                </c:pt>
                <c:pt idx="305">
                  <c:v>3720.6174852695081</c:v>
                </c:pt>
                <c:pt idx="306">
                  <c:v>3771.4119827055533</c:v>
                </c:pt>
                <c:pt idx="307">
                  <c:v>3824.1471934721008</c:v>
                </c:pt>
                <c:pt idx="308">
                  <c:v>3879.6637506415723</c:v>
                </c:pt>
                <c:pt idx="309">
                  <c:v>3914.0988632391104</c:v>
                </c:pt>
                <c:pt idx="310">
                  <c:v>3975.8119142647161</c:v>
                </c:pt>
                <c:pt idx="311">
                  <c:v>4022.7140991438532</c:v>
                </c:pt>
                <c:pt idx="312">
                  <c:v>4064.8709405677741</c:v>
                </c:pt>
                <c:pt idx="313">
                  <c:v>4112.2971603801871</c:v>
                </c:pt>
                <c:pt idx="314">
                  <c:v>4168.0199447997993</c:v>
                </c:pt>
                <c:pt idx="315">
                  <c:v>4228.9994073960179</c:v>
                </c:pt>
                <c:pt idx="316">
                  <c:v>4295.4054890993111</c:v>
                </c:pt>
                <c:pt idx="317">
                  <c:v>4364.8351283893444</c:v>
                </c:pt>
                <c:pt idx="318">
                  <c:v>4429.9968917138567</c:v>
                </c:pt>
                <c:pt idx="319">
                  <c:v>4484.6513464051013</c:v>
                </c:pt>
                <c:pt idx="320">
                  <c:v>4541.8503792634037</c:v>
                </c:pt>
                <c:pt idx="321">
                  <c:v>4608.3553411878056</c:v>
                </c:pt>
                <c:pt idx="322">
                  <c:v>4675.8669460971323</c:v>
                </c:pt>
                <c:pt idx="323">
                  <c:v>4744.413013503131</c:v>
                </c:pt>
                <c:pt idx="324">
                  <c:v>4815.2024826229044</c:v>
                </c:pt>
                <c:pt idx="325">
                  <c:v>4881.483376523327</c:v>
                </c:pt>
                <c:pt idx="326">
                  <c:v>4939.2820408142234</c:v>
                </c:pt>
                <c:pt idx="327">
                  <c:v>4997.5959708444743</c:v>
                </c:pt>
                <c:pt idx="328">
                  <c:v>5057.7000259785855</c:v>
                </c:pt>
                <c:pt idx="329">
                  <c:v>5132.5112288621003</c:v>
                </c:pt>
                <c:pt idx="330">
                  <c:v>5203.938127664127</c:v>
                </c:pt>
                <c:pt idx="331">
                  <c:v>5279.4466326573538</c:v>
                </c:pt>
                <c:pt idx="332">
                  <c:v>5338.803491992202</c:v>
                </c:pt>
                <c:pt idx="333">
                  <c:v>5395.9843816906678</c:v>
                </c:pt>
                <c:pt idx="334">
                  <c:v>5453.5946595052637</c:v>
                </c:pt>
                <c:pt idx="335">
                  <c:v>5512.5699077115514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12.215478960809637</c:v>
                </c:pt>
                <c:pt idx="71">
                  <c:v>13.257404515521515</c:v>
                </c:pt>
                <c:pt idx="72">
                  <c:v>14.325167812392442</c:v>
                </c:pt>
                <c:pt idx="73">
                  <c:v>15.082223920906806</c:v>
                </c:pt>
                <c:pt idx="74">
                  <c:v>15.992061395544392</c:v>
                </c:pt>
                <c:pt idx="75">
                  <c:v>16.914894715667142</c:v>
                </c:pt>
                <c:pt idx="76">
                  <c:v>17.819010426152325</c:v>
                </c:pt>
                <c:pt idx="77">
                  <c:v>18.90118076594511</c:v>
                </c:pt>
                <c:pt idx="78">
                  <c:v>20.000221329640159</c:v>
                </c:pt>
                <c:pt idx="79">
                  <c:v>21.085688739807757</c:v>
                </c:pt>
                <c:pt idx="80">
                  <c:v>22.041274669529347</c:v>
                </c:pt>
                <c:pt idx="81">
                  <c:v>23.572629153420916</c:v>
                </c:pt>
                <c:pt idx="82">
                  <c:v>24.465776011102729</c:v>
                </c:pt>
                <c:pt idx="83">
                  <c:v>25.540017987114833</c:v>
                </c:pt>
                <c:pt idx="84">
                  <c:v>26.59038506831164</c:v>
                </c:pt>
                <c:pt idx="85">
                  <c:v>27.833855275118221</c:v>
                </c:pt>
                <c:pt idx="86">
                  <c:v>28.958092127592007</c:v>
                </c:pt>
                <c:pt idx="87">
                  <c:v>29.949548130340766</c:v>
                </c:pt>
                <c:pt idx="88">
                  <c:v>30.927084594736705</c:v>
                </c:pt>
                <c:pt idx="89">
                  <c:v>31.884684688072486</c:v>
                </c:pt>
                <c:pt idx="90">
                  <c:v>32.857705320671009</c:v>
                </c:pt>
                <c:pt idx="91">
                  <c:v>33.905750340631087</c:v>
                </c:pt>
                <c:pt idx="92">
                  <c:v>34.981980822122161</c:v>
                </c:pt>
                <c:pt idx="93">
                  <c:v>36.079507555839662</c:v>
                </c:pt>
                <c:pt idx="94">
                  <c:v>37.149169554716323</c:v>
                </c:pt>
                <c:pt idx="95">
                  <c:v>38.071964387636257</c:v>
                </c:pt>
                <c:pt idx="96">
                  <c:v>38.965855331239233</c:v>
                </c:pt>
                <c:pt idx="97">
                  <c:v>39.934552568054443</c:v>
                </c:pt>
                <c:pt idx="98">
                  <c:v>40.941441939133561</c:v>
                </c:pt>
                <c:pt idx="99">
                  <c:v>42.016941163771079</c:v>
                </c:pt>
                <c:pt idx="100">
                  <c:v>43.142281316059005</c:v>
                </c:pt>
                <c:pt idx="101">
                  <c:v>44.163205687099392</c:v>
                </c:pt>
                <c:pt idx="102">
                  <c:v>45.14427014508707</c:v>
                </c:pt>
                <c:pt idx="103">
                  <c:v>46.132095521703249</c:v>
                </c:pt>
                <c:pt idx="104">
                  <c:v>47.164591711724505</c:v>
                </c:pt>
                <c:pt idx="105">
                  <c:v>48.326173980000178</c:v>
                </c:pt>
                <c:pt idx="106">
                  <c:v>49.468705082880518</c:v>
                </c:pt>
                <c:pt idx="107">
                  <c:v>50.62811923873074</c:v>
                </c:pt>
                <c:pt idx="108">
                  <c:v>51.716922206475978</c:v>
                </c:pt>
                <c:pt idx="109">
                  <c:v>52.681219073102234</c:v>
                </c:pt>
                <c:pt idx="110">
                  <c:v>53.666068106033748</c:v>
                </c:pt>
                <c:pt idx="111">
                  <c:v>54.746506521699686</c:v>
                </c:pt>
                <c:pt idx="112">
                  <c:v>55.843981939146765</c:v>
                </c:pt>
                <c:pt idx="113">
                  <c:v>57.081204390029093</c:v>
                </c:pt>
                <c:pt idx="114">
                  <c:v>58.316181754080304</c:v>
                </c:pt>
                <c:pt idx="115">
                  <c:v>59.530145105392435</c:v>
                </c:pt>
                <c:pt idx="116">
                  <c:v>60.527066290941477</c:v>
                </c:pt>
                <c:pt idx="117">
                  <c:v>61.666197690906159</c:v>
                </c:pt>
                <c:pt idx="118">
                  <c:v>62.908936640859174</c:v>
                </c:pt>
                <c:pt idx="119">
                  <c:v>64.218656152784604</c:v>
                </c:pt>
                <c:pt idx="120">
                  <c:v>65.589082812622962</c:v>
                </c:pt>
                <c:pt idx="121">
                  <c:v>66.953223229334242</c:v>
                </c:pt>
                <c:pt idx="122">
                  <c:v>68.297478591255768</c:v>
                </c:pt>
                <c:pt idx="123">
                  <c:v>69.502756663798451</c:v>
                </c:pt>
                <c:pt idx="124">
                  <c:v>70.61114961777848</c:v>
                </c:pt>
                <c:pt idx="125">
                  <c:v>71.813759244259046</c:v>
                </c:pt>
                <c:pt idx="126">
                  <c:v>73.134999258894908</c:v>
                </c:pt>
                <c:pt idx="127">
                  <c:v>74.668290931995031</c:v>
                </c:pt>
                <c:pt idx="128">
                  <c:v>76.220338701935532</c:v>
                </c:pt>
                <c:pt idx="129">
                  <c:v>77.977407801292046</c:v>
                </c:pt>
                <c:pt idx="130">
                  <c:v>79.343998569916124</c:v>
                </c:pt>
                <c:pt idx="131">
                  <c:v>80.569046235640087</c:v>
                </c:pt>
                <c:pt idx="132">
                  <c:v>82.130061523837384</c:v>
                </c:pt>
                <c:pt idx="133">
                  <c:v>83.599644047204691</c:v>
                </c:pt>
                <c:pt idx="134">
                  <c:v>85.274658430151419</c:v>
                </c:pt>
                <c:pt idx="135">
                  <c:v>86.959217639397224</c:v>
                </c:pt>
                <c:pt idx="136">
                  <c:v>88.680583443605443</c:v>
                </c:pt>
                <c:pt idx="137">
                  <c:v>90.116104792478083</c:v>
                </c:pt>
                <c:pt idx="138">
                  <c:v>91.431802649908022</c:v>
                </c:pt>
                <c:pt idx="139">
                  <c:v>93.033678518431344</c:v>
                </c:pt>
                <c:pt idx="140">
                  <c:v>94.766988184581024</c:v>
                </c:pt>
                <c:pt idx="141">
                  <c:v>96.534859358862022</c:v>
                </c:pt>
                <c:pt idx="142">
                  <c:v>98.185370222680746</c:v>
                </c:pt>
                <c:pt idx="143">
                  <c:v>99.921438138365772</c:v>
                </c:pt>
                <c:pt idx="144">
                  <c:v>101.62099452764332</c:v>
                </c:pt>
                <c:pt idx="145">
                  <c:v>103.15274671263067</c:v>
                </c:pt>
                <c:pt idx="146">
                  <c:v>104.97502596262993</c:v>
                </c:pt>
                <c:pt idx="147">
                  <c:v>106.81366227382719</c:v>
                </c:pt>
                <c:pt idx="148">
                  <c:v>108.61297749281118</c:v>
                </c:pt>
                <c:pt idx="149">
                  <c:v>110.91914351478421</c:v>
                </c:pt>
                <c:pt idx="150">
                  <c:v>112.92893241691688</c:v>
                </c:pt>
                <c:pt idx="151">
                  <c:v>114.57152774602254</c:v>
                </c:pt>
                <c:pt idx="152">
                  <c:v>116.34517200072636</c:v>
                </c:pt>
                <c:pt idx="153">
                  <c:v>118.474514983882</c:v>
                </c:pt>
                <c:pt idx="154">
                  <c:v>120.67045365698183</c:v>
                </c:pt>
                <c:pt idx="155">
                  <c:v>122.96064748978505</c:v>
                </c:pt>
                <c:pt idx="156">
                  <c:v>125.41454022524442</c:v>
                </c:pt>
                <c:pt idx="157">
                  <c:v>127.69305960652591</c:v>
                </c:pt>
                <c:pt idx="158">
                  <c:v>129.79018880092218</c:v>
                </c:pt>
                <c:pt idx="159">
                  <c:v>131.77015012087023</c:v>
                </c:pt>
                <c:pt idx="160">
                  <c:v>134.00233090995783</c:v>
                </c:pt>
                <c:pt idx="161">
                  <c:v>136.79323042236666</c:v>
                </c:pt>
                <c:pt idx="162">
                  <c:v>139.47310718371071</c:v>
                </c:pt>
                <c:pt idx="163">
                  <c:v>142.05979359796271</c:v>
                </c:pt>
                <c:pt idx="164">
                  <c:v>144.54808106367452</c:v>
                </c:pt>
                <c:pt idx="165">
                  <c:v>146.89648037620745</c:v>
                </c:pt>
                <c:pt idx="166">
                  <c:v>149.00678502303535</c:v>
                </c:pt>
                <c:pt idx="167">
                  <c:v>151.72086407861775</c:v>
                </c:pt>
                <c:pt idx="168">
                  <c:v>154.4650529558721</c:v>
                </c:pt>
                <c:pt idx="169">
                  <c:v>157.37498055753201</c:v>
                </c:pt>
                <c:pt idx="170">
                  <c:v>160.35707166447727</c:v>
                </c:pt>
                <c:pt idx="171">
                  <c:v>163.14580306446064</c:v>
                </c:pt>
                <c:pt idx="172">
                  <c:v>165.61560384375179</c:v>
                </c:pt>
                <c:pt idx="173">
                  <c:v>168.06312053261084</c:v>
                </c:pt>
                <c:pt idx="174">
                  <c:v>170.90824851379142</c:v>
                </c:pt>
                <c:pt idx="175">
                  <c:v>173.87948622954175</c:v>
                </c:pt>
                <c:pt idx="176">
                  <c:v>177.11237277912224</c:v>
                </c:pt>
                <c:pt idx="177">
                  <c:v>180.22117658681475</c:v>
                </c:pt>
                <c:pt idx="178">
                  <c:v>183.25236453548925</c:v>
                </c:pt>
                <c:pt idx="179">
                  <c:v>185.99261488898847</c:v>
                </c:pt>
                <c:pt idx="180">
                  <c:v>188.63844330490545</c:v>
                </c:pt>
                <c:pt idx="181">
                  <c:v>191.63101576008503</c:v>
                </c:pt>
                <c:pt idx="182">
                  <c:v>195.24146176931842</c:v>
                </c:pt>
                <c:pt idx="183">
                  <c:v>198.87065104632461</c:v>
                </c:pt>
                <c:pt idx="184">
                  <c:v>202.47836446415783</c:v>
                </c:pt>
                <c:pt idx="185">
                  <c:v>205.7418098527765</c:v>
                </c:pt>
                <c:pt idx="186">
                  <c:v>208.47287459386962</c:v>
                </c:pt>
                <c:pt idx="187">
                  <c:v>211.36957542682745</c:v>
                </c:pt>
                <c:pt idx="188">
                  <c:v>214.60233368573188</c:v>
                </c:pt>
                <c:pt idx="189">
                  <c:v>218.34367467175215</c:v>
                </c:pt>
                <c:pt idx="190">
                  <c:v>221.94109917736517</c:v>
                </c:pt>
                <c:pt idx="191">
                  <c:v>225.67357527766953</c:v>
                </c:pt>
                <c:pt idx="192">
                  <c:v>228.86703810249591</c:v>
                </c:pt>
                <c:pt idx="193">
                  <c:v>231.83733929631097</c:v>
                </c:pt>
                <c:pt idx="194">
                  <c:v>234.47563704954308</c:v>
                </c:pt>
                <c:pt idx="195">
                  <c:v>237.76548465929545</c:v>
                </c:pt>
                <c:pt idx="196">
                  <c:v>241.3149669392638</c:v>
                </c:pt>
                <c:pt idx="197">
                  <c:v>244.97334234507423</c:v>
                </c:pt>
                <c:pt idx="198">
                  <c:v>248.5855587656373</c:v>
                </c:pt>
                <c:pt idx="199">
                  <c:v>251.90178293838821</c:v>
                </c:pt>
                <c:pt idx="200">
                  <c:v>254.79260805838237</c:v>
                </c:pt>
                <c:pt idx="201">
                  <c:v>257.70437021671</c:v>
                </c:pt>
                <c:pt idx="202">
                  <c:v>260.99610369940046</c:v>
                </c:pt>
                <c:pt idx="203">
                  <c:v>264.5560929857383</c:v>
                </c:pt>
                <c:pt idx="204">
                  <c:v>268.27396960710672</c:v>
                </c:pt>
                <c:pt idx="205">
                  <c:v>272.16240868230068</c:v>
                </c:pt>
                <c:pt idx="206">
                  <c:v>275.33583250352603</c:v>
                </c:pt>
                <c:pt idx="207">
                  <c:v>278.10936145839594</c:v>
                </c:pt>
                <c:pt idx="208">
                  <c:v>280.77542131392806</c:v>
                </c:pt>
                <c:pt idx="209">
                  <c:v>284.08864348485906</c:v>
                </c:pt>
                <c:pt idx="210">
                  <c:v>287.68034622631967</c:v>
                </c:pt>
                <c:pt idx="211">
                  <c:v>291.17542043056977</c:v>
                </c:pt>
                <c:pt idx="212">
                  <c:v>294.52403799902652</c:v>
                </c:pt>
                <c:pt idx="213">
                  <c:v>297.9163898589531</c:v>
                </c:pt>
                <c:pt idx="214">
                  <c:v>300.56479691745892</c:v>
                </c:pt>
                <c:pt idx="215">
                  <c:v>303.45342826689239</c:v>
                </c:pt>
                <c:pt idx="216">
                  <c:v>306.58114212023656</c:v>
                </c:pt>
                <c:pt idx="217">
                  <c:v>310.22731708275347</c:v>
                </c:pt>
                <c:pt idx="218">
                  <c:v>313.86737258002216</c:v>
                </c:pt>
                <c:pt idx="219">
                  <c:v>317.50614517053026</c:v>
                </c:pt>
                <c:pt idx="220">
                  <c:v>320.92473247371169</c:v>
                </c:pt>
                <c:pt idx="221">
                  <c:v>323.76331763041304</c:v>
                </c:pt>
                <c:pt idx="222">
                  <c:v>327.13246170703985</c:v>
                </c:pt>
                <c:pt idx="223">
                  <c:v>330.53092020314705</c:v>
                </c:pt>
                <c:pt idx="224">
                  <c:v>334.16905134027479</c:v>
                </c:pt>
                <c:pt idx="225">
                  <c:v>337.77426308992477</c:v>
                </c:pt>
                <c:pt idx="226">
                  <c:v>341.80026825706091</c:v>
                </c:pt>
                <c:pt idx="227">
                  <c:v>345.26362900618824</c:v>
                </c:pt>
                <c:pt idx="228">
                  <c:v>348.22384655286481</c:v>
                </c:pt>
                <c:pt idx="229">
                  <c:v>351.01708095557797</c:v>
                </c:pt>
                <c:pt idx="230">
                  <c:v>354.12050938394344</c:v>
                </c:pt>
                <c:pt idx="231">
                  <c:v>357.77303473492543</c:v>
                </c:pt>
                <c:pt idx="232">
                  <c:v>361.62229383764975</c:v>
                </c:pt>
                <c:pt idx="233">
                  <c:v>365.73960347893984</c:v>
                </c:pt>
                <c:pt idx="234">
                  <c:v>369.41387409951449</c:v>
                </c:pt>
                <c:pt idx="235">
                  <c:v>372.52745032035648</c:v>
                </c:pt>
                <c:pt idx="236">
                  <c:v>375.90395828178936</c:v>
                </c:pt>
                <c:pt idx="237">
                  <c:v>379.56563075797459</c:v>
                </c:pt>
                <c:pt idx="238">
                  <c:v>383.46620613112407</c:v>
                </c:pt>
                <c:pt idx="239">
                  <c:v>387.50342390334811</c:v>
                </c:pt>
                <c:pt idx="240">
                  <c:v>391.68060680315659</c:v>
                </c:pt>
                <c:pt idx="241">
                  <c:v>395.43008141803932</c:v>
                </c:pt>
                <c:pt idx="242">
                  <c:v>398.66410975463674</c:v>
                </c:pt>
                <c:pt idx="243">
                  <c:v>402.20180212147494</c:v>
                </c:pt>
                <c:pt idx="244">
                  <c:v>405.84809254560025</c:v>
                </c:pt>
                <c:pt idx="245">
                  <c:v>409.3818720468185</c:v>
                </c:pt>
                <c:pt idx="246">
                  <c:v>413.89973083691189</c:v>
                </c:pt>
                <c:pt idx="247">
                  <c:v>418.13713338006431</c:v>
                </c:pt>
                <c:pt idx="248">
                  <c:v>421.83136602983433</c:v>
                </c:pt>
                <c:pt idx="249">
                  <c:v>425.05658079698622</c:v>
                </c:pt>
                <c:pt idx="250">
                  <c:v>428.31304717282705</c:v>
                </c:pt>
                <c:pt idx="251">
                  <c:v>431.93134457143549</c:v>
                </c:pt>
                <c:pt idx="252">
                  <c:v>436.14111330296402</c:v>
                </c:pt>
                <c:pt idx="253">
                  <c:v>440.22234760614521</c:v>
                </c:pt>
                <c:pt idx="254">
                  <c:v>444.03559551609868</c:v>
                </c:pt>
                <c:pt idx="255">
                  <c:v>448.29589794492836</c:v>
                </c:pt>
                <c:pt idx="256">
                  <c:v>451.65381658739966</c:v>
                </c:pt>
                <c:pt idx="257">
                  <c:v>455.50787376140875</c:v>
                </c:pt>
                <c:pt idx="258">
                  <c:v>459.69165080196694</c:v>
                </c:pt>
                <c:pt idx="259">
                  <c:v>464.1921775217242</c:v>
                </c:pt>
                <c:pt idx="260">
                  <c:v>468.82403540656708</c:v>
                </c:pt>
                <c:pt idx="261">
                  <c:v>473.44759288466855</c:v>
                </c:pt>
                <c:pt idx="262">
                  <c:v>478.02127094791689</c:v>
                </c:pt>
                <c:pt idx="263">
                  <c:v>481.70870419185559</c:v>
                </c:pt>
                <c:pt idx="264">
                  <c:v>485.44074410386133</c:v>
                </c:pt>
                <c:pt idx="265">
                  <c:v>489.53338344814449</c:v>
                </c:pt>
                <c:pt idx="266">
                  <c:v>494.4343310260291</c:v>
                </c:pt>
                <c:pt idx="267">
                  <c:v>499.65007826483662</c:v>
                </c:pt>
                <c:pt idx="268">
                  <c:v>504.92522408666127</c:v>
                </c:pt>
                <c:pt idx="269">
                  <c:v>509.70661758352298</c:v>
                </c:pt>
                <c:pt idx="270">
                  <c:v>513.76713294251999</c:v>
                </c:pt>
                <c:pt idx="271">
                  <c:v>518.72193694621581</c:v>
                </c:pt>
                <c:pt idx="272">
                  <c:v>523.70733827615243</c:v>
                </c:pt>
                <c:pt idx="273">
                  <c:v>529.41062857120164</c:v>
                </c:pt>
                <c:pt idx="274">
                  <c:v>535.46517873731079</c:v>
                </c:pt>
                <c:pt idx="275">
                  <c:v>541.82793442359332</c:v>
                </c:pt>
                <c:pt idx="276">
                  <c:v>547.68684130870668</c:v>
                </c:pt>
                <c:pt idx="277">
                  <c:v>552.30637045957985</c:v>
                </c:pt>
                <c:pt idx="278">
                  <c:v>558.53673016816549</c:v>
                </c:pt>
                <c:pt idx="279">
                  <c:v>564.55948990474633</c:v>
                </c:pt>
                <c:pt idx="280">
                  <c:v>571.11646484552034</c:v>
                </c:pt>
                <c:pt idx="281">
                  <c:v>578.17453033792822</c:v>
                </c:pt>
                <c:pt idx="282">
                  <c:v>585.48859987441938</c:v>
                </c:pt>
                <c:pt idx="283">
                  <c:v>591.59276004496212</c:v>
                </c:pt>
                <c:pt idx="284">
                  <c:v>597.52326595638601</c:v>
                </c:pt>
                <c:pt idx="285">
                  <c:v>604.71716561660924</c:v>
                </c:pt>
                <c:pt idx="286">
                  <c:v>611.80916399283569</c:v>
                </c:pt>
                <c:pt idx="287">
                  <c:v>618.35620923528256</c:v>
                </c:pt>
                <c:pt idx="288">
                  <c:v>625.99364824985764</c:v>
                </c:pt>
                <c:pt idx="289">
                  <c:v>634.25137268319668</c:v>
                </c:pt>
                <c:pt idx="290">
                  <c:v>641.91904981011987</c:v>
                </c:pt>
                <c:pt idx="291">
                  <c:v>648.06693144306473</c:v>
                </c:pt>
                <c:pt idx="292">
                  <c:v>654.50932998104702</c:v>
                </c:pt>
                <c:pt idx="293">
                  <c:v>661.66662831138945</c:v>
                </c:pt>
                <c:pt idx="294">
                  <c:v>669.98210920709187</c:v>
                </c:pt>
                <c:pt idx="295">
                  <c:v>678.28299062385838</c:v>
                </c:pt>
                <c:pt idx="296">
                  <c:v>686.6298899061286</c:v>
                </c:pt>
                <c:pt idx="297">
                  <c:v>694.26413448286985</c:v>
                </c:pt>
                <c:pt idx="298">
                  <c:v>700.34125097889842</c:v>
                </c:pt>
                <c:pt idx="299">
                  <c:v>707.14435158169897</c:v>
                </c:pt>
                <c:pt idx="300">
                  <c:v>714.9490688087925</c:v>
                </c:pt>
                <c:pt idx="301">
                  <c:v>722.98618459557383</c:v>
                </c:pt>
                <c:pt idx="302">
                  <c:v>731.34287245642759</c:v>
                </c:pt>
                <c:pt idx="303">
                  <c:v>739.89738453977043</c:v>
                </c:pt>
                <c:pt idx="304">
                  <c:v>747.44761155275808</c:v>
                </c:pt>
                <c:pt idx="305">
                  <c:v>753.70692646693101</c:v>
                </c:pt>
                <c:pt idx="306">
                  <c:v>760.35834900342252</c:v>
                </c:pt>
                <c:pt idx="307">
                  <c:v>767.92040441674317</c:v>
                </c:pt>
                <c:pt idx="308">
                  <c:v>776.08429704960975</c:v>
                </c:pt>
                <c:pt idx="309">
                  <c:v>783.57488172729597</c:v>
                </c:pt>
                <c:pt idx="310">
                  <c:v>792.18309628763836</c:v>
                </c:pt>
                <c:pt idx="311">
                  <c:v>799.85263362936462</c:v>
                </c:pt>
                <c:pt idx="312">
                  <c:v>806.10600868523591</c:v>
                </c:pt>
                <c:pt idx="313">
                  <c:v>812.58371281727068</c:v>
                </c:pt>
                <c:pt idx="314">
                  <c:v>820.39267646574194</c:v>
                </c:pt>
                <c:pt idx="315">
                  <c:v>828.70777248941624</c:v>
                </c:pt>
                <c:pt idx="316">
                  <c:v>837.58809157368808</c:v>
                </c:pt>
                <c:pt idx="317">
                  <c:v>846.31443618854928</c:v>
                </c:pt>
                <c:pt idx="318">
                  <c:v>854.55455914113247</c:v>
                </c:pt>
                <c:pt idx="319">
                  <c:v>861.46560351877224</c:v>
                </c:pt>
                <c:pt idx="320">
                  <c:v>868.0640163479145</c:v>
                </c:pt>
                <c:pt idx="321">
                  <c:v>876.2541957403065</c:v>
                </c:pt>
                <c:pt idx="322">
                  <c:v>884.86028067542645</c:v>
                </c:pt>
                <c:pt idx="323">
                  <c:v>904.01578487759855</c:v>
                </c:pt>
                <c:pt idx="324">
                  <c:v>912.9764908994913</c:v>
                </c:pt>
                <c:pt idx="325">
                  <c:v>920.96834573575768</c:v>
                </c:pt>
                <c:pt idx="326">
                  <c:v>927.99868761306845</c:v>
                </c:pt>
                <c:pt idx="327">
                  <c:v>934.71671866857173</c:v>
                </c:pt>
                <c:pt idx="328">
                  <c:v>942.74629096360047</c:v>
                </c:pt>
                <c:pt idx="329">
                  <c:v>952.16757334162651</c:v>
                </c:pt>
                <c:pt idx="330">
                  <c:v>961.60482790882236</c:v>
                </c:pt>
                <c:pt idx="331">
                  <c:v>970.81164676367416</c:v>
                </c:pt>
                <c:pt idx="332">
                  <c:v>978.71727743655856</c:v>
                </c:pt>
                <c:pt idx="333">
                  <c:v>985.57369564433088</c:v>
                </c:pt>
                <c:pt idx="334">
                  <c:v>992.51620972480896</c:v>
                </c:pt>
                <c:pt idx="335">
                  <c:v>1000.8139351909442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B273"/>
  <sheetViews>
    <sheetView topLeftCell="LM1" workbookViewId="0">
      <selection activeCell="MB1" sqref="M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0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952172</v>
      </c>
      <c r="BX1">
        <f t="shared" si="1"/>
        <v>1033388</v>
      </c>
      <c r="BY1">
        <f t="shared" si="1"/>
        <v>1116618</v>
      </c>
      <c r="BZ1">
        <f t="shared" si="1"/>
        <v>1175629</v>
      </c>
      <c r="CA1">
        <f t="shared" si="1"/>
        <v>1246549</v>
      </c>
      <c r="CB1">
        <f t="shared" si="1"/>
        <v>1318482</v>
      </c>
      <c r="CC1">
        <f t="shared" si="1"/>
        <v>1388956</v>
      </c>
      <c r="CD1">
        <f t="shared" si="1"/>
        <v>1473309</v>
      </c>
      <c r="CE1">
        <f t="shared" si="1"/>
        <v>1558977</v>
      </c>
      <c r="CF1">
        <f t="shared" si="1"/>
        <v>1643587</v>
      </c>
      <c r="CG1">
        <f t="shared" si="1"/>
        <v>1718073</v>
      </c>
      <c r="CH1">
        <f t="shared" si="1"/>
        <v>1837439</v>
      </c>
      <c r="CI1">
        <f t="shared" si="1"/>
        <v>1907058</v>
      </c>
      <c r="CJ1">
        <f t="shared" si="1"/>
        <v>1990793</v>
      </c>
      <c r="CK1">
        <f t="shared" si="1"/>
        <v>2072667</v>
      </c>
      <c r="CL1">
        <f t="shared" si="1"/>
        <v>2169593</v>
      </c>
      <c r="CM1">
        <f t="shared" si="1"/>
        <v>2257225</v>
      </c>
      <c r="CN1">
        <f t="shared" si="1"/>
        <v>2334507</v>
      </c>
      <c r="CO1">
        <f t="shared" si="1"/>
        <v>2410704</v>
      </c>
      <c r="CP1">
        <f t="shared" si="1"/>
        <v>2485347</v>
      </c>
      <c r="CQ1">
        <f t="shared" si="1"/>
        <v>2561192</v>
      </c>
      <c r="CR1">
        <f t="shared" si="1"/>
        <v>2642885</v>
      </c>
      <c r="CS1">
        <f t="shared" si="1"/>
        <v>2726775</v>
      </c>
      <c r="CT1">
        <f t="shared" si="1"/>
        <v>2812325</v>
      </c>
      <c r="CU1">
        <f t="shared" si="1"/>
        <v>2895703</v>
      </c>
      <c r="CV1">
        <f t="shared" si="1"/>
        <v>2967633</v>
      </c>
      <c r="CW1">
        <f t="shared" si="1"/>
        <v>3037310</v>
      </c>
      <c r="CX1">
        <f t="shared" si="1"/>
        <v>3112818</v>
      </c>
      <c r="CY1">
        <f t="shared" si="1"/>
        <v>3191303</v>
      </c>
      <c r="CZ1">
        <f t="shared" si="1"/>
        <v>3275136</v>
      </c>
      <c r="DA1">
        <f t="shared" si="1"/>
        <v>3362854</v>
      </c>
      <c r="DB1">
        <f t="shared" si="1"/>
        <v>3442433</v>
      </c>
      <c r="DC1">
        <f t="shared" si="1"/>
        <v>3518905</v>
      </c>
      <c r="DD1">
        <f t="shared" si="1"/>
        <v>3595904</v>
      </c>
      <c r="DE1">
        <f t="shared" si="1"/>
        <v>3676385</v>
      </c>
      <c r="DF1">
        <f t="shared" si="1"/>
        <v>3766928</v>
      </c>
      <c r="DG1">
        <f t="shared" si="1"/>
        <v>3855986</v>
      </c>
      <c r="DH1">
        <f t="shared" si="1"/>
        <v>3946360</v>
      </c>
      <c r="DI1">
        <f t="shared" si="1"/>
        <v>4031230</v>
      </c>
      <c r="DJ1">
        <f t="shared" si="1"/>
        <v>4106395</v>
      </c>
      <c r="DK1">
        <f t="shared" si="1"/>
        <v>4183162</v>
      </c>
      <c r="DL1">
        <f t="shared" si="1"/>
        <v>4267380</v>
      </c>
      <c r="DM1">
        <f t="shared" si="1"/>
        <v>4352926</v>
      </c>
      <c r="DN1">
        <f t="shared" si="1"/>
        <v>4449365</v>
      </c>
      <c r="DO1">
        <f t="shared" si="1"/>
        <v>4545629</v>
      </c>
      <c r="DP1">
        <f t="shared" si="1"/>
        <v>4640255</v>
      </c>
      <c r="DQ1">
        <f t="shared" si="1"/>
        <v>4717963</v>
      </c>
      <c r="DR1">
        <f t="shared" si="1"/>
        <v>4806756</v>
      </c>
      <c r="DS1">
        <f t="shared" si="1"/>
        <v>4903625</v>
      </c>
      <c r="DT1">
        <f t="shared" si="1"/>
        <v>5005715</v>
      </c>
      <c r="DU1">
        <f t="shared" si="1"/>
        <v>5112537</v>
      </c>
      <c r="DV1">
        <f t="shared" si="1"/>
        <v>5218869</v>
      </c>
      <c r="DW1">
        <f t="shared" si="1"/>
        <v>5323651</v>
      </c>
      <c r="DX1">
        <f t="shared" si="1"/>
        <v>5417600</v>
      </c>
      <c r="DY1">
        <f t="shared" si="1"/>
        <v>5503997</v>
      </c>
      <c r="DZ1">
        <f t="shared" si="1"/>
        <v>5597738</v>
      </c>
      <c r="EA1">
        <f t="shared" si="1"/>
        <v>5700726</v>
      </c>
      <c r="EB1">
        <f t="shared" si="1"/>
        <v>5820243</v>
      </c>
      <c r="EC1">
        <f t="shared" ref="EC1:GN1" si="2">SUM(EC3:EC273)</f>
        <v>5941222</v>
      </c>
      <c r="ED1">
        <f t="shared" si="2"/>
        <v>6078182</v>
      </c>
      <c r="EE1">
        <f t="shared" si="2"/>
        <v>6184705</v>
      </c>
      <c r="EF1">
        <f t="shared" si="2"/>
        <v>6280195</v>
      </c>
      <c r="EG1">
        <f t="shared" si="2"/>
        <v>6401873</v>
      </c>
      <c r="EH1">
        <f t="shared" si="2"/>
        <v>6516424</v>
      </c>
      <c r="EI1">
        <f t="shared" si="2"/>
        <v>6646988</v>
      </c>
      <c r="EJ1">
        <f t="shared" si="2"/>
        <v>6778296</v>
      </c>
      <c r="EK1">
        <f t="shared" si="2"/>
        <v>6912473</v>
      </c>
      <c r="EL1">
        <f t="shared" si="2"/>
        <v>7024369</v>
      </c>
      <c r="EM1">
        <f t="shared" si="2"/>
        <v>7126925</v>
      </c>
      <c r="EN1">
        <f t="shared" si="2"/>
        <v>7251788</v>
      </c>
      <c r="EO1">
        <f t="shared" si="2"/>
        <v>7386896</v>
      </c>
      <c r="EP1">
        <f t="shared" si="2"/>
        <v>7524698</v>
      </c>
      <c r="EQ1">
        <f t="shared" si="2"/>
        <v>7653352</v>
      </c>
      <c r="ER1">
        <f t="shared" si="2"/>
        <v>7788675</v>
      </c>
      <c r="ES1">
        <f t="shared" si="2"/>
        <v>7921152</v>
      </c>
      <c r="ET1">
        <f t="shared" si="2"/>
        <v>8040549</v>
      </c>
      <c r="EU1">
        <f t="shared" si="2"/>
        <v>8182592</v>
      </c>
      <c r="EV1">
        <f t="shared" si="2"/>
        <v>8325910</v>
      </c>
      <c r="EW1">
        <f t="shared" si="2"/>
        <v>8466163</v>
      </c>
      <c r="EX1">
        <f t="shared" si="2"/>
        <v>8645924</v>
      </c>
      <c r="EY1">
        <f t="shared" si="2"/>
        <v>8802583</v>
      </c>
      <c r="EZ1">
        <f t="shared" si="2"/>
        <v>8930620</v>
      </c>
      <c r="FA1">
        <f t="shared" si="2"/>
        <v>9068872</v>
      </c>
      <c r="FB1">
        <f t="shared" si="2"/>
        <v>9234850</v>
      </c>
      <c r="FC1">
        <f t="shared" si="2"/>
        <v>9406019</v>
      </c>
      <c r="FD1">
        <f t="shared" si="2"/>
        <v>9584535</v>
      </c>
      <c r="FE1">
        <f t="shared" si="2"/>
        <v>9775811</v>
      </c>
      <c r="FF1">
        <f t="shared" si="2"/>
        <v>9953417</v>
      </c>
      <c r="FG1">
        <f t="shared" si="2"/>
        <v>10116884</v>
      </c>
      <c r="FH1">
        <f t="shared" si="2"/>
        <v>10271218</v>
      </c>
      <c r="FI1">
        <f t="shared" si="2"/>
        <v>10445212</v>
      </c>
      <c r="FJ1">
        <f t="shared" si="2"/>
        <v>10662757</v>
      </c>
      <c r="FK1">
        <f t="shared" si="2"/>
        <v>10871648</v>
      </c>
      <c r="FL1">
        <f t="shared" si="2"/>
        <v>11073275</v>
      </c>
      <c r="FM1">
        <f t="shared" si="2"/>
        <v>11267232</v>
      </c>
      <c r="FN1">
        <f t="shared" si="2"/>
        <v>11450285</v>
      </c>
      <c r="FO1">
        <f t="shared" si="2"/>
        <v>11614779</v>
      </c>
      <c r="FP1">
        <f t="shared" si="2"/>
        <v>11826336</v>
      </c>
      <c r="FQ1">
        <f t="shared" si="2"/>
        <v>12040240</v>
      </c>
      <c r="FR1">
        <f t="shared" si="2"/>
        <v>12267063</v>
      </c>
      <c r="FS1">
        <f t="shared" si="2"/>
        <v>12499511</v>
      </c>
      <c r="FT1">
        <f t="shared" si="2"/>
        <v>12716887</v>
      </c>
      <c r="FU1">
        <f t="shared" si="2"/>
        <v>12909403</v>
      </c>
      <c r="FV1">
        <f t="shared" si="2"/>
        <v>13100182</v>
      </c>
      <c r="FW1">
        <f t="shared" si="2"/>
        <v>13321954</v>
      </c>
      <c r="FX1">
        <f t="shared" si="2"/>
        <v>13553556</v>
      </c>
      <c r="FY1">
        <f t="shared" si="2"/>
        <v>13805553</v>
      </c>
      <c r="FZ1">
        <f t="shared" si="2"/>
        <v>14047878</v>
      </c>
      <c r="GA1">
        <f t="shared" si="2"/>
        <v>14284153</v>
      </c>
      <c r="GB1">
        <f t="shared" si="2"/>
        <v>14497750</v>
      </c>
      <c r="GC1">
        <f t="shared" si="2"/>
        <v>14703987</v>
      </c>
      <c r="GD1">
        <f t="shared" si="2"/>
        <v>14937252</v>
      </c>
      <c r="GE1">
        <f t="shared" si="2"/>
        <v>15218679</v>
      </c>
      <c r="GF1">
        <f t="shared" si="2"/>
        <v>15501567</v>
      </c>
      <c r="GG1">
        <f t="shared" si="2"/>
        <v>15782781</v>
      </c>
      <c r="GH1">
        <f t="shared" si="2"/>
        <v>16037160</v>
      </c>
      <c r="GI1">
        <f t="shared" si="2"/>
        <v>16250041</v>
      </c>
      <c r="GJ1">
        <f t="shared" si="2"/>
        <v>16475833</v>
      </c>
      <c r="GK1">
        <f t="shared" si="2"/>
        <v>16727820</v>
      </c>
      <c r="GL1">
        <f t="shared" si="2"/>
        <v>17019450</v>
      </c>
      <c r="GM1">
        <f t="shared" si="2"/>
        <v>17299862</v>
      </c>
      <c r="GN1">
        <f t="shared" si="2"/>
        <v>17590801</v>
      </c>
      <c r="GO1">
        <f t="shared" ref="GO1:IZ1" si="3">SUM(GO3:GO273)</f>
        <v>17839725</v>
      </c>
      <c r="GP1">
        <f t="shared" si="3"/>
        <v>18071254</v>
      </c>
      <c r="GQ1">
        <f t="shared" si="3"/>
        <v>18276904</v>
      </c>
      <c r="GR1">
        <f t="shared" si="3"/>
        <v>18533341</v>
      </c>
      <c r="GS1">
        <f t="shared" si="3"/>
        <v>18810016</v>
      </c>
      <c r="GT1">
        <f t="shared" si="3"/>
        <v>19095179</v>
      </c>
      <c r="GU1">
        <f t="shared" si="3"/>
        <v>19376744</v>
      </c>
      <c r="GV1">
        <f t="shared" si="3"/>
        <v>19635237</v>
      </c>
      <c r="GW1">
        <f t="shared" si="3"/>
        <v>19860571</v>
      </c>
      <c r="GX1">
        <f t="shared" si="3"/>
        <v>20087537</v>
      </c>
      <c r="GY1">
        <f t="shared" si="3"/>
        <v>20344121</v>
      </c>
      <c r="GZ1">
        <f t="shared" si="3"/>
        <v>20621615</v>
      </c>
      <c r="HA1">
        <f t="shared" si="3"/>
        <v>20911416</v>
      </c>
      <c r="HB1">
        <f t="shared" si="3"/>
        <v>21214512</v>
      </c>
      <c r="HC1">
        <f t="shared" si="3"/>
        <v>21461874</v>
      </c>
      <c r="HD1">
        <f t="shared" si="3"/>
        <v>21678065</v>
      </c>
      <c r="HE1">
        <f t="shared" si="3"/>
        <v>21885879</v>
      </c>
      <c r="HF1">
        <f t="shared" si="3"/>
        <v>22144138</v>
      </c>
      <c r="HG1">
        <f t="shared" si="3"/>
        <v>22424104</v>
      </c>
      <c r="HH1">
        <f t="shared" si="3"/>
        <v>22696538</v>
      </c>
      <c r="HI1">
        <f t="shared" si="3"/>
        <v>22957556</v>
      </c>
      <c r="HJ1">
        <f t="shared" si="3"/>
        <v>23221983</v>
      </c>
      <c r="HK1">
        <f t="shared" si="3"/>
        <v>23428421</v>
      </c>
      <c r="HL1">
        <f t="shared" si="3"/>
        <v>23653584</v>
      </c>
      <c r="HM1">
        <f t="shared" si="3"/>
        <v>23897383</v>
      </c>
      <c r="HN1">
        <f t="shared" si="3"/>
        <v>24181595</v>
      </c>
      <c r="HO1">
        <f t="shared" si="3"/>
        <v>24465330</v>
      </c>
      <c r="HP1">
        <f t="shared" si="3"/>
        <v>24748965</v>
      </c>
      <c r="HQ1">
        <f t="shared" si="3"/>
        <v>25015437</v>
      </c>
      <c r="HR1">
        <f t="shared" si="3"/>
        <v>25236699</v>
      </c>
      <c r="HS1">
        <f t="shared" si="3"/>
        <v>25499317</v>
      </c>
      <c r="HT1">
        <f t="shared" si="3"/>
        <v>25764220</v>
      </c>
      <c r="HU1">
        <f t="shared" si="3"/>
        <v>26047805</v>
      </c>
      <c r="HV1">
        <f t="shared" si="3"/>
        <v>26328824</v>
      </c>
      <c r="HW1">
        <f t="shared" si="3"/>
        <v>26642643</v>
      </c>
      <c r="HX1">
        <f t="shared" si="3"/>
        <v>26912605</v>
      </c>
      <c r="HY1">
        <f t="shared" si="3"/>
        <v>27143348</v>
      </c>
      <c r="HZ1">
        <f t="shared" si="3"/>
        <v>27361075</v>
      </c>
      <c r="IA1">
        <f t="shared" si="3"/>
        <v>27602981</v>
      </c>
      <c r="IB1">
        <f t="shared" si="3"/>
        <v>27887688</v>
      </c>
      <c r="IC1">
        <f t="shared" si="3"/>
        <v>28187730</v>
      </c>
      <c r="ID1">
        <f t="shared" si="3"/>
        <v>28508666</v>
      </c>
      <c r="IE1">
        <f t="shared" si="3"/>
        <v>28795068</v>
      </c>
      <c r="IF1">
        <f t="shared" si="3"/>
        <v>29037765</v>
      </c>
      <c r="IG1">
        <f t="shared" si="3"/>
        <v>29300957</v>
      </c>
      <c r="IH1">
        <f t="shared" si="3"/>
        <v>29586377</v>
      </c>
      <c r="II1">
        <f t="shared" si="3"/>
        <v>29890419</v>
      </c>
      <c r="IJ1">
        <f t="shared" si="3"/>
        <v>30205112</v>
      </c>
      <c r="IK1">
        <f t="shared" si="3"/>
        <v>30530715</v>
      </c>
      <c r="IL1">
        <f t="shared" si="3"/>
        <v>30822979</v>
      </c>
      <c r="IM1">
        <f t="shared" si="3"/>
        <v>31075065</v>
      </c>
      <c r="IN1">
        <f t="shared" si="3"/>
        <v>31350821</v>
      </c>
      <c r="IO1">
        <f t="shared" si="3"/>
        <v>31635042</v>
      </c>
      <c r="IP1">
        <f t="shared" si="3"/>
        <v>31910493</v>
      </c>
      <c r="IQ1">
        <f t="shared" si="3"/>
        <v>32262651</v>
      </c>
      <c r="IR1">
        <f t="shared" si="3"/>
        <v>32592948</v>
      </c>
      <c r="IS1">
        <f t="shared" si="3"/>
        <v>32880906</v>
      </c>
      <c r="IT1">
        <f t="shared" si="3"/>
        <v>33132305</v>
      </c>
      <c r="IU1">
        <f t="shared" si="3"/>
        <v>33386140</v>
      </c>
      <c r="IV1">
        <f t="shared" si="3"/>
        <v>33668179</v>
      </c>
      <c r="IW1">
        <f t="shared" si="3"/>
        <v>33996322</v>
      </c>
      <c r="IX1">
        <f t="shared" si="3"/>
        <v>34314446</v>
      </c>
      <c r="IY1">
        <f t="shared" si="3"/>
        <v>34611681</v>
      </c>
      <c r="IZ1">
        <f t="shared" si="3"/>
        <v>34943763</v>
      </c>
      <c r="JA1">
        <f t="shared" ref="JA1:LL1" si="4">SUM(JA3:JA273)</f>
        <v>35205506</v>
      </c>
      <c r="JB1">
        <f t="shared" si="4"/>
        <v>35505922</v>
      </c>
      <c r="JC1">
        <f t="shared" si="4"/>
        <v>35832039</v>
      </c>
      <c r="JD1">
        <f t="shared" si="4"/>
        <v>36182846</v>
      </c>
      <c r="JE1">
        <f t="shared" si="4"/>
        <v>36543890</v>
      </c>
      <c r="JF1">
        <f t="shared" si="4"/>
        <v>36904287</v>
      </c>
      <c r="JG1">
        <f t="shared" si="4"/>
        <v>37260796</v>
      </c>
      <c r="JH1">
        <f t="shared" si="4"/>
        <v>37548224</v>
      </c>
      <c r="JI1">
        <f t="shared" si="4"/>
        <v>37839129</v>
      </c>
      <c r="JJ1">
        <f t="shared" si="4"/>
        <v>38158142</v>
      </c>
      <c r="JK1">
        <f t="shared" si="4"/>
        <v>38540161</v>
      </c>
      <c r="JL1">
        <f t="shared" si="4"/>
        <v>38946718</v>
      </c>
      <c r="JM1">
        <f t="shared" si="4"/>
        <v>39357905</v>
      </c>
      <c r="JN1">
        <f t="shared" si="4"/>
        <v>39730605</v>
      </c>
      <c r="JO1">
        <f t="shared" si="4"/>
        <v>40047114</v>
      </c>
      <c r="JP1">
        <f t="shared" si="4"/>
        <v>40433331</v>
      </c>
      <c r="JQ1">
        <f t="shared" si="4"/>
        <v>40821933</v>
      </c>
      <c r="JR1">
        <f t="shared" si="4"/>
        <v>41266493</v>
      </c>
      <c r="JS1">
        <f t="shared" si="4"/>
        <v>41738433</v>
      </c>
      <c r="JT1">
        <f t="shared" si="4"/>
        <v>42234397</v>
      </c>
      <c r="JU1">
        <f t="shared" si="4"/>
        <v>42691087</v>
      </c>
      <c r="JV1">
        <f t="shared" si="4"/>
        <v>43051170</v>
      </c>
      <c r="JW1">
        <f t="shared" si="4"/>
        <v>43536814</v>
      </c>
      <c r="JX1">
        <f t="shared" si="4"/>
        <v>44006276</v>
      </c>
      <c r="JY1">
        <f t="shared" si="4"/>
        <v>44517379</v>
      </c>
      <c r="JZ1">
        <f t="shared" si="4"/>
        <v>45067541</v>
      </c>
      <c r="KA1">
        <f t="shared" si="4"/>
        <v>45637658</v>
      </c>
      <c r="KB1">
        <f t="shared" si="4"/>
        <v>46113465</v>
      </c>
      <c r="KC1">
        <f t="shared" si="4"/>
        <v>46575736</v>
      </c>
      <c r="KD1">
        <f t="shared" si="4"/>
        <v>47136486</v>
      </c>
      <c r="KE1">
        <f t="shared" si="4"/>
        <v>47689293</v>
      </c>
      <c r="KF1">
        <f t="shared" si="4"/>
        <v>48199622</v>
      </c>
      <c r="KG1">
        <f t="shared" si="4"/>
        <v>48794945</v>
      </c>
      <c r="KH1">
        <f t="shared" si="4"/>
        <v>49438618</v>
      </c>
      <c r="KI1">
        <f t="shared" si="4"/>
        <v>50036298</v>
      </c>
      <c r="KJ1">
        <f t="shared" si="4"/>
        <v>50515513</v>
      </c>
      <c r="KK1">
        <f t="shared" si="4"/>
        <v>51017685</v>
      </c>
      <c r="KL1">
        <f t="shared" si="4"/>
        <v>51575582</v>
      </c>
      <c r="KM1">
        <f t="shared" si="4"/>
        <v>52223757</v>
      </c>
      <c r="KN1">
        <f t="shared" si="4"/>
        <v>52870794</v>
      </c>
      <c r="KO1">
        <f t="shared" si="4"/>
        <v>53521418</v>
      </c>
      <c r="KP1">
        <f t="shared" si="4"/>
        <v>54116492</v>
      </c>
      <c r="KQ1">
        <f t="shared" si="4"/>
        <v>54590191</v>
      </c>
      <c r="KR1">
        <f t="shared" si="4"/>
        <v>55120479</v>
      </c>
      <c r="KS1">
        <f t="shared" si="4"/>
        <v>55728841</v>
      </c>
      <c r="KT1">
        <f t="shared" si="4"/>
        <v>56355318</v>
      </c>
      <c r="KU1">
        <f t="shared" si="4"/>
        <v>57006705</v>
      </c>
      <c r="KV1">
        <f t="shared" si="4"/>
        <v>57673512</v>
      </c>
      <c r="KW1">
        <f t="shared" si="4"/>
        <v>58262037</v>
      </c>
      <c r="KX1">
        <f t="shared" si="4"/>
        <v>58749938</v>
      </c>
      <c r="KY1">
        <f t="shared" si="4"/>
        <v>59268403</v>
      </c>
      <c r="KZ1">
        <f t="shared" si="4"/>
        <v>59857850</v>
      </c>
      <c r="LA1">
        <f t="shared" si="4"/>
        <v>60494209</v>
      </c>
      <c r="LB1">
        <f t="shared" si="4"/>
        <v>61078085</v>
      </c>
      <c r="LC1">
        <f t="shared" si="4"/>
        <v>61749078</v>
      </c>
      <c r="LD1">
        <f t="shared" si="4"/>
        <v>62346903</v>
      </c>
      <c r="LE1">
        <f t="shared" si="4"/>
        <v>62834341</v>
      </c>
      <c r="LF1">
        <f t="shared" si="4"/>
        <v>63339265</v>
      </c>
      <c r="LG1">
        <f t="shared" si="4"/>
        <v>63947958</v>
      </c>
      <c r="LH1">
        <f t="shared" si="4"/>
        <v>64596103</v>
      </c>
      <c r="LI1">
        <f t="shared" si="4"/>
        <v>65288306</v>
      </c>
      <c r="LJ1">
        <f t="shared" si="4"/>
        <v>65968507</v>
      </c>
      <c r="LK1">
        <f t="shared" si="4"/>
        <v>66610808</v>
      </c>
      <c r="LL1">
        <f t="shared" si="4"/>
        <v>67149510</v>
      </c>
      <c r="LM1">
        <f t="shared" ref="LM1" si="5">SUM(LM3:LM273)</f>
        <v>67663843</v>
      </c>
      <c r="LN1">
        <f>SUM(LN3:LN273)</f>
        <v>68302251</v>
      </c>
      <c r="LO1">
        <f t="shared" ref="LO1:MB1" si="6">SUM(LO3:LO273)</f>
        <v>68973078</v>
      </c>
      <c r="LP1">
        <f t="shared" si="6"/>
        <v>70466211</v>
      </c>
      <c r="LQ1">
        <f t="shared" si="6"/>
        <v>71164680</v>
      </c>
      <c r="LR1">
        <f t="shared" si="6"/>
        <v>71787629</v>
      </c>
      <c r="LS1">
        <f t="shared" si="6"/>
        <v>72335630</v>
      </c>
      <c r="LT1">
        <f t="shared" si="6"/>
        <v>72859287</v>
      </c>
      <c r="LU1">
        <f t="shared" si="6"/>
        <v>73485176</v>
      </c>
      <c r="LV1">
        <f t="shared" si="6"/>
        <v>74219546</v>
      </c>
      <c r="LW1">
        <f t="shared" si="6"/>
        <v>74955161</v>
      </c>
      <c r="LX1">
        <f t="shared" si="6"/>
        <v>75672814</v>
      </c>
      <c r="LY1">
        <f t="shared" si="6"/>
        <v>76289042</v>
      </c>
      <c r="LZ1">
        <f t="shared" si="6"/>
        <v>76823486</v>
      </c>
      <c r="MA1">
        <f t="shared" si="6"/>
        <v>77364641</v>
      </c>
      <c r="MB1">
        <f t="shared" si="6"/>
        <v>78011432</v>
      </c>
    </row>
    <row r="2" spans="1:34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</row>
    <row r="3" spans="1:34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</row>
    <row r="4" spans="1:34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</row>
    <row r="5" spans="1:34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</row>
    <row r="6" spans="1:34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</row>
    <row r="7" spans="1:34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</row>
    <row r="8" spans="1:34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</row>
    <row r="9" spans="1:34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</row>
    <row r="10" spans="1:34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</row>
    <row r="11" spans="1:34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</row>
    <row r="12" spans="1:34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</row>
    <row r="13" spans="1:34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</row>
    <row r="14" spans="1:34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</row>
    <row r="15" spans="1:34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</row>
    <row r="16" spans="1:34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</row>
    <row r="17" spans="1:34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</row>
    <row r="18" spans="1:34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</row>
    <row r="19" spans="1:34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</row>
    <row r="20" spans="1:34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</row>
    <row r="21" spans="1:34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</row>
    <row r="22" spans="1:34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</row>
    <row r="23" spans="1:34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</row>
    <row r="24" spans="1:34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</row>
    <row r="25" spans="1:34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</row>
    <row r="26" spans="1:34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</row>
    <row r="27" spans="1:34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</row>
    <row r="28" spans="1:34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</row>
    <row r="29" spans="1:34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</row>
    <row r="30" spans="1:34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</row>
    <row r="31" spans="1:34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</row>
    <row r="32" spans="1:34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</row>
    <row r="33" spans="1:34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</row>
    <row r="34" spans="1:34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</row>
    <row r="35" spans="1:34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</row>
    <row r="36" spans="1:34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</row>
    <row r="37" spans="1:34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</row>
    <row r="38" spans="1:34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</row>
    <row r="39" spans="1:34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</row>
    <row r="40" spans="1:34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</row>
    <row r="41" spans="1:34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</row>
    <row r="42" spans="1:34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</row>
    <row r="43" spans="1:34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</row>
    <row r="44" spans="1:34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</row>
    <row r="45" spans="1:34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</row>
    <row r="46" spans="1:34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</row>
    <row r="47" spans="1:34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</row>
    <row r="48" spans="1:34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</row>
    <row r="49" spans="1:34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</row>
    <row r="50" spans="1:34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</row>
    <row r="51" spans="1:34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</row>
    <row r="52" spans="1:34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</row>
    <row r="53" spans="1:34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</row>
    <row r="54" spans="1:34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</row>
    <row r="55" spans="1:34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</row>
    <row r="56" spans="1:34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</row>
    <row r="57" spans="1:34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</row>
    <row r="58" spans="1:34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</row>
    <row r="59" spans="1:34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</row>
    <row r="60" spans="1:34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</row>
    <row r="61" spans="1:34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</row>
    <row r="62" spans="1:34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</row>
    <row r="63" spans="1:34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</row>
    <row r="64" spans="1:34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</row>
    <row r="65" spans="1:34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</row>
    <row r="66" spans="1:34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</row>
    <row r="67" spans="1:34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</row>
    <row r="68" spans="1:34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</row>
    <row r="69" spans="1:34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</row>
    <row r="70" spans="1:34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</row>
    <row r="71" spans="1:34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</row>
    <row r="72" spans="1:34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</row>
    <row r="73" spans="1:34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</row>
    <row r="74" spans="1:34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</row>
    <row r="75" spans="1:34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</row>
    <row r="76" spans="1:34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</row>
    <row r="77" spans="1:34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</row>
    <row r="78" spans="1:34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</row>
    <row r="79" spans="1:34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</row>
    <row r="80" spans="1:34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</row>
    <row r="81" spans="1:34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</row>
    <row r="82" spans="1:34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</row>
    <row r="83" spans="1:34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</row>
    <row r="84" spans="1:34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</row>
    <row r="85" spans="1:34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</row>
    <row r="86" spans="1:34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</row>
    <row r="87" spans="1:34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</row>
    <row r="88" spans="1:34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</row>
    <row r="89" spans="1:34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</row>
    <row r="90" spans="1:34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</row>
    <row r="91" spans="1:34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</row>
    <row r="92" spans="1:340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</row>
    <row r="93" spans="1:34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</row>
    <row r="94" spans="1:34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</row>
    <row r="95" spans="1:34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</row>
    <row r="96" spans="1:34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</row>
    <row r="97" spans="1:34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</row>
    <row r="98" spans="1:34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</row>
    <row r="99" spans="1:34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</row>
    <row r="100" spans="1:34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</row>
    <row r="101" spans="1:34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</row>
    <row r="102" spans="1:34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</row>
    <row r="103" spans="1:34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</row>
    <row r="104" spans="1:34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</row>
    <row r="105" spans="1:34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</row>
    <row r="106" spans="1:34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</row>
    <row r="107" spans="1:34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</row>
    <row r="108" spans="1:34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</row>
    <row r="109" spans="1:34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</row>
    <row r="110" spans="1:34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</row>
    <row r="111" spans="1:34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</row>
    <row r="112" spans="1:34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</row>
    <row r="113" spans="1:34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</row>
    <row r="114" spans="1:34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</row>
    <row r="115" spans="1:34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</row>
    <row r="116" spans="1:34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</row>
    <row r="117" spans="1:34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</row>
    <row r="118" spans="1:34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</row>
    <row r="119" spans="1:34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</row>
    <row r="120" spans="1:34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</row>
    <row r="121" spans="1:34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</row>
    <row r="122" spans="1:34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</row>
    <row r="123" spans="1:34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</row>
    <row r="124" spans="1:34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</row>
    <row r="125" spans="1:34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</row>
    <row r="126" spans="1:34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</row>
    <row r="127" spans="1:34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</row>
    <row r="128" spans="1:34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</row>
    <row r="129" spans="1:34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</row>
    <row r="130" spans="1:34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</row>
    <row r="131" spans="1:340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  <c r="LZ131">
        <v>2471458</v>
      </c>
      <c r="MA131">
        <v>2477255</v>
      </c>
      <c r="MB131">
        <v>2488889</v>
      </c>
    </row>
    <row r="132" spans="1:340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  <c r="LZ132">
        <v>9400</v>
      </c>
      <c r="MA132">
        <v>9420</v>
      </c>
      <c r="MB132">
        <v>9420</v>
      </c>
    </row>
    <row r="133" spans="1:340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  <c r="LZ133">
        <v>3786</v>
      </c>
      <c r="MA133">
        <v>3786</v>
      </c>
      <c r="MB133">
        <v>3791</v>
      </c>
    </row>
    <row r="134" spans="1:340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  <c r="LZ134">
        <v>208638</v>
      </c>
      <c r="MA134">
        <v>209462</v>
      </c>
      <c r="MB134">
        <v>212526</v>
      </c>
    </row>
    <row r="135" spans="1:340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  <c r="LZ135">
        <v>1514962</v>
      </c>
      <c r="MA135">
        <v>1534218</v>
      </c>
      <c r="MB135">
        <v>1570371</v>
      </c>
    </row>
    <row r="136" spans="1:340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  <c r="LZ136">
        <v>53653</v>
      </c>
      <c r="MA136">
        <v>53954</v>
      </c>
      <c r="MB136">
        <v>53954</v>
      </c>
    </row>
    <row r="137" spans="1:340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  <c r="LZ137">
        <v>131072</v>
      </c>
      <c r="MA137">
        <v>131597</v>
      </c>
      <c r="MB137">
        <v>132430</v>
      </c>
    </row>
    <row r="138" spans="1:340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  <c r="LZ138">
        <v>103</v>
      </c>
      <c r="MA138">
        <v>103</v>
      </c>
      <c r="MB138">
        <v>103</v>
      </c>
    </row>
    <row r="139" spans="1:340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  <c r="LZ139">
        <v>132765</v>
      </c>
      <c r="MA139">
        <v>132867</v>
      </c>
      <c r="MB139">
        <v>133601</v>
      </c>
    </row>
    <row r="140" spans="1:340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  <c r="LZ140">
        <v>13545</v>
      </c>
      <c r="MA140">
        <v>13578</v>
      </c>
      <c r="MB140">
        <v>13578</v>
      </c>
    </row>
    <row r="141" spans="1:340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  <c r="LZ141">
        <v>2447</v>
      </c>
      <c r="MA141">
        <v>2447</v>
      </c>
      <c r="MB141">
        <v>2447</v>
      </c>
    </row>
    <row r="142" spans="1:340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  <c r="LZ142">
        <v>6125</v>
      </c>
      <c r="MA142">
        <v>6171</v>
      </c>
      <c r="MB142">
        <v>6216</v>
      </c>
    </row>
    <row r="143" spans="1:340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  <c r="LZ143">
        <v>9674</v>
      </c>
      <c r="MA143">
        <v>9763</v>
      </c>
      <c r="MB143">
        <v>9771</v>
      </c>
    </row>
    <row r="144" spans="1:340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  <c r="LZ144">
        <v>27</v>
      </c>
      <c r="MA144">
        <v>27</v>
      </c>
      <c r="MB144">
        <v>27</v>
      </c>
    </row>
    <row r="145" spans="2:340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  <c r="LZ145">
        <v>117022</v>
      </c>
      <c r="MA145">
        <v>117190</v>
      </c>
      <c r="MB145">
        <v>117588</v>
      </c>
    </row>
    <row r="146" spans="2:340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  <c r="LZ146">
        <v>302989</v>
      </c>
      <c r="MA146">
        <v>305130</v>
      </c>
      <c r="MB146">
        <v>306368</v>
      </c>
    </row>
    <row r="147" spans="2:340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  <c r="LZ147">
        <v>5642</v>
      </c>
      <c r="MA147">
        <v>5656</v>
      </c>
      <c r="MB147">
        <v>5667</v>
      </c>
    </row>
    <row r="148" spans="2:340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  <c r="LZ148">
        <v>10055560</v>
      </c>
      <c r="MA148">
        <v>10075116</v>
      </c>
      <c r="MB148">
        <v>10099066</v>
      </c>
    </row>
    <row r="149" spans="2:340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  <c r="LZ149">
        <v>664930</v>
      </c>
      <c r="MA149">
        <v>671778</v>
      </c>
      <c r="MB149">
        <v>678125</v>
      </c>
    </row>
    <row r="150" spans="2:340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  <c r="LZ150">
        <v>1158384</v>
      </c>
      <c r="MA150">
        <v>1164535</v>
      </c>
      <c r="MB150">
        <v>1170743</v>
      </c>
    </row>
    <row r="151" spans="2:340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  <c r="LZ151">
        <v>584145</v>
      </c>
      <c r="MA151">
        <v>585345</v>
      </c>
      <c r="MB151">
        <v>586503</v>
      </c>
    </row>
    <row r="152" spans="2:340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  <c r="LZ152">
        <v>79542</v>
      </c>
      <c r="MA152">
        <v>80267</v>
      </c>
      <c r="MB152">
        <v>81228</v>
      </c>
    </row>
    <row r="153" spans="2:340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  <c r="LZ153">
        <v>374760</v>
      </c>
      <c r="MA153">
        <v>378259</v>
      </c>
      <c r="MB153">
        <v>382487</v>
      </c>
    </row>
    <row r="154" spans="2:340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  <c r="LZ154">
        <v>1953185</v>
      </c>
      <c r="MA154">
        <v>1964054</v>
      </c>
      <c r="MB154">
        <v>1977370</v>
      </c>
    </row>
    <row r="155" spans="2:340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  <c r="LZ155">
        <v>12224</v>
      </c>
      <c r="MA155">
        <v>12289</v>
      </c>
      <c r="MB155">
        <v>12354</v>
      </c>
    </row>
    <row r="156" spans="2:340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  <c r="LZ156">
        <v>199270</v>
      </c>
      <c r="MA156">
        <v>201074</v>
      </c>
      <c r="MB156">
        <v>203732</v>
      </c>
    </row>
    <row r="157" spans="2:340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  <c r="LZ157">
        <v>274949</v>
      </c>
      <c r="MA157">
        <v>277448</v>
      </c>
      <c r="MB157">
        <v>279892</v>
      </c>
    </row>
    <row r="158" spans="2:340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  <c r="LZ158">
        <v>191650</v>
      </c>
      <c r="MA158">
        <v>192579</v>
      </c>
      <c r="MB158">
        <v>193503</v>
      </c>
    </row>
    <row r="159" spans="2:340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  <c r="LZ159">
        <v>94500</v>
      </c>
      <c r="MA159">
        <v>94614</v>
      </c>
      <c r="MB159">
        <v>94768</v>
      </c>
    </row>
    <row r="160" spans="2:340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  <c r="LZ160">
        <v>50591</v>
      </c>
      <c r="MA160">
        <v>51460</v>
      </c>
      <c r="MB160">
        <v>52550</v>
      </c>
    </row>
    <row r="161" spans="2:340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  <c r="LZ161">
        <v>48905</v>
      </c>
      <c r="MA161">
        <v>49169</v>
      </c>
      <c r="MB161">
        <v>49169</v>
      </c>
    </row>
    <row r="162" spans="2:340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  <c r="LZ162">
        <v>147979</v>
      </c>
      <c r="MA162">
        <v>148209</v>
      </c>
      <c r="MB162">
        <v>148507</v>
      </c>
    </row>
    <row r="163" spans="2:340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  <c r="LZ163">
        <v>79254</v>
      </c>
      <c r="MA163">
        <v>79254</v>
      </c>
      <c r="MB163">
        <v>79429</v>
      </c>
    </row>
    <row r="164" spans="2:340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  <c r="LZ164">
        <v>41</v>
      </c>
      <c r="MA164">
        <v>41</v>
      </c>
      <c r="MB164">
        <v>41</v>
      </c>
    </row>
    <row r="165" spans="2:340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  <c r="LZ165">
        <v>30940</v>
      </c>
      <c r="MA165">
        <v>31335</v>
      </c>
      <c r="MB165">
        <v>32339</v>
      </c>
    </row>
    <row r="166" spans="2:340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  <c r="LZ166">
        <v>158104</v>
      </c>
      <c r="MA166">
        <v>159286</v>
      </c>
      <c r="MB166">
        <v>160979</v>
      </c>
    </row>
    <row r="167" spans="2:340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  <c r="LZ167">
        <v>2546</v>
      </c>
      <c r="MA167">
        <v>2546</v>
      </c>
      <c r="MB167">
        <v>2546</v>
      </c>
    </row>
    <row r="168" spans="2:340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  <c r="LZ168">
        <v>1779</v>
      </c>
      <c r="MA168">
        <v>1779</v>
      </c>
      <c r="MB168">
        <v>1779</v>
      </c>
    </row>
    <row r="169" spans="2:340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  <c r="LZ169">
        <v>94560</v>
      </c>
      <c r="MA169">
        <v>95200</v>
      </c>
      <c r="MB169">
        <v>95706</v>
      </c>
    </row>
    <row r="170" spans="2:340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  <c r="LZ170">
        <v>1758</v>
      </c>
      <c r="MA170">
        <v>1784</v>
      </c>
      <c r="MB170">
        <v>1826</v>
      </c>
    </row>
    <row r="171" spans="2:340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  <c r="LZ171">
        <v>112359</v>
      </c>
      <c r="MA171">
        <v>114487</v>
      </c>
      <c r="MB171">
        <v>116358</v>
      </c>
    </row>
    <row r="172" spans="2:340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  <c r="LZ172">
        <v>43728</v>
      </c>
      <c r="MA172">
        <v>44582</v>
      </c>
      <c r="MB172">
        <v>44809</v>
      </c>
    </row>
    <row r="173" spans="2:340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  <c r="LZ173">
        <v>9</v>
      </c>
      <c r="MA173">
        <v>9</v>
      </c>
      <c r="MB173">
        <v>9</v>
      </c>
    </row>
    <row r="174" spans="2:340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  <c r="LZ174">
        <v>17633</v>
      </c>
      <c r="MA174">
        <v>17633</v>
      </c>
      <c r="MB174">
        <v>17633</v>
      </c>
    </row>
    <row r="175" spans="2:340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  <c r="LZ175">
        <v>6161</v>
      </c>
      <c r="MA175">
        <v>6202</v>
      </c>
      <c r="MB175">
        <v>6248</v>
      </c>
    </row>
    <row r="176" spans="2:340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  <c r="LZ176">
        <v>93309</v>
      </c>
      <c r="MA176">
        <v>95327</v>
      </c>
      <c r="MB176">
        <v>97389</v>
      </c>
    </row>
    <row r="177" spans="1:340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  <c r="LZ177">
        <v>13493</v>
      </c>
      <c r="MA177">
        <v>13501</v>
      </c>
      <c r="MB177">
        <v>13524</v>
      </c>
    </row>
    <row r="178" spans="1:340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  <c r="LZ178">
        <v>6191</v>
      </c>
      <c r="MA178">
        <v>6232</v>
      </c>
      <c r="MB178">
        <v>6291</v>
      </c>
    </row>
    <row r="179" spans="1:340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  <c r="LZ179">
        <v>11714</v>
      </c>
      <c r="MA179">
        <v>11802</v>
      </c>
      <c r="MB179">
        <v>11910</v>
      </c>
    </row>
    <row r="180" spans="1:340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</row>
    <row r="181" spans="1:340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  <c r="LZ181">
        <v>12418</v>
      </c>
      <c r="MA181">
        <v>12567</v>
      </c>
      <c r="MB181">
        <v>12745</v>
      </c>
    </row>
    <row r="182" spans="1:340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  <c r="LZ182">
        <v>524</v>
      </c>
      <c r="MA182">
        <v>524</v>
      </c>
      <c r="MB182">
        <v>526</v>
      </c>
    </row>
    <row r="183" spans="1:340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  <c r="LZ183">
        <v>1320545</v>
      </c>
      <c r="MA183">
        <v>1325915</v>
      </c>
      <c r="MB183">
        <v>1338426</v>
      </c>
    </row>
    <row r="184" spans="1:340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  <c r="LZ184">
        <v>135207</v>
      </c>
      <c r="MA184">
        <v>135910</v>
      </c>
      <c r="MB184">
        <v>136931</v>
      </c>
    </row>
    <row r="185" spans="1:340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  <c r="LZ185">
        <v>728</v>
      </c>
      <c r="MA185">
        <v>742</v>
      </c>
      <c r="MB185">
        <v>756</v>
      </c>
    </row>
    <row r="186" spans="1:340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  <c r="LZ186">
        <v>993</v>
      </c>
      <c r="MA186">
        <v>1006</v>
      </c>
      <c r="MB186">
        <v>1063</v>
      </c>
    </row>
    <row r="187" spans="1:340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  <c r="LZ187">
        <v>43955</v>
      </c>
      <c r="MA187">
        <v>44284</v>
      </c>
      <c r="MB187">
        <v>44542</v>
      </c>
    </row>
    <row r="188" spans="1:340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  <c r="LZ188">
        <v>417125</v>
      </c>
      <c r="MA188">
        <v>418002</v>
      </c>
      <c r="MB188">
        <v>420648</v>
      </c>
    </row>
    <row r="189" spans="1:340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  <c r="LZ189">
        <v>17568</v>
      </c>
      <c r="MA189">
        <v>17695</v>
      </c>
      <c r="MB189">
        <v>17767</v>
      </c>
    </row>
    <row r="190" spans="1:340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  <c r="LZ190">
        <v>18714</v>
      </c>
      <c r="MA190">
        <v>19299</v>
      </c>
      <c r="MB190">
        <v>19629</v>
      </c>
    </row>
    <row r="191" spans="1:340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  <c r="LZ191">
        <v>253772</v>
      </c>
      <c r="MA191">
        <v>254514</v>
      </c>
      <c r="MB191">
        <v>255236</v>
      </c>
    </row>
    <row r="192" spans="1:340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  <c r="LZ192">
        <v>5163</v>
      </c>
      <c r="MA192">
        <v>5176</v>
      </c>
      <c r="MB192">
        <v>5199</v>
      </c>
    </row>
    <row r="193" spans="1:340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  <c r="LZ193">
        <v>179</v>
      </c>
      <c r="MA193">
        <v>179</v>
      </c>
      <c r="MB193">
        <v>179</v>
      </c>
    </row>
    <row r="194" spans="1:340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  <c r="LZ194">
        <v>3947</v>
      </c>
      <c r="MA194">
        <v>3974</v>
      </c>
      <c r="MB194">
        <v>4006</v>
      </c>
    </row>
    <row r="195" spans="1:340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  <c r="LZ195">
        <v>1328</v>
      </c>
      <c r="MA195">
        <v>1338</v>
      </c>
      <c r="MB195">
        <v>1362</v>
      </c>
    </row>
    <row r="196" spans="1:340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  <c r="LZ196">
        <v>689705</v>
      </c>
      <c r="MA196">
        <v>700873</v>
      </c>
      <c r="MB196">
        <v>710683</v>
      </c>
    </row>
    <row r="197" spans="1:340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  <c r="LZ197">
        <v>2121</v>
      </c>
      <c r="MA197">
        <v>2121</v>
      </c>
      <c r="MB197">
        <v>2128</v>
      </c>
    </row>
    <row r="198" spans="1:340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  <c r="LZ198">
        <v>5938</v>
      </c>
      <c r="MA198">
        <v>5938</v>
      </c>
      <c r="MB198">
        <v>5938</v>
      </c>
    </row>
    <row r="199" spans="1:340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  <c r="LZ199">
        <v>2659</v>
      </c>
      <c r="MA199">
        <v>2724</v>
      </c>
      <c r="MB199">
        <v>2803</v>
      </c>
    </row>
    <row r="200" spans="1:340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  <c r="LZ200">
        <v>78434</v>
      </c>
      <c r="MA200">
        <v>78790</v>
      </c>
      <c r="MB200">
        <v>79789</v>
      </c>
    </row>
    <row r="201" spans="1:340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  <c r="LZ201">
        <v>78305</v>
      </c>
      <c r="MA201">
        <v>78434</v>
      </c>
      <c r="MB201">
        <v>79190</v>
      </c>
    </row>
    <row r="202" spans="1:340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  <c r="LZ202">
        <v>43905</v>
      </c>
      <c r="MA202">
        <v>44336</v>
      </c>
      <c r="MB202">
        <v>44932</v>
      </c>
    </row>
    <row r="203" spans="1:340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  <c r="LZ203">
        <v>127667</v>
      </c>
      <c r="MA203">
        <v>127931</v>
      </c>
      <c r="MB203">
        <v>128143</v>
      </c>
    </row>
    <row r="204" spans="1:340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  <c r="LZ204">
        <v>458968</v>
      </c>
      <c r="MA204">
        <v>460672</v>
      </c>
      <c r="MB204">
        <v>462814</v>
      </c>
    </row>
    <row r="205" spans="1:340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  <c r="LZ205">
        <v>212339</v>
      </c>
      <c r="MA205">
        <v>214038</v>
      </c>
      <c r="MB205">
        <v>217202</v>
      </c>
    </row>
    <row r="206" spans="1:340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  <c r="LZ206">
        <v>760</v>
      </c>
      <c r="MA206">
        <v>761</v>
      </c>
      <c r="MB206">
        <v>761</v>
      </c>
    </row>
    <row r="207" spans="1:340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  <c r="LZ207">
        <v>99789</v>
      </c>
      <c r="MA207">
        <v>100612</v>
      </c>
      <c r="MB207">
        <v>101544</v>
      </c>
    </row>
    <row r="208" spans="1:340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  <c r="LZ208">
        <v>995899</v>
      </c>
      <c r="MA208">
        <v>997517</v>
      </c>
      <c r="MB208">
        <v>998475</v>
      </c>
    </row>
    <row r="209" spans="2:340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  <c r="LZ209">
        <v>459789</v>
      </c>
      <c r="MA209">
        <v>461505</v>
      </c>
      <c r="MB209">
        <v>462815</v>
      </c>
    </row>
    <row r="210" spans="2:340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  <c r="LZ210">
        <v>1202700</v>
      </c>
      <c r="MA210">
        <v>1207333</v>
      </c>
      <c r="MB210">
        <v>1214525</v>
      </c>
    </row>
    <row r="211" spans="2:340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  <c r="LZ211">
        <v>374121</v>
      </c>
      <c r="MA211">
        <v>376220</v>
      </c>
      <c r="MB211">
        <v>378656</v>
      </c>
    </row>
    <row r="212" spans="2:340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  <c r="LZ212">
        <v>142001</v>
      </c>
      <c r="MA212">
        <v>142159</v>
      </c>
      <c r="MB212">
        <v>142308</v>
      </c>
    </row>
    <row r="213" spans="2:340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  <c r="LZ213">
        <v>591294</v>
      </c>
      <c r="MA213">
        <v>593783</v>
      </c>
      <c r="MB213">
        <v>598792</v>
      </c>
    </row>
    <row r="214" spans="2:340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  <c r="LZ214">
        <v>2821125</v>
      </c>
      <c r="MA214">
        <v>2850042</v>
      </c>
      <c r="MB214">
        <v>2878382</v>
      </c>
    </row>
    <row r="215" spans="2:340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  <c r="LZ215">
        <v>7293</v>
      </c>
      <c r="MA215">
        <v>7402</v>
      </c>
      <c r="MB215">
        <v>7511</v>
      </c>
    </row>
    <row r="216" spans="2:340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  <c r="LZ216">
        <v>30</v>
      </c>
      <c r="MA216">
        <v>30</v>
      </c>
      <c r="MB216">
        <v>30</v>
      </c>
    </row>
    <row r="217" spans="2:340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  <c r="LZ217">
        <v>287</v>
      </c>
      <c r="MA217">
        <v>287</v>
      </c>
      <c r="MB217">
        <v>303</v>
      </c>
    </row>
    <row r="218" spans="2:340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  <c r="LZ218">
        <v>104</v>
      </c>
      <c r="MA218">
        <v>104</v>
      </c>
      <c r="MB218">
        <v>107</v>
      </c>
    </row>
    <row r="219" spans="2:340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  <c r="LZ219">
        <v>2</v>
      </c>
      <c r="MA219">
        <v>2</v>
      </c>
      <c r="MB219">
        <v>2</v>
      </c>
    </row>
    <row r="220" spans="2:340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  <c r="LZ220">
        <v>2107</v>
      </c>
      <c r="MA220">
        <v>2135</v>
      </c>
      <c r="MB220">
        <v>2176</v>
      </c>
    </row>
    <row r="221" spans="2:340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  <c r="LZ221">
        <v>1012</v>
      </c>
      <c r="MA221">
        <v>1012</v>
      </c>
      <c r="MB221">
        <v>1012</v>
      </c>
    </row>
    <row r="222" spans="2:340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  <c r="LZ222">
        <v>361010</v>
      </c>
      <c r="MA222">
        <v>361178</v>
      </c>
      <c r="MB222">
        <v>361359</v>
      </c>
    </row>
    <row r="223" spans="2:340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  <c r="LZ223">
        <v>17758</v>
      </c>
      <c r="MA223">
        <v>17879</v>
      </c>
      <c r="MB223">
        <v>17945</v>
      </c>
    </row>
    <row r="224" spans="2:340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  <c r="LZ224">
        <v>300062</v>
      </c>
      <c r="MA224">
        <v>303747</v>
      </c>
      <c r="MB224">
        <v>307827</v>
      </c>
    </row>
    <row r="225" spans="2:340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  <c r="LZ225">
        <v>202</v>
      </c>
      <c r="MA225">
        <v>205</v>
      </c>
      <c r="MB225">
        <v>205</v>
      </c>
    </row>
    <row r="226" spans="2:340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  <c r="LZ226">
        <v>2509</v>
      </c>
      <c r="MA226">
        <v>2509</v>
      </c>
      <c r="MB226">
        <v>2518</v>
      </c>
    </row>
    <row r="227" spans="2:340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  <c r="LZ227">
        <v>58422</v>
      </c>
      <c r="MA227">
        <v>58432</v>
      </c>
      <c r="MB227">
        <v>58461</v>
      </c>
    </row>
    <row r="228" spans="2:340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  <c r="LZ228">
        <v>151336</v>
      </c>
      <c r="MA228">
        <v>152555</v>
      </c>
      <c r="MB228">
        <v>155218</v>
      </c>
    </row>
    <row r="229" spans="2:340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  <c r="LZ229">
        <v>105899</v>
      </c>
      <c r="MA229">
        <v>106294</v>
      </c>
      <c r="MB229">
        <v>107805</v>
      </c>
    </row>
    <row r="230" spans="2:340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</row>
    <row r="231" spans="2:340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  <c r="LZ231">
        <v>4662</v>
      </c>
      <c r="MA231">
        <v>4662</v>
      </c>
      <c r="MB231">
        <v>4690</v>
      </c>
    </row>
    <row r="232" spans="2:340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  <c r="LZ232">
        <v>921922</v>
      </c>
      <c r="MA232">
        <v>930711</v>
      </c>
      <c r="MB232">
        <v>940212</v>
      </c>
    </row>
    <row r="233" spans="2:340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  <c r="LZ233">
        <v>3228</v>
      </c>
      <c r="MA233">
        <v>3234</v>
      </c>
      <c r="MB233">
        <v>3234</v>
      </c>
    </row>
    <row r="234" spans="2:340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  <c r="LZ234">
        <v>1797236</v>
      </c>
      <c r="MA234">
        <v>1819249</v>
      </c>
      <c r="MB234">
        <v>1829903</v>
      </c>
    </row>
    <row r="235" spans="2:340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  <c r="LZ235">
        <v>37261</v>
      </c>
      <c r="MA235">
        <v>37631</v>
      </c>
      <c r="MB235">
        <v>38059</v>
      </c>
    </row>
    <row r="236" spans="2:340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  <c r="LZ236">
        <v>22823</v>
      </c>
      <c r="MA236">
        <v>22963</v>
      </c>
      <c r="MB236">
        <v>23316</v>
      </c>
    </row>
    <row r="237" spans="2:340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  <c r="LZ237">
        <v>5552</v>
      </c>
      <c r="MA237">
        <v>5583</v>
      </c>
      <c r="MB237">
        <v>5669</v>
      </c>
    </row>
    <row r="238" spans="2:340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  <c r="LZ238">
        <v>367120</v>
      </c>
      <c r="MA238">
        <v>367120</v>
      </c>
      <c r="MB238">
        <v>389439</v>
      </c>
    </row>
    <row r="239" spans="2:340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  <c r="LZ239">
        <v>403989</v>
      </c>
      <c r="MA239">
        <v>413991</v>
      </c>
      <c r="MB239">
        <v>418266</v>
      </c>
    </row>
    <row r="240" spans="2:340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  <c r="LZ240">
        <v>10195</v>
      </c>
      <c r="MA240">
        <v>10318</v>
      </c>
      <c r="MB240">
        <v>10442</v>
      </c>
    </row>
    <row r="241" spans="1:340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  <c r="LZ241">
        <v>766</v>
      </c>
      <c r="MA241">
        <v>766</v>
      </c>
      <c r="MB241">
        <v>770</v>
      </c>
    </row>
    <row r="242" spans="1:340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  <c r="LZ242">
        <v>12960</v>
      </c>
      <c r="MA242">
        <v>12998</v>
      </c>
      <c r="MB242">
        <v>13034</v>
      </c>
    </row>
    <row r="243" spans="1:340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  <c r="LZ243">
        <v>509</v>
      </c>
      <c r="MA243">
        <v>509</v>
      </c>
      <c r="MB243">
        <v>509</v>
      </c>
    </row>
    <row r="244" spans="1:340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  <c r="LZ244">
        <v>4907</v>
      </c>
      <c r="MA244">
        <v>5716</v>
      </c>
      <c r="MB244">
        <v>5716</v>
      </c>
    </row>
    <row r="245" spans="1:340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  <c r="LZ245">
        <v>31</v>
      </c>
      <c r="MA245">
        <v>31</v>
      </c>
      <c r="MB245">
        <v>31</v>
      </c>
    </row>
    <row r="246" spans="1:340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  <c r="LZ246">
        <v>3416</v>
      </c>
      <c r="MA246">
        <v>3436</v>
      </c>
      <c r="MB246">
        <v>3467</v>
      </c>
    </row>
    <row r="247" spans="1:340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  <c r="LZ247">
        <v>7000</v>
      </c>
      <c r="MA247">
        <v>7012</v>
      </c>
      <c r="MB247">
        <v>7024</v>
      </c>
    </row>
    <row r="248" spans="1:340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  <c r="LZ248">
        <v>120687</v>
      </c>
      <c r="MA248">
        <v>121718</v>
      </c>
      <c r="MB248">
        <v>123323</v>
      </c>
    </row>
    <row r="249" spans="1:340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  <c r="LZ249">
        <v>2024601</v>
      </c>
      <c r="MA249">
        <v>2043704</v>
      </c>
      <c r="MB249">
        <v>2062960</v>
      </c>
    </row>
    <row r="250" spans="1:340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1811655</v>
      </c>
      <c r="EG250">
        <v>1833141</v>
      </c>
      <c r="EH250">
        <v>1853068</v>
      </c>
      <c r="EI250">
        <v>1874451</v>
      </c>
      <c r="EJ250">
        <v>1899995</v>
      </c>
      <c r="EK250">
        <v>1921235</v>
      </c>
      <c r="EL250">
        <v>1938921</v>
      </c>
      <c r="EM250">
        <v>1956401</v>
      </c>
      <c r="EN250">
        <v>1974701</v>
      </c>
      <c r="EO250">
        <v>1995914</v>
      </c>
      <c r="EP250">
        <v>2018815</v>
      </c>
      <c r="EQ250">
        <v>2043703</v>
      </c>
      <c r="ER250">
        <v>2068887</v>
      </c>
      <c r="ES250">
        <v>2087943</v>
      </c>
      <c r="ET250">
        <v>2107447</v>
      </c>
      <c r="EU250">
        <v>2131024</v>
      </c>
      <c r="EV250">
        <v>2157676</v>
      </c>
      <c r="EW250">
        <v>2185550</v>
      </c>
      <c r="EX250">
        <v>2216739</v>
      </c>
      <c r="EY250">
        <v>2248483</v>
      </c>
      <c r="EZ250">
        <v>2274194</v>
      </c>
      <c r="FA250">
        <v>2305200</v>
      </c>
      <c r="FB250">
        <v>2341372</v>
      </c>
      <c r="FC250">
        <v>2375813</v>
      </c>
      <c r="FD250">
        <v>2416165</v>
      </c>
      <c r="FE250">
        <v>2461586</v>
      </c>
      <c r="FF250">
        <v>2502740</v>
      </c>
      <c r="FG250">
        <v>2543302</v>
      </c>
      <c r="FH250">
        <v>2583422</v>
      </c>
      <c r="FI250">
        <v>2629439</v>
      </c>
      <c r="FJ250">
        <v>2681029</v>
      </c>
      <c r="FK250">
        <v>2736658</v>
      </c>
      <c r="FL250">
        <v>2788223</v>
      </c>
      <c r="FM250">
        <v>2833945</v>
      </c>
      <c r="FN250">
        <v>2883931</v>
      </c>
      <c r="FO250">
        <v>2927440</v>
      </c>
      <c r="FP250">
        <v>2988283</v>
      </c>
      <c r="FQ250">
        <v>3048149</v>
      </c>
      <c r="FR250">
        <v>3110715</v>
      </c>
      <c r="FS250">
        <v>3178541</v>
      </c>
      <c r="FT250">
        <v>3239445</v>
      </c>
      <c r="FU250">
        <v>3298169</v>
      </c>
      <c r="FV250">
        <v>3356407</v>
      </c>
      <c r="FW250">
        <v>3424029</v>
      </c>
      <c r="FX250">
        <v>3492184</v>
      </c>
      <c r="FY250">
        <v>3568772</v>
      </c>
      <c r="FZ250">
        <v>3640660</v>
      </c>
      <c r="GA250">
        <v>3703105</v>
      </c>
      <c r="GB250">
        <v>3763696</v>
      </c>
      <c r="GC250">
        <v>3825215</v>
      </c>
      <c r="GD250">
        <v>3889282</v>
      </c>
      <c r="GE250">
        <v>3961257</v>
      </c>
      <c r="GF250">
        <v>4029856</v>
      </c>
      <c r="GG250">
        <v>4103287</v>
      </c>
      <c r="GH250">
        <v>4168436</v>
      </c>
      <c r="GI250">
        <v>4223184</v>
      </c>
      <c r="GJ250">
        <v>4279307</v>
      </c>
      <c r="GK250">
        <v>4344986</v>
      </c>
      <c r="GL250">
        <v>4416810</v>
      </c>
      <c r="GM250">
        <v>4484576</v>
      </c>
      <c r="GN250">
        <v>4553337</v>
      </c>
      <c r="GO250">
        <v>4610068</v>
      </c>
      <c r="GP250">
        <v>4656256</v>
      </c>
      <c r="GQ250">
        <v>4700961</v>
      </c>
      <c r="GR250">
        <v>4758265</v>
      </c>
      <c r="GS250">
        <v>4812824</v>
      </c>
      <c r="GT250">
        <v>4872195</v>
      </c>
      <c r="GU250">
        <v>4930744</v>
      </c>
      <c r="GV250">
        <v>4984863</v>
      </c>
      <c r="GW250">
        <v>5031263</v>
      </c>
      <c r="GX250">
        <v>5079912</v>
      </c>
      <c r="GY250">
        <v>5126858</v>
      </c>
      <c r="GZ250">
        <v>5183757</v>
      </c>
      <c r="HA250">
        <v>5235677</v>
      </c>
      <c r="HB250">
        <v>5300376</v>
      </c>
      <c r="HC250">
        <v>5347012</v>
      </c>
      <c r="HD250">
        <v>5387890</v>
      </c>
      <c r="HE250">
        <v>5424646</v>
      </c>
      <c r="HF250">
        <v>5469674</v>
      </c>
      <c r="HG250">
        <v>5517381</v>
      </c>
      <c r="HH250">
        <v>5561286</v>
      </c>
      <c r="HI250">
        <v>5609976</v>
      </c>
      <c r="HJ250">
        <v>5653277</v>
      </c>
      <c r="HK250">
        <v>5687713</v>
      </c>
      <c r="HL250">
        <v>5724133</v>
      </c>
      <c r="HM250">
        <v>5764251</v>
      </c>
      <c r="HN250">
        <v>5809898</v>
      </c>
      <c r="HO250">
        <v>5855060</v>
      </c>
      <c r="HP250">
        <v>5902010</v>
      </c>
      <c r="HQ250">
        <v>5947311</v>
      </c>
      <c r="HR250">
        <v>5981967</v>
      </c>
      <c r="HS250">
        <v>6017097</v>
      </c>
      <c r="HT250">
        <v>6058945</v>
      </c>
      <c r="HU250">
        <v>6100018</v>
      </c>
      <c r="HV250">
        <v>6143817</v>
      </c>
      <c r="HW250">
        <v>6193992</v>
      </c>
      <c r="HX250">
        <v>6237103</v>
      </c>
      <c r="HY250">
        <v>6268531</v>
      </c>
      <c r="HZ250">
        <v>6291963</v>
      </c>
      <c r="IA250">
        <v>6319097</v>
      </c>
      <c r="IB250">
        <v>6353027</v>
      </c>
      <c r="IC250">
        <v>6389235</v>
      </c>
      <c r="ID250">
        <v>6436624</v>
      </c>
      <c r="IE250">
        <v>6477526</v>
      </c>
      <c r="IF250">
        <v>6511799</v>
      </c>
      <c r="IG250">
        <v>6545665</v>
      </c>
      <c r="IH250">
        <v>6585107</v>
      </c>
      <c r="II250">
        <v>6623637</v>
      </c>
      <c r="IJ250">
        <v>6668590</v>
      </c>
      <c r="IK250">
        <v>6717565</v>
      </c>
      <c r="IL250">
        <v>6759863</v>
      </c>
      <c r="IM250">
        <v>6798261</v>
      </c>
      <c r="IN250">
        <v>6849919</v>
      </c>
      <c r="IO250">
        <v>6889482</v>
      </c>
      <c r="IP250">
        <v>6928137</v>
      </c>
      <c r="IQ250">
        <v>6974336</v>
      </c>
      <c r="IR250">
        <v>7022042</v>
      </c>
      <c r="IS250">
        <v>7066289</v>
      </c>
      <c r="IT250">
        <v>7103508</v>
      </c>
      <c r="IU250">
        <v>7135817</v>
      </c>
      <c r="IV250">
        <v>7178637</v>
      </c>
      <c r="IW250">
        <v>7219993</v>
      </c>
      <c r="IX250">
        <v>7265472</v>
      </c>
      <c r="IY250">
        <v>7319889</v>
      </c>
      <c r="IZ250">
        <v>7368376</v>
      </c>
      <c r="JA250">
        <v>7404432</v>
      </c>
      <c r="JB250">
        <v>7443292</v>
      </c>
      <c r="JC250">
        <v>7488142</v>
      </c>
      <c r="JD250">
        <v>7538997</v>
      </c>
      <c r="JE250">
        <v>7597310</v>
      </c>
      <c r="JF250">
        <v>7653210</v>
      </c>
      <c r="JG250">
        <v>7707657</v>
      </c>
      <c r="JH250">
        <v>7753980</v>
      </c>
      <c r="JI250">
        <v>7795110</v>
      </c>
      <c r="JJ250">
        <v>7846968</v>
      </c>
      <c r="JK250">
        <v>7906419</v>
      </c>
      <c r="JL250">
        <v>7970877</v>
      </c>
      <c r="JM250">
        <v>8039443</v>
      </c>
      <c r="JN250">
        <v>8096194</v>
      </c>
      <c r="JO250">
        <v>8145485</v>
      </c>
      <c r="JP250">
        <v>8212380</v>
      </c>
      <c r="JQ250">
        <v>8273792</v>
      </c>
      <c r="JR250">
        <v>8336799</v>
      </c>
      <c r="JS250">
        <v>8412298</v>
      </c>
      <c r="JT250">
        <v>8493414</v>
      </c>
      <c r="JU250">
        <v>8576057</v>
      </c>
      <c r="JV250">
        <v>8637806</v>
      </c>
      <c r="JW250">
        <v>8704274</v>
      </c>
      <c r="JX250">
        <v>8780512</v>
      </c>
      <c r="JY250">
        <v>8859310</v>
      </c>
      <c r="JZ250">
        <v>8949782</v>
      </c>
      <c r="KA250">
        <v>9048263</v>
      </c>
      <c r="KB250">
        <v>9137194</v>
      </c>
      <c r="KC250">
        <v>9241521</v>
      </c>
      <c r="KD250">
        <v>9324616</v>
      </c>
      <c r="KE250">
        <v>9450988</v>
      </c>
      <c r="KF250">
        <v>9554518</v>
      </c>
      <c r="KG250">
        <v>9682196</v>
      </c>
      <c r="KH250">
        <v>9809038</v>
      </c>
      <c r="KI250">
        <v>9937298</v>
      </c>
      <c r="KJ250">
        <v>10047724</v>
      </c>
      <c r="KK250">
        <v>10169076</v>
      </c>
      <c r="KL250">
        <v>10308385</v>
      </c>
      <c r="KM250">
        <v>10454619</v>
      </c>
      <c r="KN250">
        <v>10616251</v>
      </c>
      <c r="KO250">
        <v>10795270</v>
      </c>
      <c r="KP250">
        <v>10963295</v>
      </c>
      <c r="KQ250">
        <v>11099318</v>
      </c>
      <c r="KR250">
        <v>11258134</v>
      </c>
      <c r="KS250">
        <v>11419139</v>
      </c>
      <c r="KT250">
        <v>11591694</v>
      </c>
      <c r="KU250">
        <v>11780990</v>
      </c>
      <c r="KV250">
        <v>11977440</v>
      </c>
      <c r="KW250">
        <v>12157737</v>
      </c>
      <c r="KX250">
        <v>12304199</v>
      </c>
      <c r="KY250">
        <v>12472178</v>
      </c>
      <c r="KZ250">
        <v>12646575</v>
      </c>
      <c r="LA250">
        <v>12830170</v>
      </c>
      <c r="LB250">
        <v>12944048</v>
      </c>
      <c r="LC250">
        <v>13148135</v>
      </c>
      <c r="LD250">
        <v>13303242</v>
      </c>
      <c r="LE250">
        <v>13442656</v>
      </c>
      <c r="LF250">
        <v>13599496</v>
      </c>
      <c r="LG250">
        <v>13783773</v>
      </c>
      <c r="LH250">
        <v>13985434</v>
      </c>
      <c r="LI250">
        <v>14205041</v>
      </c>
      <c r="LJ250">
        <v>14434647</v>
      </c>
      <c r="LK250">
        <v>14650139</v>
      </c>
      <c r="LL250">
        <v>14830883</v>
      </c>
      <c r="LM250">
        <v>15020042</v>
      </c>
      <c r="LN250">
        <v>15239976</v>
      </c>
      <c r="LO250">
        <v>15463239</v>
      </c>
      <c r="LP250">
        <v>15689923</v>
      </c>
      <c r="LQ250">
        <v>15924026</v>
      </c>
      <c r="LR250">
        <v>16143219</v>
      </c>
      <c r="LS250">
        <v>16334361</v>
      </c>
      <c r="LT250">
        <v>16527207</v>
      </c>
      <c r="LU250">
        <v>16725973</v>
      </c>
      <c r="LV250">
        <v>16973376</v>
      </c>
      <c r="LW250">
        <v>17209587</v>
      </c>
      <c r="LX250">
        <v>17459296</v>
      </c>
      <c r="LY250">
        <v>17655591</v>
      </c>
      <c r="LZ250">
        <v>17844690</v>
      </c>
      <c r="MA250">
        <v>18035209</v>
      </c>
      <c r="MB250">
        <v>18230242</v>
      </c>
    </row>
    <row r="251" spans="1:340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  <c r="LZ251">
        <v>31187</v>
      </c>
      <c r="MA251">
        <v>31384</v>
      </c>
      <c r="MB251">
        <v>31910</v>
      </c>
    </row>
    <row r="252" spans="1:340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  <c r="LZ252">
        <v>991700</v>
      </c>
      <c r="MA252">
        <v>998678</v>
      </c>
      <c r="MB252">
        <v>1007627</v>
      </c>
    </row>
    <row r="253" spans="1:340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  <c r="LZ253">
        <v>193575</v>
      </c>
      <c r="MA253">
        <v>194652</v>
      </c>
      <c r="MB253">
        <v>195878</v>
      </c>
    </row>
    <row r="254" spans="1:340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  <c r="LZ254">
        <v>10</v>
      </c>
      <c r="MA254">
        <v>10</v>
      </c>
      <c r="MB254">
        <v>11</v>
      </c>
    </row>
    <row r="255" spans="1:340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  <c r="LZ255">
        <v>527</v>
      </c>
      <c r="MA255">
        <v>527</v>
      </c>
      <c r="MB255">
        <v>553</v>
      </c>
    </row>
    <row r="256" spans="1:340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  <c r="LZ256">
        <v>86</v>
      </c>
      <c r="MA256">
        <v>86</v>
      </c>
      <c r="MB256">
        <v>86</v>
      </c>
    </row>
    <row r="257" spans="1:340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  <c r="LZ257">
        <v>311</v>
      </c>
      <c r="MA257">
        <v>316</v>
      </c>
      <c r="MB257">
        <v>316</v>
      </c>
    </row>
    <row r="258" spans="1:340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  <c r="LZ258">
        <v>2629</v>
      </c>
      <c r="MA258">
        <v>2738</v>
      </c>
      <c r="MB258">
        <v>2776</v>
      </c>
    </row>
    <row r="259" spans="1:340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  <c r="LZ259">
        <v>23</v>
      </c>
      <c r="MA259">
        <v>23</v>
      </c>
      <c r="MB259">
        <v>29</v>
      </c>
    </row>
    <row r="260" spans="1:340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  <c r="LZ260">
        <v>1244</v>
      </c>
      <c r="MA260">
        <v>1282</v>
      </c>
      <c r="MB260">
        <v>1330</v>
      </c>
    </row>
    <row r="261" spans="1:340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  <c r="LZ261">
        <v>373</v>
      </c>
      <c r="MA261">
        <v>374</v>
      </c>
      <c r="MB261">
        <v>374</v>
      </c>
    </row>
    <row r="262" spans="1:340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  <c r="LZ262">
        <v>13</v>
      </c>
      <c r="MA262">
        <v>13</v>
      </c>
      <c r="MB262">
        <v>13</v>
      </c>
    </row>
    <row r="263" spans="1:340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  <c r="LZ263">
        <v>798</v>
      </c>
      <c r="MA263">
        <v>798</v>
      </c>
      <c r="MB263">
        <v>807</v>
      </c>
    </row>
    <row r="264" spans="1:340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  <c r="LZ264">
        <v>2040147</v>
      </c>
      <c r="MA264">
        <v>2073511</v>
      </c>
      <c r="MB264">
        <v>2110314</v>
      </c>
    </row>
    <row r="265" spans="1:340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  <c r="LZ265">
        <v>13048</v>
      </c>
      <c r="MA265">
        <v>13477</v>
      </c>
      <c r="MB265">
        <v>14001</v>
      </c>
    </row>
    <row r="266" spans="1:340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  <c r="LZ266">
        <v>75933</v>
      </c>
      <c r="MA266">
        <v>76048</v>
      </c>
      <c r="MB266">
        <v>76180</v>
      </c>
    </row>
    <row r="267" spans="1:340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</row>
    <row r="268" spans="1:340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  <c r="LZ268">
        <v>110075</v>
      </c>
      <c r="MA268">
        <v>110513</v>
      </c>
      <c r="MB268">
        <v>110828</v>
      </c>
    </row>
    <row r="269" spans="1:340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  <c r="LZ269">
        <v>1413</v>
      </c>
      <c r="MA269">
        <v>1414</v>
      </c>
      <c r="MB269">
        <v>1420</v>
      </c>
    </row>
    <row r="270" spans="1:340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  <c r="LZ270">
        <v>122643</v>
      </c>
      <c r="MA270">
        <v>123945</v>
      </c>
      <c r="MB270">
        <v>125506</v>
      </c>
    </row>
    <row r="271" spans="1:340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  <c r="LZ271">
        <v>2087</v>
      </c>
      <c r="MA271">
        <v>2087</v>
      </c>
      <c r="MB271">
        <v>2087</v>
      </c>
    </row>
    <row r="272" spans="1:340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  <c r="LZ272">
        <v>18716</v>
      </c>
      <c r="MA272">
        <v>18768</v>
      </c>
      <c r="MB272">
        <v>18881</v>
      </c>
    </row>
    <row r="273" spans="2:340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  <c r="LZ273">
        <v>12325</v>
      </c>
      <c r="MA273">
        <v>12422</v>
      </c>
      <c r="MB273">
        <v>12544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B273"/>
  <sheetViews>
    <sheetView topLeftCell="LN1" workbookViewId="0">
      <selection activeCell="MB1" sqref="M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0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B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</row>
    <row r="2" spans="1:34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</row>
    <row r="3" spans="1:34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</row>
    <row r="4" spans="1:34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</row>
    <row r="5" spans="1:34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</row>
    <row r="6" spans="1:34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</row>
    <row r="7" spans="1:34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</row>
    <row r="8" spans="1:34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</row>
    <row r="9" spans="1:34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</row>
    <row r="10" spans="1:34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</row>
    <row r="11" spans="1:34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</row>
    <row r="12" spans="1:34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</row>
    <row r="13" spans="1:34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</row>
    <row r="14" spans="1:34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</row>
    <row r="15" spans="1:34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</row>
    <row r="16" spans="1:34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</row>
    <row r="17" spans="1:34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</row>
    <row r="18" spans="1:34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</row>
    <row r="19" spans="1:34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</row>
    <row r="20" spans="1:34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</row>
    <row r="21" spans="1:34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</row>
    <row r="22" spans="1:34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</row>
    <row r="23" spans="1:34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</row>
    <row r="24" spans="1:34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</row>
    <row r="25" spans="1:34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</row>
    <row r="26" spans="1:34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</row>
    <row r="27" spans="1:34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</row>
    <row r="28" spans="1:34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</row>
    <row r="29" spans="1:34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</row>
    <row r="30" spans="1:34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</row>
    <row r="31" spans="1:34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</row>
    <row r="32" spans="1:34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</row>
    <row r="33" spans="1:34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</row>
    <row r="34" spans="1:34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</row>
    <row r="35" spans="1:34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</row>
    <row r="36" spans="1:34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</row>
    <row r="37" spans="1:34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</row>
    <row r="38" spans="1:34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</row>
    <row r="39" spans="1:34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</row>
    <row r="40" spans="1:34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</row>
    <row r="41" spans="1:34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</row>
    <row r="42" spans="1:34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</row>
    <row r="43" spans="1:34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</row>
    <row r="44" spans="1:34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</row>
    <row r="45" spans="1:34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</row>
    <row r="46" spans="1:34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</row>
    <row r="47" spans="1:34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</row>
    <row r="48" spans="1:34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</row>
    <row r="49" spans="1:34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</row>
    <row r="50" spans="1:34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</row>
    <row r="51" spans="1:34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</row>
    <row r="52" spans="1:34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</row>
    <row r="53" spans="1:34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</row>
    <row r="54" spans="1:34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</row>
    <row r="55" spans="1:34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</row>
    <row r="56" spans="1:34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</row>
    <row r="57" spans="1:34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</row>
    <row r="58" spans="1:34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</row>
    <row r="59" spans="1:34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</row>
    <row r="60" spans="1:34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</row>
    <row r="61" spans="1:34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</row>
    <row r="62" spans="1:34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</row>
    <row r="63" spans="1:34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</row>
    <row r="64" spans="1:34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</row>
    <row r="65" spans="1:34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</row>
    <row r="66" spans="1:34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</row>
    <row r="67" spans="1:34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</row>
    <row r="68" spans="1:34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</row>
    <row r="69" spans="1:34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</row>
    <row r="70" spans="1:34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</row>
    <row r="71" spans="1:34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</row>
    <row r="72" spans="1:34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</row>
    <row r="73" spans="1:34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</row>
    <row r="74" spans="1:34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</row>
    <row r="75" spans="1:34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</row>
    <row r="76" spans="1:34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</row>
    <row r="77" spans="1:34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</row>
    <row r="78" spans="1:34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</row>
    <row r="79" spans="1:34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</row>
    <row r="80" spans="1:34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</row>
    <row r="81" spans="1:34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</row>
    <row r="82" spans="1:34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</row>
    <row r="83" spans="1:34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</row>
    <row r="84" spans="1:34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</row>
    <row r="85" spans="1:34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</row>
    <row r="86" spans="1:34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</row>
    <row r="87" spans="1:34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</row>
    <row r="88" spans="1:34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</row>
    <row r="89" spans="1:34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</row>
    <row r="90" spans="1:34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</row>
    <row r="91" spans="1:34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</row>
    <row r="92" spans="1:340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</row>
    <row r="93" spans="1:34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</row>
    <row r="94" spans="1:34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</row>
    <row r="95" spans="1:34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</row>
    <row r="96" spans="1:34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</row>
    <row r="97" spans="1:34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</row>
    <row r="98" spans="1:34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</row>
    <row r="99" spans="1:34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</row>
    <row r="100" spans="1:34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</row>
    <row r="101" spans="1:34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</row>
    <row r="102" spans="1:34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</row>
    <row r="103" spans="1:34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</row>
    <row r="104" spans="1:34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</row>
    <row r="105" spans="1:34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</row>
    <row r="106" spans="1:34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</row>
    <row r="107" spans="1:34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</row>
    <row r="108" spans="1:34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</row>
    <row r="109" spans="1:34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</row>
    <row r="110" spans="1:34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</row>
    <row r="111" spans="1:34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</row>
    <row r="112" spans="1:34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</row>
    <row r="113" spans="1:34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</row>
    <row r="114" spans="1:34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</row>
    <row r="115" spans="1:34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</row>
    <row r="116" spans="1:34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</row>
    <row r="117" spans="1:34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</row>
    <row r="118" spans="1:34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</row>
    <row r="119" spans="1:34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</row>
    <row r="120" spans="1:34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</row>
    <row r="121" spans="1:34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</row>
    <row r="122" spans="1:34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</row>
    <row r="123" spans="1:34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</row>
    <row r="124" spans="1:34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</row>
    <row r="125" spans="1:34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</row>
    <row r="126" spans="1:34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</row>
    <row r="127" spans="1:34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</row>
    <row r="128" spans="1:34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</row>
    <row r="129" spans="1:34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</row>
    <row r="130" spans="1:34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</row>
    <row r="131" spans="1:340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  <c r="LZ131">
        <v>60186</v>
      </c>
      <c r="MA131">
        <v>60537</v>
      </c>
      <c r="MB131">
        <v>61339</v>
      </c>
    </row>
    <row r="132" spans="1:340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  <c r="LZ132">
        <v>64</v>
      </c>
      <c r="MA132">
        <v>64</v>
      </c>
      <c r="MB132">
        <v>64</v>
      </c>
    </row>
    <row r="133" spans="1:340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  <c r="LZ133">
        <v>123</v>
      </c>
      <c r="MA133">
        <v>123</v>
      </c>
      <c r="MB133">
        <v>123</v>
      </c>
    </row>
    <row r="134" spans="1:340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  <c r="LZ134">
        <v>2094</v>
      </c>
      <c r="MA134">
        <v>2140</v>
      </c>
      <c r="MB134">
        <v>2182</v>
      </c>
    </row>
    <row r="135" spans="1:340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  <c r="LZ135">
        <v>26400</v>
      </c>
      <c r="MA135">
        <v>27110</v>
      </c>
      <c r="MB135">
        <v>28096</v>
      </c>
    </row>
    <row r="136" spans="1:340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  <c r="LZ136">
        <v>331</v>
      </c>
      <c r="MA136">
        <v>333</v>
      </c>
      <c r="MB136">
        <v>333</v>
      </c>
    </row>
    <row r="137" spans="1:340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  <c r="LZ137">
        <v>4172</v>
      </c>
      <c r="MA137">
        <v>4257</v>
      </c>
      <c r="MB137">
        <v>4340</v>
      </c>
    </row>
    <row r="138" spans="1:340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</row>
    <row r="139" spans="1:340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  <c r="LZ139">
        <v>4656</v>
      </c>
      <c r="MA139">
        <v>4688</v>
      </c>
      <c r="MB139">
        <v>4718</v>
      </c>
    </row>
    <row r="140" spans="1:340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  <c r="LZ140">
        <v>80</v>
      </c>
      <c r="MA140">
        <v>80</v>
      </c>
      <c r="MB140">
        <v>80</v>
      </c>
    </row>
    <row r="141" spans="1:340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  <c r="LZ141">
        <v>44</v>
      </c>
      <c r="MA141">
        <v>44</v>
      </c>
      <c r="MB141">
        <v>45</v>
      </c>
    </row>
    <row r="142" spans="1:340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  <c r="LZ142">
        <v>159</v>
      </c>
      <c r="MA142">
        <v>159</v>
      </c>
      <c r="MB142">
        <v>160</v>
      </c>
    </row>
    <row r="143" spans="1:340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  <c r="LZ143">
        <v>234</v>
      </c>
      <c r="MA143">
        <v>234</v>
      </c>
      <c r="MB143">
        <v>234</v>
      </c>
    </row>
    <row r="144" spans="1:340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</row>
    <row r="145" spans="2:340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  <c r="LZ145">
        <v>3027</v>
      </c>
      <c r="MA145">
        <v>3034</v>
      </c>
      <c r="MB145">
        <v>3046</v>
      </c>
    </row>
    <row r="146" spans="2:340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  <c r="LZ146">
        <v>8099</v>
      </c>
      <c r="MA146">
        <v>8282</v>
      </c>
      <c r="MB146">
        <v>8462</v>
      </c>
    </row>
    <row r="147" spans="2:340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  <c r="LZ147">
        <v>28</v>
      </c>
      <c r="MA147">
        <v>28</v>
      </c>
      <c r="MB147">
        <v>28</v>
      </c>
    </row>
    <row r="148" spans="2:340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  <c r="LZ148">
        <v>145810</v>
      </c>
      <c r="MA148">
        <v>146111</v>
      </c>
      <c r="MB148">
        <v>146444</v>
      </c>
    </row>
    <row r="149" spans="2:340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  <c r="LZ149">
        <v>19880</v>
      </c>
      <c r="MA149">
        <v>20085</v>
      </c>
      <c r="MB149">
        <v>20257</v>
      </c>
    </row>
    <row r="150" spans="2:340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  <c r="LZ150">
        <v>53625</v>
      </c>
      <c r="MA150">
        <v>53816</v>
      </c>
      <c r="MB150">
        <v>54003</v>
      </c>
    </row>
    <row r="151" spans="2:340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  <c r="LZ151">
        <v>12697</v>
      </c>
      <c r="MA151">
        <v>12710</v>
      </c>
      <c r="MB151">
        <v>12725</v>
      </c>
    </row>
    <row r="152" spans="2:340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  <c r="LZ152">
        <v>2158</v>
      </c>
      <c r="MA152">
        <v>2158</v>
      </c>
      <c r="MB152">
        <v>2171</v>
      </c>
    </row>
    <row r="153" spans="2:340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  <c r="LZ153">
        <v>3099</v>
      </c>
      <c r="MA153">
        <v>3111</v>
      </c>
      <c r="MB153">
        <v>3136</v>
      </c>
    </row>
    <row r="154" spans="2:340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  <c r="LZ154">
        <v>68799</v>
      </c>
      <c r="MA154">
        <v>69214</v>
      </c>
      <c r="MB154">
        <v>69842</v>
      </c>
    </row>
    <row r="155" spans="2:340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  <c r="LZ155">
        <v>286</v>
      </c>
      <c r="MA155">
        <v>286</v>
      </c>
      <c r="MB155">
        <v>288</v>
      </c>
    </row>
    <row r="156" spans="2:340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  <c r="LZ156">
        <v>2784</v>
      </c>
      <c r="MA156">
        <v>2833</v>
      </c>
      <c r="MB156">
        <v>2877</v>
      </c>
    </row>
    <row r="157" spans="2:340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  <c r="LZ157">
        <v>3568</v>
      </c>
      <c r="MA157">
        <v>3604</v>
      </c>
      <c r="MB157">
        <v>3627</v>
      </c>
    </row>
    <row r="158" spans="2:340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  <c r="LZ158">
        <v>2622</v>
      </c>
      <c r="MA158">
        <v>2626</v>
      </c>
      <c r="MB158">
        <v>2677</v>
      </c>
    </row>
    <row r="159" spans="2:340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  <c r="LZ159">
        <v>1639</v>
      </c>
      <c r="MA159">
        <v>1644</v>
      </c>
      <c r="MB159">
        <v>1647</v>
      </c>
    </row>
    <row r="160" spans="2:340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  <c r="LZ160">
        <v>698</v>
      </c>
      <c r="MA160">
        <v>722</v>
      </c>
      <c r="MB160">
        <v>739</v>
      </c>
    </row>
    <row r="161" spans="2:340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  <c r="LZ161">
        <v>1256</v>
      </c>
      <c r="MA161">
        <v>1262</v>
      </c>
      <c r="MB161">
        <v>1262</v>
      </c>
    </row>
    <row r="162" spans="2:340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  <c r="LZ162">
        <v>921</v>
      </c>
      <c r="MA162">
        <v>922</v>
      </c>
      <c r="MB162">
        <v>923</v>
      </c>
    </row>
    <row r="163" spans="2:340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  <c r="LZ163">
        <v>1331</v>
      </c>
      <c r="MA163">
        <v>1331</v>
      </c>
      <c r="MB163">
        <v>1335</v>
      </c>
    </row>
    <row r="164" spans="2:340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</row>
    <row r="165" spans="2:340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  <c r="LZ165">
        <v>439</v>
      </c>
      <c r="MA165">
        <v>443</v>
      </c>
      <c r="MB165">
        <v>459</v>
      </c>
    </row>
    <row r="166" spans="2:340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  <c r="LZ166">
        <v>1281</v>
      </c>
      <c r="MA166">
        <v>1294</v>
      </c>
      <c r="MB166">
        <v>1311</v>
      </c>
    </row>
    <row r="167" spans="2:340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  <c r="LZ167">
        <v>48</v>
      </c>
      <c r="MA167">
        <v>48</v>
      </c>
      <c r="MB167">
        <v>48</v>
      </c>
    </row>
    <row r="168" spans="2:340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  <c r="LZ168">
        <v>83</v>
      </c>
      <c r="MA168">
        <v>83</v>
      </c>
      <c r="MB168">
        <v>83</v>
      </c>
    </row>
    <row r="169" spans="2:340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  <c r="LZ169">
        <v>1353</v>
      </c>
      <c r="MA169">
        <v>1369</v>
      </c>
      <c r="MB169">
        <v>1385</v>
      </c>
    </row>
    <row r="170" spans="2:340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  <c r="LZ170">
        <v>25</v>
      </c>
      <c r="MA170">
        <v>27</v>
      </c>
      <c r="MB170">
        <v>28</v>
      </c>
    </row>
    <row r="171" spans="2:340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  <c r="LZ171">
        <v>1019</v>
      </c>
      <c r="MA171">
        <v>1039</v>
      </c>
      <c r="MB171">
        <v>1093</v>
      </c>
    </row>
    <row r="172" spans="2:340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  <c r="LZ172">
        <v>434</v>
      </c>
      <c r="MA172">
        <v>450</v>
      </c>
      <c r="MB172">
        <v>453</v>
      </c>
    </row>
    <row r="173" spans="2:340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  <c r="LZ173">
        <v>2</v>
      </c>
      <c r="MA173">
        <v>2</v>
      </c>
      <c r="MB173">
        <v>2</v>
      </c>
    </row>
    <row r="174" spans="2:340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  <c r="LZ174">
        <v>260</v>
      </c>
      <c r="MA174">
        <v>260</v>
      </c>
      <c r="MB174">
        <v>260</v>
      </c>
    </row>
    <row r="175" spans="2:340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  <c r="LZ175">
        <v>187</v>
      </c>
      <c r="MA175">
        <v>187</v>
      </c>
      <c r="MB175">
        <v>187</v>
      </c>
    </row>
    <row r="176" spans="2:340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  <c r="LZ176">
        <v>437</v>
      </c>
      <c r="MA176">
        <v>438</v>
      </c>
      <c r="MB176">
        <v>439</v>
      </c>
    </row>
    <row r="177" spans="1:340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  <c r="LZ177">
        <v>48</v>
      </c>
      <c r="MA177">
        <v>48</v>
      </c>
      <c r="MB177">
        <v>48</v>
      </c>
    </row>
    <row r="178" spans="1:340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  <c r="LZ178">
        <v>222</v>
      </c>
      <c r="MA178">
        <v>225</v>
      </c>
      <c r="MB178">
        <v>225</v>
      </c>
    </row>
    <row r="179" spans="1:340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  <c r="LZ179">
        <v>190</v>
      </c>
      <c r="MA179">
        <v>194</v>
      </c>
      <c r="MB179">
        <v>196</v>
      </c>
    </row>
    <row r="180" spans="1:340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</row>
    <row r="181" spans="1:340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  <c r="LZ181">
        <v>281</v>
      </c>
      <c r="MA181">
        <v>286</v>
      </c>
      <c r="MB181">
        <v>290</v>
      </c>
    </row>
    <row r="182" spans="1:340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  <c r="MA182">
        <v>10</v>
      </c>
      <c r="MB182">
        <v>10</v>
      </c>
    </row>
    <row r="183" spans="1:340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  <c r="LZ183">
        <v>118202</v>
      </c>
      <c r="MA183">
        <v>118598</v>
      </c>
      <c r="MB183">
        <v>119495</v>
      </c>
    </row>
    <row r="184" spans="1:340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  <c r="LZ184">
        <v>2752</v>
      </c>
      <c r="MA184">
        <v>2777</v>
      </c>
      <c r="MB184">
        <v>2803</v>
      </c>
    </row>
    <row r="185" spans="1:340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</row>
    <row r="186" spans="1:340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</row>
    <row r="187" spans="1:340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  <c r="LZ187">
        <v>626</v>
      </c>
      <c r="MA187">
        <v>630</v>
      </c>
      <c r="MB187">
        <v>637</v>
      </c>
    </row>
    <row r="188" spans="1:340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  <c r="LZ188">
        <v>6957</v>
      </c>
      <c r="MA188">
        <v>7000</v>
      </c>
      <c r="MB188">
        <v>7030</v>
      </c>
    </row>
    <row r="189" spans="1:340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  <c r="LZ189">
        <v>148</v>
      </c>
      <c r="MA189">
        <v>149</v>
      </c>
      <c r="MB189">
        <v>150</v>
      </c>
    </row>
    <row r="190" spans="1:340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  <c r="LZ190">
        <v>177</v>
      </c>
      <c r="MA190">
        <v>180</v>
      </c>
      <c r="MB190">
        <v>181</v>
      </c>
    </row>
    <row r="191" spans="1:340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  <c r="LZ191">
        <v>1788</v>
      </c>
      <c r="MA191">
        <v>1795</v>
      </c>
      <c r="MB191">
        <v>1798</v>
      </c>
    </row>
    <row r="192" spans="1:340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  <c r="LZ192">
        <v>47</v>
      </c>
      <c r="MA192">
        <v>47</v>
      </c>
      <c r="MB192">
        <v>47</v>
      </c>
    </row>
    <row r="193" spans="1:340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  <c r="MB193">
        <v>3</v>
      </c>
    </row>
    <row r="194" spans="1:340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  <c r="LZ194">
        <v>11</v>
      </c>
      <c r="MA194">
        <v>11</v>
      </c>
      <c r="MB194">
        <v>11</v>
      </c>
    </row>
    <row r="195" spans="1:340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  <c r="LZ195">
        <v>26</v>
      </c>
      <c r="MA195">
        <v>26</v>
      </c>
      <c r="MB195">
        <v>26</v>
      </c>
    </row>
    <row r="196" spans="1:340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  <c r="LZ196">
        <v>10491</v>
      </c>
      <c r="MA196">
        <v>10519</v>
      </c>
      <c r="MB196">
        <v>10633</v>
      </c>
    </row>
    <row r="197" spans="1:340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  <c r="LZ197">
        <v>25</v>
      </c>
      <c r="MA197">
        <v>25</v>
      </c>
      <c r="MB197">
        <v>25</v>
      </c>
    </row>
    <row r="198" spans="1:340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  <c r="LZ198">
        <v>163</v>
      </c>
      <c r="MA198">
        <v>163</v>
      </c>
      <c r="MB198">
        <v>163</v>
      </c>
    </row>
    <row r="199" spans="1:340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  <c r="LZ199">
        <v>87</v>
      </c>
      <c r="MA199">
        <v>87</v>
      </c>
      <c r="MB199">
        <v>89</v>
      </c>
    </row>
    <row r="200" spans="1:340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  <c r="LZ200">
        <v>1221</v>
      </c>
      <c r="MA200">
        <v>1227</v>
      </c>
      <c r="MB200">
        <v>1231</v>
      </c>
    </row>
    <row r="201" spans="1:340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  <c r="LZ201">
        <v>2292</v>
      </c>
      <c r="MA201">
        <v>2314</v>
      </c>
      <c r="MB201">
        <v>2340</v>
      </c>
    </row>
    <row r="202" spans="1:340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  <c r="LZ202">
        <v>404</v>
      </c>
      <c r="MA202">
        <v>405</v>
      </c>
      <c r="MB202">
        <v>405</v>
      </c>
    </row>
    <row r="203" spans="1:340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  <c r="LZ203">
        <v>1488</v>
      </c>
      <c r="MA203">
        <v>1489</v>
      </c>
      <c r="MB203">
        <v>1490</v>
      </c>
    </row>
    <row r="204" spans="1:340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  <c r="LZ204">
        <v>9392</v>
      </c>
      <c r="MA204">
        <v>9474</v>
      </c>
      <c r="MB204">
        <v>9557</v>
      </c>
    </row>
    <row r="205" spans="1:340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  <c r="LZ205">
        <v>3566</v>
      </c>
      <c r="MA205">
        <v>3597</v>
      </c>
      <c r="MB205">
        <v>3632</v>
      </c>
    </row>
    <row r="206" spans="1:340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  <c r="MA206">
        <v>9</v>
      </c>
      <c r="MB206">
        <v>9</v>
      </c>
    </row>
    <row r="207" spans="1:340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  <c r="LZ207">
        <v>2088</v>
      </c>
      <c r="MA207">
        <v>2103</v>
      </c>
      <c r="MB207">
        <v>2120</v>
      </c>
    </row>
    <row r="208" spans="1:340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  <c r="LZ208">
        <v>37034</v>
      </c>
      <c r="MA208">
        <v>37103</v>
      </c>
      <c r="MB208">
        <v>37173</v>
      </c>
    </row>
    <row r="209" spans="2:340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  <c r="LZ209">
        <v>8947</v>
      </c>
      <c r="MA209">
        <v>8957</v>
      </c>
      <c r="MB209">
        <v>9021</v>
      </c>
    </row>
    <row r="210" spans="2:340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  <c r="LZ210">
        <v>25397</v>
      </c>
      <c r="MA210">
        <v>25474</v>
      </c>
      <c r="MB210">
        <v>25783</v>
      </c>
    </row>
    <row r="211" spans="2:340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  <c r="LZ211">
        <v>6134</v>
      </c>
      <c r="MA211">
        <v>6191</v>
      </c>
      <c r="MB211">
        <v>6254</v>
      </c>
    </row>
    <row r="212" spans="2:340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  <c r="LZ212">
        <v>243</v>
      </c>
      <c r="MA212">
        <v>243</v>
      </c>
      <c r="MB212">
        <v>243</v>
      </c>
    </row>
    <row r="213" spans="2:340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  <c r="LZ213">
        <v>14394</v>
      </c>
      <c r="MA213">
        <v>14481</v>
      </c>
      <c r="MB213">
        <v>14636</v>
      </c>
    </row>
    <row r="214" spans="2:340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  <c r="LZ214">
        <v>50242</v>
      </c>
      <c r="MA214">
        <v>50723</v>
      </c>
      <c r="MB214">
        <v>51274</v>
      </c>
    </row>
    <row r="215" spans="2:340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  <c r="LZ215">
        <v>63</v>
      </c>
      <c r="MA215">
        <v>65</v>
      </c>
      <c r="MB215">
        <v>66</v>
      </c>
    </row>
    <row r="216" spans="2:340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</row>
    <row r="217" spans="2:340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</row>
    <row r="218" spans="2:340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</row>
    <row r="219" spans="2:340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</row>
    <row r="220" spans="2:340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  <c r="LZ220">
        <v>55</v>
      </c>
      <c r="MA220">
        <v>55</v>
      </c>
      <c r="MB220">
        <v>56</v>
      </c>
    </row>
    <row r="221" spans="2:340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  <c r="LZ221">
        <v>17</v>
      </c>
      <c r="MA221">
        <v>17</v>
      </c>
      <c r="MB221">
        <v>17</v>
      </c>
    </row>
    <row r="222" spans="2:340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  <c r="LZ222">
        <v>6122</v>
      </c>
      <c r="MA222">
        <v>6131</v>
      </c>
      <c r="MB222">
        <v>6139</v>
      </c>
    </row>
    <row r="223" spans="2:340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  <c r="LZ223">
        <v>365</v>
      </c>
      <c r="MA223">
        <v>371</v>
      </c>
      <c r="MB223">
        <v>372</v>
      </c>
    </row>
    <row r="224" spans="2:340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  <c r="LZ224">
        <v>2686</v>
      </c>
      <c r="MA224">
        <v>2733</v>
      </c>
      <c r="MB224">
        <v>2782</v>
      </c>
    </row>
    <row r="225" spans="2:340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</row>
    <row r="226" spans="2:340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  <c r="LZ226">
        <v>75</v>
      </c>
      <c r="MA226">
        <v>75</v>
      </c>
      <c r="MB226">
        <v>75</v>
      </c>
    </row>
    <row r="227" spans="2:340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  <c r="LZ227">
        <v>29</v>
      </c>
      <c r="MA227">
        <v>29</v>
      </c>
      <c r="MB227">
        <v>29</v>
      </c>
    </row>
    <row r="228" spans="2:340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  <c r="LZ228">
        <v>1555</v>
      </c>
      <c r="MA228">
        <v>1618</v>
      </c>
      <c r="MB228">
        <v>1618</v>
      </c>
    </row>
    <row r="229" spans="2:340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  <c r="LZ229">
        <v>2353</v>
      </c>
      <c r="MA229">
        <v>2379</v>
      </c>
      <c r="MB229">
        <v>2418</v>
      </c>
    </row>
    <row r="230" spans="2:340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</row>
    <row r="231" spans="2:340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  <c r="LZ231">
        <v>124</v>
      </c>
      <c r="MA231">
        <v>124</v>
      </c>
      <c r="MB231">
        <v>127</v>
      </c>
    </row>
    <row r="232" spans="2:340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  <c r="LZ232">
        <v>24691</v>
      </c>
      <c r="MA232">
        <v>24907</v>
      </c>
      <c r="MB232">
        <v>25246</v>
      </c>
    </row>
    <row r="233" spans="2:340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  <c r="LZ233">
        <v>62</v>
      </c>
      <c r="MA233">
        <v>62</v>
      </c>
      <c r="MB233">
        <v>62</v>
      </c>
    </row>
    <row r="234" spans="2:340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  <c r="LZ234">
        <v>48926</v>
      </c>
      <c r="MA234">
        <v>49260</v>
      </c>
      <c r="MB234">
        <v>49520</v>
      </c>
    </row>
    <row r="235" spans="2:340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  <c r="LZ235">
        <v>176</v>
      </c>
      <c r="MA235">
        <v>181</v>
      </c>
      <c r="MB235">
        <v>183</v>
      </c>
    </row>
    <row r="236" spans="2:340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  <c r="LZ236">
        <v>1434</v>
      </c>
      <c r="MA236">
        <v>1450</v>
      </c>
      <c r="MB236">
        <v>1468</v>
      </c>
    </row>
    <row r="237" spans="2:340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  <c r="LZ237">
        <v>118</v>
      </c>
      <c r="MA237">
        <v>118</v>
      </c>
      <c r="MB237">
        <v>118</v>
      </c>
    </row>
    <row r="238" spans="2:340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  <c r="LZ238">
        <v>7993</v>
      </c>
      <c r="MA238">
        <v>7993</v>
      </c>
      <c r="MB238">
        <v>8167</v>
      </c>
    </row>
    <row r="239" spans="2:340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  <c r="LZ239">
        <v>6622</v>
      </c>
      <c r="MA239">
        <v>6781</v>
      </c>
      <c r="MB239">
        <v>6924</v>
      </c>
    </row>
    <row r="240" spans="2:340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  <c r="LZ240">
        <v>610</v>
      </c>
      <c r="MA240">
        <v>621</v>
      </c>
      <c r="MB240">
        <v>630</v>
      </c>
    </row>
    <row r="241" spans="1:340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  <c r="LZ241">
        <v>7</v>
      </c>
      <c r="MA241">
        <v>7</v>
      </c>
      <c r="MB241">
        <v>7</v>
      </c>
    </row>
    <row r="242" spans="1:340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  <c r="LZ242">
        <v>89</v>
      </c>
      <c r="MA242">
        <v>89</v>
      </c>
      <c r="MB242">
        <v>89</v>
      </c>
    </row>
    <row r="243" spans="1:340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  <c r="LZ243">
        <v>21</v>
      </c>
      <c r="MA243">
        <v>21</v>
      </c>
      <c r="MB243">
        <v>21</v>
      </c>
    </row>
    <row r="244" spans="1:340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  <c r="LZ244">
        <v>60</v>
      </c>
      <c r="MA244">
        <v>60</v>
      </c>
      <c r="MB244">
        <v>60</v>
      </c>
    </row>
    <row r="245" spans="1:340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</row>
    <row r="246" spans="1:340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  <c r="LZ246">
        <v>66</v>
      </c>
      <c r="MA246">
        <v>66</v>
      </c>
      <c r="MB246">
        <v>66</v>
      </c>
    </row>
    <row r="247" spans="1:340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  <c r="LZ247">
        <v>123</v>
      </c>
      <c r="MA247">
        <v>125</v>
      </c>
      <c r="MB247">
        <v>125</v>
      </c>
    </row>
    <row r="248" spans="1:340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  <c r="LZ248">
        <v>4158</v>
      </c>
      <c r="MA248">
        <v>4199</v>
      </c>
      <c r="MB248">
        <v>4237</v>
      </c>
    </row>
    <row r="249" spans="1:340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  <c r="LZ249">
        <v>18097</v>
      </c>
      <c r="MA249">
        <v>18351</v>
      </c>
      <c r="MB249">
        <v>18602</v>
      </c>
    </row>
    <row r="250" spans="1:340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307443</v>
      </c>
      <c r="LW250">
        <v>310789</v>
      </c>
      <c r="LX250">
        <v>313610</v>
      </c>
      <c r="LY250">
        <v>316159</v>
      </c>
      <c r="LZ250">
        <v>317668</v>
      </c>
      <c r="MA250">
        <v>319364</v>
      </c>
      <c r="MB250">
        <v>322765</v>
      </c>
    </row>
    <row r="251" spans="1:340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  <c r="LZ251">
        <v>231</v>
      </c>
      <c r="MA251">
        <v>238</v>
      </c>
      <c r="MB251">
        <v>238</v>
      </c>
    </row>
    <row r="252" spans="1:340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  <c r="LZ252">
        <v>17201</v>
      </c>
      <c r="MA252">
        <v>17293</v>
      </c>
      <c r="MB252">
        <v>17535</v>
      </c>
    </row>
    <row r="253" spans="1:340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  <c r="LZ253">
        <v>637</v>
      </c>
      <c r="MA253">
        <v>639</v>
      </c>
      <c r="MB253">
        <v>642</v>
      </c>
    </row>
    <row r="254" spans="1:340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</row>
    <row r="255" spans="1:340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  <c r="LZ255">
        <v>9</v>
      </c>
      <c r="MA255">
        <v>9</v>
      </c>
      <c r="MB255">
        <v>9</v>
      </c>
    </row>
    <row r="256" spans="1:340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</row>
    <row r="257" spans="1:340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  <c r="LZ257">
        <v>2</v>
      </c>
      <c r="MA257">
        <v>2</v>
      </c>
      <c r="MB257">
        <v>2</v>
      </c>
    </row>
    <row r="258" spans="1:340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  <c r="LZ258">
        <v>52</v>
      </c>
      <c r="MA258">
        <v>52</v>
      </c>
      <c r="MB258">
        <v>52</v>
      </c>
    </row>
    <row r="259" spans="1:340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</row>
    <row r="260" spans="1:340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  <c r="LZ260">
        <v>6</v>
      </c>
      <c r="MA260">
        <v>6</v>
      </c>
      <c r="MB260">
        <v>6</v>
      </c>
    </row>
    <row r="261" spans="1:340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  <c r="LZ261">
        <v>25</v>
      </c>
      <c r="MA261">
        <v>25</v>
      </c>
      <c r="MB261">
        <v>25</v>
      </c>
    </row>
    <row r="262" spans="1:340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</row>
    <row r="263" spans="1:340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</row>
    <row r="264" spans="1:340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  <c r="LZ264">
        <v>67401</v>
      </c>
      <c r="MA264">
        <v>67616</v>
      </c>
      <c r="MB264">
        <v>68307</v>
      </c>
    </row>
    <row r="265" spans="1:340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  <c r="LZ265">
        <v>119</v>
      </c>
      <c r="MA265">
        <v>119</v>
      </c>
      <c r="MB265">
        <v>120</v>
      </c>
    </row>
    <row r="266" spans="1:340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  <c r="LZ266">
        <v>612</v>
      </c>
      <c r="MA266">
        <v>612</v>
      </c>
      <c r="MB266">
        <v>612</v>
      </c>
    </row>
    <row r="267" spans="1:340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</row>
    <row r="268" spans="1:340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  <c r="LZ268">
        <v>988</v>
      </c>
      <c r="MA268">
        <v>993</v>
      </c>
      <c r="MB268">
        <v>997</v>
      </c>
    </row>
    <row r="269" spans="1:340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  <c r="MB269">
        <v>35</v>
      </c>
    </row>
    <row r="270" spans="1:340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  <c r="LZ270">
        <v>1141</v>
      </c>
      <c r="MA270">
        <v>1169</v>
      </c>
      <c r="MB270">
        <v>1198</v>
      </c>
    </row>
    <row r="271" spans="1:340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  <c r="LZ271">
        <v>606</v>
      </c>
      <c r="MA271">
        <v>606</v>
      </c>
      <c r="MB271">
        <v>606</v>
      </c>
    </row>
    <row r="272" spans="1:340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  <c r="LZ272">
        <v>373</v>
      </c>
      <c r="MA272">
        <v>375</v>
      </c>
      <c r="MB272">
        <v>379</v>
      </c>
    </row>
    <row r="273" spans="2:340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  <c r="LZ273">
        <v>320</v>
      </c>
      <c r="MA273">
        <v>322</v>
      </c>
      <c r="MB273">
        <v>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Z58"/>
  <sheetViews>
    <sheetView topLeftCell="S70" zoomScale="80" zoomScaleNormal="80" workbookViewId="0">
      <selection activeCell="A24" sqref="A2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37" width="9.1796875" bestFit="1" customWidth="1"/>
  </cols>
  <sheetData>
    <row r="1" spans="1:33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</row>
    <row r="2" spans="1:33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952172</v>
      </c>
      <c r="BV2">
        <f>'time_series_19-covid-Confirmed'!BX1</f>
        <v>1033388</v>
      </c>
      <c r="BW2">
        <f>'time_series_19-covid-Confirmed'!BY1</f>
        <v>1116618</v>
      </c>
      <c r="BX2">
        <f>'time_series_19-covid-Confirmed'!BZ1</f>
        <v>1175629</v>
      </c>
      <c r="BY2">
        <f>'time_series_19-covid-Confirmed'!CA1</f>
        <v>1246549</v>
      </c>
      <c r="BZ2">
        <f>'time_series_19-covid-Confirmed'!CB1</f>
        <v>1318482</v>
      </c>
      <c r="CA2">
        <f>'time_series_19-covid-Confirmed'!CC1</f>
        <v>1388956</v>
      </c>
      <c r="CB2">
        <f>'time_series_19-covid-Confirmed'!CD1</f>
        <v>1473309</v>
      </c>
      <c r="CC2">
        <f>'time_series_19-covid-Confirmed'!CE1</f>
        <v>1558977</v>
      </c>
      <c r="CD2">
        <f>'time_series_19-covid-Confirmed'!CF1</f>
        <v>1643587</v>
      </c>
      <c r="CE2">
        <f>'time_series_19-covid-Confirmed'!CG1</f>
        <v>1718073</v>
      </c>
      <c r="CF2">
        <f>'time_series_19-covid-Confirmed'!CH1</f>
        <v>1837439</v>
      </c>
      <c r="CG2">
        <f>'time_series_19-covid-Confirmed'!CI1</f>
        <v>1907058</v>
      </c>
      <c r="CH2">
        <f>'time_series_19-covid-Confirmed'!CJ1</f>
        <v>1990793</v>
      </c>
      <c r="CI2">
        <f>'time_series_19-covid-Confirmed'!CK1</f>
        <v>2072667</v>
      </c>
      <c r="CJ2">
        <f>'time_series_19-covid-Confirmed'!CL1</f>
        <v>2169593</v>
      </c>
      <c r="CK2">
        <f>'time_series_19-covid-Confirmed'!CM1</f>
        <v>2257225</v>
      </c>
      <c r="CL2">
        <f>'time_series_19-covid-Confirmed'!CN1</f>
        <v>2334507</v>
      </c>
      <c r="CM2">
        <f>'time_series_19-covid-Confirmed'!CO1</f>
        <v>2410704</v>
      </c>
      <c r="CN2">
        <f>'time_series_19-covid-Confirmed'!CP1</f>
        <v>2485347</v>
      </c>
      <c r="CO2">
        <f>'time_series_19-covid-Confirmed'!CQ1</f>
        <v>2561192</v>
      </c>
      <c r="CP2">
        <f>'time_series_19-covid-Confirmed'!CR1</f>
        <v>2642885</v>
      </c>
      <c r="CQ2">
        <f>'time_series_19-covid-Confirmed'!CS1</f>
        <v>2726775</v>
      </c>
      <c r="CR2">
        <f>'time_series_19-covid-Confirmed'!CT1</f>
        <v>2812325</v>
      </c>
      <c r="CS2">
        <f>'time_series_19-covid-Confirmed'!CU1</f>
        <v>2895703</v>
      </c>
      <c r="CT2">
        <f>'time_series_19-covid-Confirmed'!CV1</f>
        <v>2967633</v>
      </c>
      <c r="CU2">
        <f>'time_series_19-covid-Confirmed'!CW1</f>
        <v>3037310</v>
      </c>
      <c r="CV2">
        <f>'time_series_19-covid-Confirmed'!CX1</f>
        <v>3112818</v>
      </c>
      <c r="CW2">
        <f>'time_series_19-covid-Confirmed'!CY1</f>
        <v>3191303</v>
      </c>
      <c r="CX2">
        <f>'time_series_19-covid-Confirmed'!CZ1</f>
        <v>3275136</v>
      </c>
      <c r="CY2">
        <f>'time_series_19-covid-Confirmed'!DA1</f>
        <v>3362854</v>
      </c>
      <c r="CZ2">
        <f>'time_series_19-covid-Confirmed'!DB1</f>
        <v>3442433</v>
      </c>
      <c r="DA2">
        <f>'time_series_19-covid-Confirmed'!DC1</f>
        <v>3518905</v>
      </c>
      <c r="DB2">
        <f>'time_series_19-covid-Confirmed'!DD1</f>
        <v>3595904</v>
      </c>
      <c r="DC2">
        <f>'time_series_19-covid-Confirmed'!DE1</f>
        <v>3676385</v>
      </c>
      <c r="DD2">
        <f>'time_series_19-covid-Confirmed'!DF1</f>
        <v>3766928</v>
      </c>
      <c r="DE2">
        <f>'time_series_19-covid-Confirmed'!DG1</f>
        <v>3855986</v>
      </c>
      <c r="DF2">
        <f>'time_series_19-covid-Confirmed'!DH1</f>
        <v>3946360</v>
      </c>
      <c r="DG2">
        <f>'time_series_19-covid-Confirmed'!DI1</f>
        <v>4031230</v>
      </c>
      <c r="DH2">
        <f>'time_series_19-covid-Confirmed'!DJ1</f>
        <v>4106395</v>
      </c>
      <c r="DI2">
        <f>'time_series_19-covid-Confirmed'!DK1</f>
        <v>4183162</v>
      </c>
      <c r="DJ2">
        <f>'time_series_19-covid-Confirmed'!DL1</f>
        <v>4267380</v>
      </c>
      <c r="DK2">
        <f>'time_series_19-covid-Confirmed'!DM1</f>
        <v>4352926</v>
      </c>
      <c r="DL2">
        <f>'time_series_19-covid-Confirmed'!DN1</f>
        <v>4449365</v>
      </c>
      <c r="DM2">
        <f>'time_series_19-covid-Confirmed'!DO1</f>
        <v>4545629</v>
      </c>
      <c r="DN2">
        <f>'time_series_19-covid-Confirmed'!DP1</f>
        <v>4640255</v>
      </c>
      <c r="DO2">
        <f>'time_series_19-covid-Confirmed'!DQ1</f>
        <v>4717963</v>
      </c>
      <c r="DP2">
        <f>'time_series_19-covid-Confirmed'!DR1</f>
        <v>4806756</v>
      </c>
      <c r="DQ2">
        <f>'time_series_19-covid-Confirmed'!DS1</f>
        <v>4903625</v>
      </c>
      <c r="DR2">
        <f>'time_series_19-covid-Confirmed'!DT1</f>
        <v>5005715</v>
      </c>
      <c r="DS2">
        <f>'time_series_19-covid-Confirmed'!DU1</f>
        <v>5112537</v>
      </c>
      <c r="DT2">
        <f>'time_series_19-covid-Confirmed'!DV1</f>
        <v>5218869</v>
      </c>
      <c r="DU2">
        <f>'time_series_19-covid-Confirmed'!DW1</f>
        <v>5323651</v>
      </c>
      <c r="DV2">
        <f>'time_series_19-covid-Confirmed'!DX1</f>
        <v>5417600</v>
      </c>
      <c r="DW2">
        <f>'time_series_19-covid-Confirmed'!DY1</f>
        <v>5503997</v>
      </c>
      <c r="DX2">
        <f>'time_series_19-covid-Confirmed'!DZ1</f>
        <v>5597738</v>
      </c>
      <c r="DY2">
        <f>'time_series_19-covid-Confirmed'!EA1</f>
        <v>5700726</v>
      </c>
      <c r="DZ2">
        <f>'time_series_19-covid-Confirmed'!EB1</f>
        <v>5820243</v>
      </c>
      <c r="EA2">
        <f>'time_series_19-covid-Confirmed'!EC1</f>
        <v>5941222</v>
      </c>
      <c r="EB2">
        <f>'time_series_19-covid-Confirmed'!ED1</f>
        <v>6078182</v>
      </c>
      <c r="EC2">
        <f>'time_series_19-covid-Confirmed'!EE1</f>
        <v>6184705</v>
      </c>
      <c r="ED2">
        <f>'time_series_19-covid-Confirmed'!EF1</f>
        <v>6280195</v>
      </c>
      <c r="EE2">
        <f>'time_series_19-covid-Confirmed'!EG1</f>
        <v>6401873</v>
      </c>
      <c r="EF2">
        <f>'time_series_19-covid-Confirmed'!EH1</f>
        <v>6516424</v>
      </c>
      <c r="EG2">
        <f>'time_series_19-covid-Confirmed'!EI1</f>
        <v>6646988</v>
      </c>
      <c r="EH2">
        <f>'time_series_19-covid-Confirmed'!EJ1</f>
        <v>6778296</v>
      </c>
      <c r="EI2">
        <f>'time_series_19-covid-Confirmed'!EK1</f>
        <v>6912473</v>
      </c>
      <c r="EJ2">
        <f>'time_series_19-covid-Confirmed'!EL1</f>
        <v>7024369</v>
      </c>
      <c r="EK2">
        <f>'time_series_19-covid-Confirmed'!EM1</f>
        <v>7126925</v>
      </c>
      <c r="EL2">
        <f>'time_series_19-covid-Confirmed'!EN1</f>
        <v>7251788</v>
      </c>
      <c r="EM2">
        <f>'time_series_19-covid-Confirmed'!EO1</f>
        <v>7386896</v>
      </c>
      <c r="EN2">
        <f>'time_series_19-covid-Confirmed'!EP1</f>
        <v>7524698</v>
      </c>
      <c r="EO2">
        <f>'time_series_19-covid-Confirmed'!EQ1</f>
        <v>7653352</v>
      </c>
      <c r="EP2">
        <f>'time_series_19-covid-Confirmed'!ER1</f>
        <v>7788675</v>
      </c>
      <c r="EQ2">
        <f>'time_series_19-covid-Confirmed'!ES1</f>
        <v>7921152</v>
      </c>
      <c r="ER2">
        <f>'time_series_19-covid-Confirmed'!ET1</f>
        <v>8040549</v>
      </c>
      <c r="ES2">
        <f>'time_series_19-covid-Confirmed'!EU1</f>
        <v>8182592</v>
      </c>
      <c r="ET2">
        <f>'time_series_19-covid-Confirmed'!EV1</f>
        <v>8325910</v>
      </c>
      <c r="EU2">
        <f>'time_series_19-covid-Confirmed'!EW1</f>
        <v>8466163</v>
      </c>
      <c r="EV2">
        <f>'time_series_19-covid-Confirmed'!EX1</f>
        <v>8645924</v>
      </c>
      <c r="EW2">
        <f>'time_series_19-covid-Confirmed'!EY1</f>
        <v>8802583</v>
      </c>
      <c r="EX2">
        <f>'time_series_19-covid-Confirmed'!EZ1</f>
        <v>8930620</v>
      </c>
      <c r="EY2">
        <f>'time_series_19-covid-Confirmed'!FA1</f>
        <v>9068872</v>
      </c>
      <c r="EZ2">
        <f>'time_series_19-covid-Confirmed'!FB1</f>
        <v>9234850</v>
      </c>
      <c r="FA2">
        <f>'time_series_19-covid-Confirmed'!FC1</f>
        <v>9406019</v>
      </c>
      <c r="FB2">
        <f>'time_series_19-covid-Confirmed'!FD1</f>
        <v>9584535</v>
      </c>
      <c r="FC2">
        <f>'time_series_19-covid-Confirmed'!FE1</f>
        <v>9775811</v>
      </c>
      <c r="FD2">
        <f>'time_series_19-covid-Confirmed'!FF1</f>
        <v>9953417</v>
      </c>
      <c r="FE2">
        <f>'time_series_19-covid-Confirmed'!FG1</f>
        <v>10116884</v>
      </c>
      <c r="FF2">
        <f>'time_series_19-covid-Confirmed'!FH1</f>
        <v>10271218</v>
      </c>
      <c r="FG2">
        <f>'time_series_19-covid-Confirmed'!FI1</f>
        <v>10445212</v>
      </c>
      <c r="FH2">
        <f>'time_series_19-covid-Confirmed'!FJ1</f>
        <v>10662757</v>
      </c>
      <c r="FI2">
        <f>'time_series_19-covid-Confirmed'!FK1</f>
        <v>10871648</v>
      </c>
      <c r="FJ2">
        <f>'time_series_19-covid-Confirmed'!FL1</f>
        <v>11073275</v>
      </c>
      <c r="FK2">
        <f>'time_series_19-covid-Confirmed'!FM1</f>
        <v>11267232</v>
      </c>
      <c r="FL2">
        <f>'time_series_19-covid-Confirmed'!FN1</f>
        <v>11450285</v>
      </c>
      <c r="FM2">
        <f>'time_series_19-covid-Confirmed'!FO1</f>
        <v>11614779</v>
      </c>
      <c r="FN2">
        <f>'time_series_19-covid-Confirmed'!FP1</f>
        <v>11826336</v>
      </c>
      <c r="FO2">
        <f>'time_series_19-covid-Confirmed'!FQ1</f>
        <v>12040240</v>
      </c>
      <c r="FP2">
        <f>'time_series_19-covid-Confirmed'!FR1</f>
        <v>12267063</v>
      </c>
      <c r="FQ2">
        <f>'time_series_19-covid-Confirmed'!FS1</f>
        <v>12499511</v>
      </c>
      <c r="FR2">
        <f>'time_series_19-covid-Confirmed'!FT1</f>
        <v>12716887</v>
      </c>
      <c r="FS2">
        <f>'time_series_19-covid-Confirmed'!FU1</f>
        <v>12909403</v>
      </c>
      <c r="FT2">
        <f>'time_series_19-covid-Confirmed'!FV1</f>
        <v>13100182</v>
      </c>
      <c r="FU2">
        <f>'time_series_19-covid-Confirmed'!FW1</f>
        <v>13321954</v>
      </c>
      <c r="FV2">
        <f>'time_series_19-covid-Confirmed'!FX1</f>
        <v>13553556</v>
      </c>
      <c r="FW2">
        <f>'time_series_19-covid-Confirmed'!FY1</f>
        <v>13805553</v>
      </c>
      <c r="FX2">
        <f>'time_series_19-covid-Confirmed'!FZ1</f>
        <v>14047878</v>
      </c>
      <c r="FY2">
        <f>'time_series_19-covid-Confirmed'!GA1</f>
        <v>14284153</v>
      </c>
      <c r="FZ2">
        <f>'time_series_19-covid-Confirmed'!GB1</f>
        <v>14497750</v>
      </c>
      <c r="GA2">
        <f>'time_series_19-covid-Confirmed'!GC1</f>
        <v>14703987</v>
      </c>
      <c r="GB2">
        <f>'time_series_19-covid-Confirmed'!GD1</f>
        <v>14937252</v>
      </c>
      <c r="GC2">
        <f>'time_series_19-covid-Confirmed'!GE1</f>
        <v>15218679</v>
      </c>
      <c r="GD2">
        <f>'time_series_19-covid-Confirmed'!GF1</f>
        <v>15501567</v>
      </c>
      <c r="GE2">
        <f>'time_series_19-covid-Confirmed'!GG1</f>
        <v>15782781</v>
      </c>
      <c r="GF2">
        <f>'time_series_19-covid-Confirmed'!GH1</f>
        <v>16037160</v>
      </c>
      <c r="GG2">
        <f>'time_series_19-covid-Confirmed'!GI1</f>
        <v>16250041</v>
      </c>
      <c r="GH2">
        <f>'time_series_19-covid-Confirmed'!GJ1</f>
        <v>16475833</v>
      </c>
      <c r="GI2">
        <f>'time_series_19-covid-Confirmed'!GK1</f>
        <v>16727820</v>
      </c>
      <c r="GJ2">
        <f>'time_series_19-covid-Confirmed'!GL1</f>
        <v>17019450</v>
      </c>
      <c r="GK2">
        <f>'time_series_19-covid-Confirmed'!GM1</f>
        <v>17299862</v>
      </c>
      <c r="GL2">
        <f>'time_series_19-covid-Confirmed'!GN1</f>
        <v>17590801</v>
      </c>
      <c r="GM2">
        <f>'time_series_19-covid-Confirmed'!GO1</f>
        <v>17839725</v>
      </c>
      <c r="GN2">
        <f>'time_series_19-covid-Confirmed'!GP1</f>
        <v>18071254</v>
      </c>
      <c r="GO2">
        <f>'time_series_19-covid-Confirmed'!GQ1</f>
        <v>18276904</v>
      </c>
      <c r="GP2">
        <f>'time_series_19-covid-Confirmed'!GR1</f>
        <v>18533341</v>
      </c>
      <c r="GQ2">
        <f>'time_series_19-covid-Confirmed'!GS1</f>
        <v>18810016</v>
      </c>
      <c r="GR2">
        <f>'time_series_19-covid-Confirmed'!GT1</f>
        <v>19095179</v>
      </c>
      <c r="GS2">
        <f>'time_series_19-covid-Confirmed'!GU1</f>
        <v>19376744</v>
      </c>
      <c r="GT2">
        <f>'time_series_19-covid-Confirmed'!GV1</f>
        <v>19635237</v>
      </c>
      <c r="GU2">
        <f>'time_series_19-covid-Confirmed'!GW1</f>
        <v>19860571</v>
      </c>
      <c r="GV2">
        <f>'time_series_19-covid-Confirmed'!GX1</f>
        <v>20087537</v>
      </c>
      <c r="GW2">
        <f>'time_series_19-covid-Confirmed'!GY1</f>
        <v>20344121</v>
      </c>
      <c r="GX2">
        <f>'time_series_19-covid-Confirmed'!GZ1</f>
        <v>20621615</v>
      </c>
      <c r="GY2">
        <f>'time_series_19-covid-Confirmed'!HA1</f>
        <v>20911416</v>
      </c>
      <c r="GZ2">
        <f>'time_series_19-covid-Confirmed'!HB1</f>
        <v>21214512</v>
      </c>
      <c r="HA2">
        <f>'time_series_19-covid-Confirmed'!HC1</f>
        <v>21461874</v>
      </c>
      <c r="HB2">
        <f>'time_series_19-covid-Confirmed'!HD1</f>
        <v>21678065</v>
      </c>
      <c r="HC2">
        <f>'time_series_19-covid-Confirmed'!HE1</f>
        <v>21885879</v>
      </c>
      <c r="HD2">
        <f>'time_series_19-covid-Confirmed'!HF1</f>
        <v>22144138</v>
      </c>
      <c r="HE2">
        <f>'time_series_19-covid-Confirmed'!HG1</f>
        <v>22424104</v>
      </c>
      <c r="HF2">
        <f>'time_series_19-covid-Confirmed'!HH1</f>
        <v>22696538</v>
      </c>
      <c r="HG2">
        <f>'time_series_19-covid-Confirmed'!HI1</f>
        <v>22957556</v>
      </c>
      <c r="HH2">
        <f>'time_series_19-covid-Confirmed'!HJ1</f>
        <v>23221983</v>
      </c>
      <c r="HI2">
        <f>'time_series_19-covid-Confirmed'!HK1</f>
        <v>23428421</v>
      </c>
      <c r="HJ2">
        <f>'time_series_19-covid-Confirmed'!HL1</f>
        <v>23653584</v>
      </c>
      <c r="HK2">
        <f>'time_series_19-covid-Confirmed'!HM1</f>
        <v>23897383</v>
      </c>
      <c r="HL2">
        <f>'time_series_19-covid-Confirmed'!HN1</f>
        <v>24181595</v>
      </c>
      <c r="HM2">
        <f>'time_series_19-covid-Confirmed'!HO1</f>
        <v>24465330</v>
      </c>
      <c r="HN2">
        <f>'time_series_19-covid-Confirmed'!HP1</f>
        <v>24748965</v>
      </c>
      <c r="HO2">
        <f>'time_series_19-covid-Confirmed'!HQ1</f>
        <v>25015437</v>
      </c>
      <c r="HP2">
        <f>'time_series_19-covid-Confirmed'!HR1</f>
        <v>25236699</v>
      </c>
      <c r="HQ2">
        <f>'time_series_19-covid-Confirmed'!HS1</f>
        <v>25499317</v>
      </c>
      <c r="HR2">
        <f>'time_series_19-covid-Confirmed'!HT1</f>
        <v>25764220</v>
      </c>
      <c r="HS2">
        <f>'time_series_19-covid-Confirmed'!HU1</f>
        <v>26047805</v>
      </c>
      <c r="HT2">
        <f>'time_series_19-covid-Confirmed'!HV1</f>
        <v>26328824</v>
      </c>
      <c r="HU2">
        <f>'time_series_19-covid-Confirmed'!HW1</f>
        <v>26642643</v>
      </c>
      <c r="HV2">
        <f>'time_series_19-covid-Confirmed'!HX1</f>
        <v>26912605</v>
      </c>
      <c r="HW2">
        <f>'time_series_19-covid-Confirmed'!HY1</f>
        <v>27143348</v>
      </c>
      <c r="HX2">
        <f>'time_series_19-covid-Confirmed'!HZ1</f>
        <v>27361075</v>
      </c>
      <c r="HY2">
        <f>'time_series_19-covid-Confirmed'!IA1</f>
        <v>27602981</v>
      </c>
      <c r="HZ2">
        <f>'time_series_19-covid-Confirmed'!IB1</f>
        <v>27887688</v>
      </c>
      <c r="IA2">
        <f>'time_series_19-covid-Confirmed'!IC1</f>
        <v>28187730</v>
      </c>
      <c r="IB2">
        <f>'time_series_19-covid-Confirmed'!ID1</f>
        <v>28508666</v>
      </c>
      <c r="IC2">
        <f>'time_series_19-covid-Confirmed'!IE1</f>
        <v>28795068</v>
      </c>
      <c r="ID2">
        <f>'time_series_19-covid-Confirmed'!IF1</f>
        <v>29037765</v>
      </c>
      <c r="IE2">
        <f>'time_series_19-covid-Confirmed'!IG1</f>
        <v>29300957</v>
      </c>
      <c r="IF2">
        <f>'time_series_19-covid-Confirmed'!IH1</f>
        <v>29586377</v>
      </c>
      <c r="IG2">
        <f>'time_series_19-covid-Confirmed'!II1</f>
        <v>29890419</v>
      </c>
      <c r="IH2">
        <f>'time_series_19-covid-Confirmed'!IJ1</f>
        <v>30205112</v>
      </c>
      <c r="II2">
        <f>'time_series_19-covid-Confirmed'!IK1</f>
        <v>30530715</v>
      </c>
      <c r="IJ2">
        <f>'time_series_19-covid-Confirmed'!IL1</f>
        <v>30822979</v>
      </c>
      <c r="IK2">
        <f>'time_series_19-covid-Confirmed'!IM1</f>
        <v>31075065</v>
      </c>
      <c r="IL2">
        <f>'time_series_19-covid-Confirmed'!IN1</f>
        <v>31350821</v>
      </c>
      <c r="IM2">
        <f>'time_series_19-covid-Confirmed'!IO1</f>
        <v>31635042</v>
      </c>
      <c r="IN2">
        <f>'time_series_19-covid-Confirmed'!IP1</f>
        <v>31910493</v>
      </c>
      <c r="IO2">
        <f>'time_series_19-covid-Confirmed'!IQ1</f>
        <v>32262651</v>
      </c>
      <c r="IP2">
        <f>'time_series_19-covid-Confirmed'!IR1</f>
        <v>32592948</v>
      </c>
      <c r="IQ2">
        <f>'time_series_19-covid-Confirmed'!IS1</f>
        <v>32880906</v>
      </c>
      <c r="IR2">
        <f>'time_series_19-covid-Confirmed'!IT1</f>
        <v>33132305</v>
      </c>
      <c r="IS2">
        <f>'time_series_19-covid-Confirmed'!IU1</f>
        <v>33386140</v>
      </c>
      <c r="IT2">
        <f>'time_series_19-covid-Confirmed'!IV1</f>
        <v>33668179</v>
      </c>
      <c r="IU2">
        <f>'time_series_19-covid-Confirmed'!IW1</f>
        <v>33996322</v>
      </c>
      <c r="IV2">
        <f>'time_series_19-covid-Confirmed'!IX1</f>
        <v>34314446</v>
      </c>
      <c r="IW2">
        <f>'time_series_19-covid-Confirmed'!IY1</f>
        <v>34611681</v>
      </c>
      <c r="IX2">
        <f>'time_series_19-covid-Confirmed'!IZ1</f>
        <v>34943763</v>
      </c>
      <c r="IY2">
        <f>'time_series_19-covid-Confirmed'!JA1</f>
        <v>35205506</v>
      </c>
      <c r="IZ2">
        <f>'time_series_19-covid-Confirmed'!JB1</f>
        <v>35505922</v>
      </c>
      <c r="JA2">
        <f>'time_series_19-covid-Confirmed'!JC1</f>
        <v>35832039</v>
      </c>
      <c r="JB2">
        <f>'time_series_19-covid-Confirmed'!JD1</f>
        <v>36182846</v>
      </c>
      <c r="JC2">
        <f>'time_series_19-covid-Confirmed'!JE1</f>
        <v>36543890</v>
      </c>
      <c r="JD2">
        <f>'time_series_19-covid-Confirmed'!JF1</f>
        <v>36904287</v>
      </c>
      <c r="JE2">
        <f>'time_series_19-covid-Confirmed'!JG1</f>
        <v>37260796</v>
      </c>
      <c r="JF2">
        <f>'time_series_19-covid-Confirmed'!JH1</f>
        <v>37548224</v>
      </c>
      <c r="JG2">
        <f>'time_series_19-covid-Confirmed'!JI1</f>
        <v>37839129</v>
      </c>
      <c r="JH2">
        <f>'time_series_19-covid-Confirmed'!JJ1</f>
        <v>38158142</v>
      </c>
      <c r="JI2">
        <f>'time_series_19-covid-Confirmed'!JK1</f>
        <v>38540161</v>
      </c>
      <c r="JJ2">
        <f>'time_series_19-covid-Confirmed'!JL1</f>
        <v>38946718</v>
      </c>
      <c r="JK2">
        <f>'time_series_19-covid-Confirmed'!JM1</f>
        <v>39357905</v>
      </c>
      <c r="JL2">
        <f>'time_series_19-covid-Confirmed'!JN1</f>
        <v>39730605</v>
      </c>
      <c r="JM2">
        <f>'time_series_19-covid-Confirmed'!JO1</f>
        <v>40047114</v>
      </c>
      <c r="JN2">
        <f>'time_series_19-covid-Confirmed'!JP1</f>
        <v>40433331</v>
      </c>
      <c r="JO2">
        <f>'time_series_19-covid-Confirmed'!JQ1</f>
        <v>40821933</v>
      </c>
      <c r="JP2">
        <f>'time_series_19-covid-Confirmed'!JR1</f>
        <v>41266493</v>
      </c>
      <c r="JQ2">
        <f>'time_series_19-covid-Confirmed'!JS1</f>
        <v>41738433</v>
      </c>
      <c r="JR2">
        <f>'time_series_19-covid-Confirmed'!JT1</f>
        <v>42234397</v>
      </c>
      <c r="JS2">
        <f>'time_series_19-covid-Confirmed'!JU1</f>
        <v>42691087</v>
      </c>
      <c r="JT2">
        <f>'time_series_19-covid-Confirmed'!JV1</f>
        <v>43051170</v>
      </c>
      <c r="JU2">
        <f>'time_series_19-covid-Confirmed'!JW1</f>
        <v>43536814</v>
      </c>
      <c r="JV2">
        <f>'time_series_19-covid-Confirmed'!JX1</f>
        <v>44006276</v>
      </c>
      <c r="JW2">
        <f>'time_series_19-covid-Confirmed'!JY1</f>
        <v>44517379</v>
      </c>
      <c r="JX2">
        <f>'time_series_19-covid-Confirmed'!JZ1</f>
        <v>45067541</v>
      </c>
      <c r="JY2">
        <f>'time_series_19-covid-Confirmed'!KA1</f>
        <v>45637658</v>
      </c>
      <c r="JZ2">
        <f>'time_series_19-covid-Confirmed'!KB1</f>
        <v>46113465</v>
      </c>
      <c r="KA2">
        <f>'time_series_19-covid-Confirmed'!KC1</f>
        <v>46575736</v>
      </c>
      <c r="KB2">
        <f>'time_series_19-covid-Confirmed'!KD1</f>
        <v>47136486</v>
      </c>
      <c r="KC2">
        <f>'time_series_19-covid-Confirmed'!KE1</f>
        <v>47689293</v>
      </c>
      <c r="KD2">
        <f>'time_series_19-covid-Confirmed'!KF1</f>
        <v>48199622</v>
      </c>
      <c r="KE2">
        <f>'time_series_19-covid-Confirmed'!KG1</f>
        <v>48794945</v>
      </c>
      <c r="KF2">
        <f>'time_series_19-covid-Confirmed'!KH1</f>
        <v>49438618</v>
      </c>
      <c r="KG2">
        <f>'time_series_19-covid-Confirmed'!KI1</f>
        <v>50036298</v>
      </c>
      <c r="KH2">
        <f>'time_series_19-covid-Confirmed'!KJ1</f>
        <v>50515513</v>
      </c>
      <c r="KI2">
        <f>'time_series_19-covid-Confirmed'!KK1</f>
        <v>51017685</v>
      </c>
      <c r="KJ2">
        <f>'time_series_19-covid-Confirmed'!KL1</f>
        <v>51575582</v>
      </c>
      <c r="KK2">
        <f>'time_series_19-covid-Confirmed'!KM1</f>
        <v>52223757</v>
      </c>
      <c r="KL2">
        <f>'time_series_19-covid-Confirmed'!KN1</f>
        <v>52870794</v>
      </c>
      <c r="KM2">
        <f>'time_series_19-covid-Confirmed'!KO1</f>
        <v>53521418</v>
      </c>
      <c r="KN2">
        <f>'time_series_19-covid-Confirmed'!KP1</f>
        <v>54116492</v>
      </c>
      <c r="KO2">
        <f>'time_series_19-covid-Confirmed'!KQ1</f>
        <v>54590191</v>
      </c>
      <c r="KP2">
        <f>'time_series_19-covid-Confirmed'!KR1</f>
        <v>55120479</v>
      </c>
      <c r="KQ2">
        <f>'time_series_19-covid-Confirmed'!KS1</f>
        <v>55728841</v>
      </c>
      <c r="KR2">
        <f>'time_series_19-covid-Confirmed'!KT1</f>
        <v>56355318</v>
      </c>
      <c r="KS2">
        <f>'time_series_19-covid-Confirmed'!KU1</f>
        <v>57006705</v>
      </c>
      <c r="KT2">
        <f>'time_series_19-covid-Confirmed'!KV1</f>
        <v>57673512</v>
      </c>
      <c r="KU2">
        <f>'time_series_19-covid-Confirmed'!KW1</f>
        <v>58262037</v>
      </c>
      <c r="KV2">
        <f>'time_series_19-covid-Confirmed'!KX1</f>
        <v>58749938</v>
      </c>
      <c r="KW2">
        <f>'time_series_19-covid-Confirmed'!KY1</f>
        <v>59268403</v>
      </c>
      <c r="KX2">
        <f>'time_series_19-covid-Confirmed'!KZ1</f>
        <v>59857850</v>
      </c>
      <c r="KY2">
        <f>'time_series_19-covid-Confirmed'!LA1</f>
        <v>60494209</v>
      </c>
      <c r="KZ2">
        <f>'time_series_19-covid-Confirmed'!LB1</f>
        <v>61078085</v>
      </c>
      <c r="LA2">
        <f>'time_series_19-covid-Confirmed'!LC1</f>
        <v>61749078</v>
      </c>
      <c r="LB2">
        <f>'time_series_19-covid-Confirmed'!LD1</f>
        <v>62346903</v>
      </c>
      <c r="LC2">
        <f>'time_series_19-covid-Confirmed'!LE1</f>
        <v>62834341</v>
      </c>
      <c r="LD2">
        <f>'time_series_19-covid-Confirmed'!LF1</f>
        <v>63339265</v>
      </c>
      <c r="LE2">
        <f>'time_series_19-covid-Confirmed'!LG1</f>
        <v>63947958</v>
      </c>
      <c r="LF2">
        <f>'time_series_19-covid-Confirmed'!LH1</f>
        <v>64596103</v>
      </c>
      <c r="LG2">
        <f>'time_series_19-covid-Confirmed'!LI1</f>
        <v>65288306</v>
      </c>
      <c r="LH2">
        <f>'time_series_19-covid-Confirmed'!LJ1</f>
        <v>65968507</v>
      </c>
      <c r="LI2">
        <f>'time_series_19-covid-Confirmed'!LK1</f>
        <v>66610808</v>
      </c>
      <c r="LJ2">
        <f>'time_series_19-covid-Confirmed'!LL1</f>
        <v>67149510</v>
      </c>
      <c r="LK2">
        <f>'time_series_19-covid-Confirmed'!LM1</f>
        <v>67663843</v>
      </c>
      <c r="LL2">
        <f>'time_series_19-covid-Confirmed'!LN1</f>
        <v>68302251</v>
      </c>
      <c r="LM2">
        <f>'time_series_19-covid-Confirmed'!LO1</f>
        <v>68973078</v>
      </c>
      <c r="LN2">
        <f>'time_series_19-covid-Confirmed'!LP1</f>
        <v>70466211</v>
      </c>
      <c r="LO2">
        <f>'time_series_19-covid-Confirmed'!LQ1</f>
        <v>71164680</v>
      </c>
      <c r="LP2">
        <f>'time_series_19-covid-Confirmed'!LR1</f>
        <v>71787629</v>
      </c>
      <c r="LQ2">
        <f>'time_series_19-covid-Confirmed'!LS1</f>
        <v>72335630</v>
      </c>
      <c r="LR2">
        <f>'time_series_19-covid-Confirmed'!LT1</f>
        <v>72859287</v>
      </c>
      <c r="LS2">
        <f>'time_series_19-covid-Confirmed'!LU1</f>
        <v>73485176</v>
      </c>
      <c r="LT2">
        <f>'time_series_19-covid-Confirmed'!LV1</f>
        <v>74219546</v>
      </c>
      <c r="LU2">
        <f>'time_series_19-covid-Confirmed'!LW1</f>
        <v>74955161</v>
      </c>
      <c r="LV2">
        <f>'time_series_19-covid-Confirmed'!LX1</f>
        <v>75672814</v>
      </c>
      <c r="LW2">
        <f>'time_series_19-covid-Confirmed'!LY1</f>
        <v>76289042</v>
      </c>
      <c r="LX2">
        <f>'time_series_19-covid-Confirmed'!LZ1</f>
        <v>76823486</v>
      </c>
      <c r="LY2">
        <f>'time_series_19-covid-Confirmed'!MA1</f>
        <v>77364641</v>
      </c>
      <c r="LZ2">
        <f>'time_series_19-covid-Confirmed'!MB1</f>
        <v>78011432</v>
      </c>
    </row>
    <row r="3" spans="1:338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  <c r="LX3">
        <f>SUM('time_series_19-covid-Confirmed'!LZ254:LZ264)</f>
        <v>2046161</v>
      </c>
      <c r="LY3">
        <f>SUM('time_series_19-covid-Confirmed'!MA254:MA264)</f>
        <v>2079678</v>
      </c>
      <c r="LZ3">
        <f>SUM('time_series_19-covid-Confirmed'!MB254:MB264)</f>
        <v>2116609</v>
      </c>
    </row>
    <row r="4" spans="1:338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  <c r="LX4">
        <f>'time_series_19-covid-Confirmed'!LZ154</f>
        <v>1953185</v>
      </c>
      <c r="LY4">
        <f>'time_series_19-covid-Confirmed'!MA154</f>
        <v>1964054</v>
      </c>
      <c r="LZ4">
        <f>'time_series_19-covid-Confirmed'!MB154</f>
        <v>1977370</v>
      </c>
    </row>
    <row r="5" spans="1:338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  <c r="LX5">
        <f>'time_series_19-covid-Confirmed'!LZ232</f>
        <v>921922</v>
      </c>
      <c r="LY5">
        <f>'time_series_19-covid-Confirmed'!MA232</f>
        <v>930711</v>
      </c>
      <c r="LZ5">
        <f>'time_series_19-covid-Confirmed'!MB232</f>
        <v>940212</v>
      </c>
    </row>
    <row r="6" spans="1:338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  <c r="LX6">
        <f>'time_series_19-covid-Confirmed'!LZ234</f>
        <v>1797236</v>
      </c>
      <c r="LY6">
        <f>'time_series_19-covid-Confirmed'!MA234</f>
        <v>1819249</v>
      </c>
      <c r="LZ6">
        <f>'time_series_19-covid-Confirmed'!MB234</f>
        <v>1829903</v>
      </c>
    </row>
    <row r="7" spans="1:338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  <c r="LX7">
        <f>SUM('time_series_19-covid-Confirmed'!LZ121:LZ131)</f>
        <v>2529756</v>
      </c>
      <c r="LY7">
        <f>SUM('time_series_19-covid-Confirmed'!MA121:MA131)</f>
        <v>2535716</v>
      </c>
      <c r="LZ7">
        <f>SUM('time_series_19-covid-Confirmed'!MB121:MB131)</f>
        <v>2547577</v>
      </c>
    </row>
    <row r="8" spans="1:338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1811655</v>
      </c>
      <c r="EE8">
        <f>'time_series_19-covid-Confirmed'!EG250</f>
        <v>1833141</v>
      </c>
      <c r="EF8">
        <f>'time_series_19-covid-Confirmed'!EH250</f>
        <v>1853068</v>
      </c>
      <c r="EG8">
        <f>'time_series_19-covid-Confirmed'!EI250</f>
        <v>1874451</v>
      </c>
      <c r="EH8">
        <f>'time_series_19-covid-Confirmed'!EJ250</f>
        <v>1899995</v>
      </c>
      <c r="EI8">
        <f>'time_series_19-covid-Confirmed'!EK250</f>
        <v>1921235</v>
      </c>
      <c r="EJ8">
        <f>'time_series_19-covid-Confirmed'!EL250</f>
        <v>1938921</v>
      </c>
      <c r="EK8">
        <f>'time_series_19-covid-Confirmed'!EM250</f>
        <v>1956401</v>
      </c>
      <c r="EL8">
        <f>'time_series_19-covid-Confirmed'!EN250</f>
        <v>1974701</v>
      </c>
      <c r="EM8">
        <f>'time_series_19-covid-Confirmed'!EO250</f>
        <v>1995914</v>
      </c>
      <c r="EN8">
        <f>'time_series_19-covid-Confirmed'!EP250</f>
        <v>2018815</v>
      </c>
      <c r="EO8">
        <f>'time_series_19-covid-Confirmed'!EQ250</f>
        <v>2043703</v>
      </c>
      <c r="EP8">
        <f>'time_series_19-covid-Confirmed'!ER250</f>
        <v>2068887</v>
      </c>
      <c r="EQ8">
        <f>'time_series_19-covid-Confirmed'!ES250</f>
        <v>2087943</v>
      </c>
      <c r="ER8">
        <f>'time_series_19-covid-Confirmed'!ET250</f>
        <v>2107447</v>
      </c>
      <c r="ES8">
        <f>'time_series_19-covid-Confirmed'!EU250</f>
        <v>2131024</v>
      </c>
      <c r="ET8">
        <f>'time_series_19-covid-Confirmed'!EV250</f>
        <v>2157676</v>
      </c>
      <c r="EU8">
        <f>'time_series_19-covid-Confirmed'!EW250</f>
        <v>2185550</v>
      </c>
      <c r="EV8">
        <f>'time_series_19-covid-Confirmed'!EX250</f>
        <v>2216739</v>
      </c>
      <c r="EW8">
        <f>'time_series_19-covid-Confirmed'!EY250</f>
        <v>2248483</v>
      </c>
      <c r="EX8">
        <f>'time_series_19-covid-Confirmed'!EZ250</f>
        <v>2274194</v>
      </c>
      <c r="EY8">
        <f>'time_series_19-covid-Confirmed'!FA250</f>
        <v>2305200</v>
      </c>
      <c r="EZ8">
        <f>'time_series_19-covid-Confirmed'!FB250</f>
        <v>2341372</v>
      </c>
      <c r="FA8">
        <f>'time_series_19-covid-Confirmed'!FC250</f>
        <v>2375813</v>
      </c>
      <c r="FB8">
        <f>'time_series_19-covid-Confirmed'!FD250</f>
        <v>2416165</v>
      </c>
      <c r="FC8">
        <f>'time_series_19-covid-Confirmed'!FE250</f>
        <v>2461586</v>
      </c>
      <c r="FD8">
        <f>'time_series_19-covid-Confirmed'!FF250</f>
        <v>2502740</v>
      </c>
      <c r="FE8">
        <f>'time_series_19-covid-Confirmed'!FG250</f>
        <v>2543302</v>
      </c>
      <c r="FF8">
        <f>'time_series_19-covid-Confirmed'!FH250</f>
        <v>2583422</v>
      </c>
      <c r="FG8">
        <f>'time_series_19-covid-Confirmed'!FI250</f>
        <v>2629439</v>
      </c>
      <c r="FH8">
        <f>'time_series_19-covid-Confirmed'!FJ250</f>
        <v>2681029</v>
      </c>
      <c r="FI8">
        <f>'time_series_19-covid-Confirmed'!FK250</f>
        <v>2736658</v>
      </c>
      <c r="FJ8">
        <f>'time_series_19-covid-Confirmed'!FL250</f>
        <v>2788223</v>
      </c>
      <c r="FK8">
        <f>'time_series_19-covid-Confirmed'!FM250</f>
        <v>2833945</v>
      </c>
      <c r="FL8">
        <f>'time_series_19-covid-Confirmed'!FN250</f>
        <v>2883931</v>
      </c>
      <c r="FM8">
        <f>'time_series_19-covid-Confirmed'!FO250</f>
        <v>2927440</v>
      </c>
      <c r="FN8">
        <f>'time_series_19-covid-Confirmed'!FP250</f>
        <v>2988283</v>
      </c>
      <c r="FO8">
        <f>'time_series_19-covid-Confirmed'!FQ250</f>
        <v>3048149</v>
      </c>
      <c r="FP8">
        <f>'time_series_19-covid-Confirmed'!FR250</f>
        <v>3110715</v>
      </c>
      <c r="FQ8">
        <f>'time_series_19-covid-Confirmed'!FS250</f>
        <v>3178541</v>
      </c>
      <c r="FR8">
        <f>'time_series_19-covid-Confirmed'!FT250</f>
        <v>3239445</v>
      </c>
      <c r="FS8">
        <f>'time_series_19-covid-Confirmed'!FU250</f>
        <v>3298169</v>
      </c>
      <c r="FT8">
        <f>'time_series_19-covid-Confirmed'!FV250</f>
        <v>3356407</v>
      </c>
      <c r="FU8">
        <f>'time_series_19-covid-Confirmed'!FW250</f>
        <v>3424029</v>
      </c>
      <c r="FV8">
        <f>'time_series_19-covid-Confirmed'!FX250</f>
        <v>3492184</v>
      </c>
      <c r="FW8">
        <f>'time_series_19-covid-Confirmed'!FY250</f>
        <v>3568772</v>
      </c>
      <c r="FX8">
        <f>'time_series_19-covid-Confirmed'!FZ250</f>
        <v>3640660</v>
      </c>
      <c r="FY8">
        <f>'time_series_19-covid-Confirmed'!GA250</f>
        <v>3703105</v>
      </c>
      <c r="FZ8">
        <f>'time_series_19-covid-Confirmed'!GB250</f>
        <v>3763696</v>
      </c>
      <c r="GA8">
        <f>'time_series_19-covid-Confirmed'!GC250</f>
        <v>3825215</v>
      </c>
      <c r="GB8">
        <f>'time_series_19-covid-Confirmed'!GD250</f>
        <v>3889282</v>
      </c>
      <c r="GC8">
        <f>'time_series_19-covid-Confirmed'!GE250</f>
        <v>3961257</v>
      </c>
      <c r="GD8">
        <f>'time_series_19-covid-Confirmed'!GF250</f>
        <v>4029856</v>
      </c>
      <c r="GE8">
        <f>'time_series_19-covid-Confirmed'!GG250</f>
        <v>4103287</v>
      </c>
      <c r="GF8">
        <f>'time_series_19-covid-Confirmed'!GH250</f>
        <v>4168436</v>
      </c>
      <c r="GG8">
        <f>'time_series_19-covid-Confirmed'!GI250</f>
        <v>4223184</v>
      </c>
      <c r="GH8">
        <f>'time_series_19-covid-Confirmed'!GJ250</f>
        <v>4279307</v>
      </c>
      <c r="GI8">
        <f>'time_series_19-covid-Confirmed'!GK250</f>
        <v>4344986</v>
      </c>
      <c r="GJ8">
        <f>'time_series_19-covid-Confirmed'!GL250</f>
        <v>4416810</v>
      </c>
      <c r="GK8">
        <f>'time_series_19-covid-Confirmed'!GM250</f>
        <v>4484576</v>
      </c>
      <c r="GL8">
        <f>'time_series_19-covid-Confirmed'!GN250</f>
        <v>4553337</v>
      </c>
      <c r="GM8">
        <f>'time_series_19-covid-Confirmed'!GO250</f>
        <v>4610068</v>
      </c>
      <c r="GN8">
        <f>'time_series_19-covid-Confirmed'!GP250</f>
        <v>4656256</v>
      </c>
      <c r="GO8">
        <f>'time_series_19-covid-Confirmed'!GQ250</f>
        <v>4700961</v>
      </c>
      <c r="GP8">
        <f>'time_series_19-covid-Confirmed'!GR250</f>
        <v>4758265</v>
      </c>
      <c r="GQ8">
        <f>'time_series_19-covid-Confirmed'!GS250</f>
        <v>4812824</v>
      </c>
      <c r="GR8">
        <f>'time_series_19-covid-Confirmed'!GT250</f>
        <v>4872195</v>
      </c>
      <c r="GS8">
        <f>'time_series_19-covid-Confirmed'!GU250</f>
        <v>4930744</v>
      </c>
      <c r="GT8">
        <f>'time_series_19-covid-Confirmed'!GV250</f>
        <v>4984863</v>
      </c>
      <c r="GU8">
        <f>'time_series_19-covid-Confirmed'!GW250</f>
        <v>5031263</v>
      </c>
      <c r="GV8">
        <f>'time_series_19-covid-Confirmed'!GX250</f>
        <v>5079912</v>
      </c>
      <c r="GW8">
        <f>'time_series_19-covid-Confirmed'!GY250</f>
        <v>5126858</v>
      </c>
      <c r="GX8">
        <f>'time_series_19-covid-Confirmed'!GZ250</f>
        <v>5183757</v>
      </c>
      <c r="GY8">
        <f>'time_series_19-covid-Confirmed'!HA250</f>
        <v>5235677</v>
      </c>
      <c r="GZ8">
        <f>'time_series_19-covid-Confirmed'!HB250</f>
        <v>5300376</v>
      </c>
      <c r="HA8">
        <f>'time_series_19-covid-Confirmed'!HC250</f>
        <v>5347012</v>
      </c>
      <c r="HB8">
        <f>'time_series_19-covid-Confirmed'!HD250</f>
        <v>5387890</v>
      </c>
      <c r="HC8">
        <f>'time_series_19-covid-Confirmed'!HE250</f>
        <v>5424646</v>
      </c>
      <c r="HD8">
        <f>'time_series_19-covid-Confirmed'!HF250</f>
        <v>5469674</v>
      </c>
      <c r="HE8">
        <f>'time_series_19-covid-Confirmed'!HG250</f>
        <v>5517381</v>
      </c>
      <c r="HF8">
        <f>'time_series_19-covid-Confirmed'!HH250</f>
        <v>5561286</v>
      </c>
      <c r="HG8">
        <f>'time_series_19-covid-Confirmed'!HI250</f>
        <v>5609976</v>
      </c>
      <c r="HH8">
        <f>'time_series_19-covid-Confirmed'!HJ250</f>
        <v>5653277</v>
      </c>
      <c r="HI8">
        <f>'time_series_19-covid-Confirmed'!HK250</f>
        <v>5687713</v>
      </c>
      <c r="HJ8">
        <f>'time_series_19-covid-Confirmed'!HL250</f>
        <v>5724133</v>
      </c>
      <c r="HK8">
        <f>'time_series_19-covid-Confirmed'!HM250</f>
        <v>5764251</v>
      </c>
      <c r="HL8">
        <f>'time_series_19-covid-Confirmed'!HN250</f>
        <v>5809898</v>
      </c>
      <c r="HM8">
        <f>'time_series_19-covid-Confirmed'!HO250</f>
        <v>5855060</v>
      </c>
      <c r="HN8">
        <f>'time_series_19-covid-Confirmed'!HP250</f>
        <v>5902010</v>
      </c>
      <c r="HO8">
        <f>'time_series_19-covid-Confirmed'!HQ250</f>
        <v>5947311</v>
      </c>
      <c r="HP8">
        <f>'time_series_19-covid-Confirmed'!HR250</f>
        <v>5981967</v>
      </c>
      <c r="HQ8">
        <f>'time_series_19-covid-Confirmed'!HS250</f>
        <v>6017097</v>
      </c>
      <c r="HR8">
        <f>'time_series_19-covid-Confirmed'!HT250</f>
        <v>6058945</v>
      </c>
      <c r="HS8">
        <f>'time_series_19-covid-Confirmed'!HU250</f>
        <v>6100018</v>
      </c>
      <c r="HT8">
        <f>'time_series_19-covid-Confirmed'!HV250</f>
        <v>6143817</v>
      </c>
      <c r="HU8">
        <f>'time_series_19-covid-Confirmed'!HW250</f>
        <v>6193992</v>
      </c>
      <c r="HV8">
        <f>'time_series_19-covid-Confirmed'!HX250</f>
        <v>6237103</v>
      </c>
      <c r="HW8">
        <f>'time_series_19-covid-Confirmed'!HY250</f>
        <v>6268531</v>
      </c>
      <c r="HX8">
        <f>'time_series_19-covid-Confirmed'!HZ250</f>
        <v>6291963</v>
      </c>
      <c r="HY8">
        <f>'time_series_19-covid-Confirmed'!IA250</f>
        <v>6319097</v>
      </c>
      <c r="HZ8">
        <f>'time_series_19-covid-Confirmed'!IB250</f>
        <v>6353027</v>
      </c>
      <c r="IA8">
        <f>'time_series_19-covid-Confirmed'!IC250</f>
        <v>6389235</v>
      </c>
      <c r="IB8">
        <f>'time_series_19-covid-Confirmed'!ID250</f>
        <v>6436624</v>
      </c>
      <c r="IC8">
        <f>'time_series_19-covid-Confirmed'!IE250</f>
        <v>6477526</v>
      </c>
      <c r="ID8">
        <f>'time_series_19-covid-Confirmed'!IF250</f>
        <v>6511799</v>
      </c>
      <c r="IE8">
        <f>'time_series_19-covid-Confirmed'!IG250</f>
        <v>6545665</v>
      </c>
      <c r="IF8">
        <f>'time_series_19-covid-Confirmed'!IH250</f>
        <v>6585107</v>
      </c>
      <c r="IG8">
        <f>'time_series_19-covid-Confirmed'!II250</f>
        <v>6623637</v>
      </c>
      <c r="IH8">
        <f>'time_series_19-covid-Confirmed'!IJ250</f>
        <v>6668590</v>
      </c>
      <c r="II8">
        <f>'time_series_19-covid-Confirmed'!IK250</f>
        <v>6717565</v>
      </c>
      <c r="IJ8">
        <f>'time_series_19-covid-Confirmed'!IL250</f>
        <v>6759863</v>
      </c>
      <c r="IK8">
        <f>'time_series_19-covid-Confirmed'!IM250</f>
        <v>6798261</v>
      </c>
      <c r="IL8">
        <f>'time_series_19-covid-Confirmed'!IN250</f>
        <v>6849919</v>
      </c>
      <c r="IM8">
        <f>'time_series_19-covid-Confirmed'!IO250</f>
        <v>6889482</v>
      </c>
      <c r="IN8">
        <f>'time_series_19-covid-Confirmed'!IP250</f>
        <v>6928137</v>
      </c>
      <c r="IO8">
        <f>'time_series_19-covid-Confirmed'!IQ250</f>
        <v>6974336</v>
      </c>
      <c r="IP8">
        <f>'time_series_19-covid-Confirmed'!IR250</f>
        <v>7022042</v>
      </c>
      <c r="IQ8">
        <f>'time_series_19-covid-Confirmed'!IS250</f>
        <v>7066289</v>
      </c>
      <c r="IR8">
        <f>'time_series_19-covid-Confirmed'!IT250</f>
        <v>7103508</v>
      </c>
      <c r="IS8">
        <f>'time_series_19-covid-Confirmed'!IU250</f>
        <v>7135817</v>
      </c>
      <c r="IT8">
        <f>'time_series_19-covid-Confirmed'!IV250</f>
        <v>7178637</v>
      </c>
      <c r="IU8">
        <f>'time_series_19-covid-Confirmed'!IW250</f>
        <v>7219993</v>
      </c>
      <c r="IV8">
        <f>'time_series_19-covid-Confirmed'!IX250</f>
        <v>7265472</v>
      </c>
      <c r="IW8">
        <f>'time_series_19-covid-Confirmed'!IY250</f>
        <v>7319889</v>
      </c>
      <c r="IX8">
        <f>'time_series_19-covid-Confirmed'!IZ250</f>
        <v>7368376</v>
      </c>
      <c r="IY8">
        <f>'time_series_19-covid-Confirmed'!JA250</f>
        <v>7404432</v>
      </c>
      <c r="IZ8">
        <f>'time_series_19-covid-Confirmed'!JB250</f>
        <v>7443292</v>
      </c>
      <c r="JA8">
        <f>'time_series_19-covid-Confirmed'!JC250</f>
        <v>7488142</v>
      </c>
      <c r="JB8">
        <f>'time_series_19-covid-Confirmed'!JD250</f>
        <v>7538997</v>
      </c>
      <c r="JC8">
        <f>'time_series_19-covid-Confirmed'!JE250</f>
        <v>7597310</v>
      </c>
      <c r="JD8">
        <f>'time_series_19-covid-Confirmed'!JF250</f>
        <v>7653210</v>
      </c>
      <c r="JE8">
        <f>'time_series_19-covid-Confirmed'!JG250</f>
        <v>7707657</v>
      </c>
      <c r="JF8">
        <f>'time_series_19-covid-Confirmed'!JH250</f>
        <v>7753980</v>
      </c>
      <c r="JG8">
        <f>'time_series_19-covid-Confirmed'!JI250</f>
        <v>7795110</v>
      </c>
      <c r="JH8">
        <f>'time_series_19-covid-Confirmed'!JJ250</f>
        <v>7846968</v>
      </c>
      <c r="JI8">
        <f>'time_series_19-covid-Confirmed'!JK250</f>
        <v>7906419</v>
      </c>
      <c r="JJ8">
        <f>'time_series_19-covid-Confirmed'!JL250</f>
        <v>7970877</v>
      </c>
      <c r="JK8">
        <f>'time_series_19-covid-Confirmed'!JM250</f>
        <v>8039443</v>
      </c>
      <c r="JL8">
        <f>'time_series_19-covid-Confirmed'!JN250</f>
        <v>8096194</v>
      </c>
      <c r="JM8">
        <f>'time_series_19-covid-Confirmed'!JO250</f>
        <v>8145485</v>
      </c>
      <c r="JN8">
        <f>'time_series_19-covid-Confirmed'!JP250</f>
        <v>8212380</v>
      </c>
      <c r="JO8">
        <f>'time_series_19-covid-Confirmed'!JQ250</f>
        <v>8273792</v>
      </c>
      <c r="JP8">
        <f>'time_series_19-covid-Confirmed'!JR250</f>
        <v>8336799</v>
      </c>
      <c r="JQ8">
        <f>'time_series_19-covid-Confirmed'!JS250</f>
        <v>8412298</v>
      </c>
      <c r="JR8">
        <f>'time_series_19-covid-Confirmed'!JT250</f>
        <v>8493414</v>
      </c>
      <c r="JS8">
        <f>'time_series_19-covid-Confirmed'!JU250</f>
        <v>8576057</v>
      </c>
      <c r="JT8">
        <f>'time_series_19-covid-Confirmed'!JV250</f>
        <v>8637806</v>
      </c>
      <c r="JU8">
        <f>'time_series_19-covid-Confirmed'!JW250</f>
        <v>8704274</v>
      </c>
      <c r="JV8">
        <f>'time_series_19-covid-Confirmed'!JX250</f>
        <v>8780512</v>
      </c>
      <c r="JW8">
        <f>'time_series_19-covid-Confirmed'!JY250</f>
        <v>8859310</v>
      </c>
      <c r="JX8">
        <f>'time_series_19-covid-Confirmed'!JZ250</f>
        <v>8949782</v>
      </c>
      <c r="JY8">
        <f>'time_series_19-covid-Confirmed'!KA250</f>
        <v>9048263</v>
      </c>
      <c r="JZ8">
        <f>'time_series_19-covid-Confirmed'!KB250</f>
        <v>9137194</v>
      </c>
      <c r="KA8">
        <f>'time_series_19-covid-Confirmed'!KC250</f>
        <v>9241521</v>
      </c>
      <c r="KB8">
        <f>'time_series_19-covid-Confirmed'!KD250</f>
        <v>9324616</v>
      </c>
      <c r="KC8">
        <f>'time_series_19-covid-Confirmed'!KE250</f>
        <v>9450988</v>
      </c>
      <c r="KD8">
        <f>'time_series_19-covid-Confirmed'!KF250</f>
        <v>9554518</v>
      </c>
      <c r="KE8">
        <f>'time_series_19-covid-Confirmed'!KG250</f>
        <v>9682196</v>
      </c>
      <c r="KF8">
        <f>'time_series_19-covid-Confirmed'!KH250</f>
        <v>9809038</v>
      </c>
      <c r="KG8">
        <f>'time_series_19-covid-Confirmed'!KI250</f>
        <v>9937298</v>
      </c>
      <c r="KH8">
        <f>'time_series_19-covid-Confirmed'!KJ250</f>
        <v>10047724</v>
      </c>
      <c r="KI8">
        <f>'time_series_19-covid-Confirmed'!KK250</f>
        <v>10169076</v>
      </c>
      <c r="KJ8">
        <f>'time_series_19-covid-Confirmed'!KL250</f>
        <v>10308385</v>
      </c>
      <c r="KK8">
        <f>'time_series_19-covid-Confirmed'!KM250</f>
        <v>10454619</v>
      </c>
      <c r="KL8">
        <f>'time_series_19-covid-Confirmed'!KN250</f>
        <v>10616251</v>
      </c>
      <c r="KM8">
        <f>'time_series_19-covid-Confirmed'!KO250</f>
        <v>10795270</v>
      </c>
      <c r="KN8">
        <f>'time_series_19-covid-Confirmed'!KP250</f>
        <v>10963295</v>
      </c>
      <c r="KO8">
        <f>'time_series_19-covid-Confirmed'!KQ250</f>
        <v>11099318</v>
      </c>
      <c r="KP8">
        <f>'time_series_19-covid-Confirmed'!KR250</f>
        <v>11258134</v>
      </c>
      <c r="KQ8">
        <f>'time_series_19-covid-Confirmed'!KS250</f>
        <v>11419139</v>
      </c>
      <c r="KR8">
        <f>'time_series_19-covid-Confirmed'!KT250</f>
        <v>11591694</v>
      </c>
      <c r="KS8">
        <f>'time_series_19-covid-Confirmed'!KU250</f>
        <v>11780990</v>
      </c>
      <c r="KT8">
        <f>'time_series_19-covid-Confirmed'!KV250</f>
        <v>11977440</v>
      </c>
      <c r="KU8">
        <f>'time_series_19-covid-Confirmed'!KW250</f>
        <v>12157737</v>
      </c>
      <c r="KV8">
        <f>'time_series_19-covid-Confirmed'!KX250</f>
        <v>12304199</v>
      </c>
      <c r="KW8">
        <f>'time_series_19-covid-Confirmed'!KY250</f>
        <v>12472178</v>
      </c>
      <c r="KX8">
        <f>'time_series_19-covid-Confirmed'!KZ250</f>
        <v>12646575</v>
      </c>
      <c r="KY8">
        <f>'time_series_19-covid-Confirmed'!LA250</f>
        <v>12830170</v>
      </c>
      <c r="KZ8">
        <f>'time_series_19-covid-Confirmed'!LB250</f>
        <v>12944048</v>
      </c>
      <c r="LA8">
        <f>'time_series_19-covid-Confirmed'!LC250</f>
        <v>13148135</v>
      </c>
      <c r="LB8">
        <f>'time_series_19-covid-Confirmed'!LD250</f>
        <v>13303242</v>
      </c>
      <c r="LC8">
        <f>'time_series_19-covid-Confirmed'!LE250</f>
        <v>13442656</v>
      </c>
      <c r="LD8">
        <f>'time_series_19-covid-Confirmed'!LF250</f>
        <v>13599496</v>
      </c>
      <c r="LE8">
        <f>'time_series_19-covid-Confirmed'!LG250</f>
        <v>13783773</v>
      </c>
      <c r="LF8">
        <f>'time_series_19-covid-Confirmed'!LH250</f>
        <v>13985434</v>
      </c>
      <c r="LG8">
        <f>'time_series_19-covid-Confirmed'!LI250</f>
        <v>14205041</v>
      </c>
      <c r="LH8">
        <f>'time_series_19-covid-Confirmed'!LJ250</f>
        <v>14434647</v>
      </c>
      <c r="LI8">
        <f>'time_series_19-covid-Confirmed'!LK250</f>
        <v>14650139</v>
      </c>
      <c r="LJ8">
        <f>'time_series_19-covid-Confirmed'!LL250</f>
        <v>14830883</v>
      </c>
      <c r="LK8">
        <f>'time_series_19-covid-Confirmed'!LM250</f>
        <v>15020042</v>
      </c>
      <c r="LL8">
        <f>'time_series_19-covid-Confirmed'!LN250</f>
        <v>15239976</v>
      </c>
      <c r="LM8">
        <f>'time_series_19-covid-Confirmed'!LO250</f>
        <v>15463239</v>
      </c>
      <c r="LN8">
        <f>'time_series_19-covid-Confirmed'!LP250</f>
        <v>15689923</v>
      </c>
      <c r="LO8">
        <f>'time_series_19-covid-Confirmed'!LQ250</f>
        <v>15924026</v>
      </c>
      <c r="LP8">
        <f>'time_series_19-covid-Confirmed'!LR250</f>
        <v>16143219</v>
      </c>
      <c r="LQ8">
        <f>'time_series_19-covid-Confirmed'!LS250</f>
        <v>16334361</v>
      </c>
      <c r="LR8">
        <f>'time_series_19-covid-Confirmed'!LT250</f>
        <v>16527207</v>
      </c>
      <c r="LS8">
        <f>'time_series_19-covid-Confirmed'!LU250</f>
        <v>16725973</v>
      </c>
      <c r="LT8">
        <f>'time_series_19-covid-Confirmed'!LV250</f>
        <v>16973376</v>
      </c>
      <c r="LU8">
        <f>'time_series_19-covid-Confirmed'!LW250</f>
        <v>17209587</v>
      </c>
      <c r="LV8">
        <f>'time_series_19-covid-Confirmed'!LX250</f>
        <v>17459296</v>
      </c>
      <c r="LW8">
        <f>'time_series_19-covid-Confirmed'!LY250</f>
        <v>17655591</v>
      </c>
      <c r="LX8">
        <f>'time_series_19-covid-Confirmed'!LZ250</f>
        <v>17844690</v>
      </c>
      <c r="LY8">
        <f>'time_series_19-covid-Confirmed'!MA250</f>
        <v>18035209</v>
      </c>
      <c r="LZ8">
        <f>'time_series_19-covid-Confirmed'!MB250</f>
        <v>18230242</v>
      </c>
    </row>
    <row r="9" spans="1:338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  <c r="LX9">
        <f>'time_series_19-covid-Confirmed'!LZ135</f>
        <v>1514962</v>
      </c>
      <c r="LY9">
        <f>'time_series_19-covid-Confirmed'!MA135</f>
        <v>1534218</v>
      </c>
      <c r="LZ9">
        <f>'time_series_19-covid-Confirmed'!MB135</f>
        <v>1570371</v>
      </c>
    </row>
    <row r="50" spans="1:33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" si="33">LZ1</f>
        <v>12/22/20</v>
      </c>
    </row>
    <row r="51" spans="1:338" x14ac:dyDescent="0.35">
      <c r="A51" t="s">
        <v>252</v>
      </c>
      <c r="D51">
        <f t="shared" ref="D51:BO51" si="34">D2-C2</f>
        <v>99</v>
      </c>
      <c r="E51">
        <f t="shared" si="34"/>
        <v>287</v>
      </c>
      <c r="F51">
        <f t="shared" si="34"/>
        <v>493</v>
      </c>
      <c r="G51">
        <f t="shared" si="34"/>
        <v>684</v>
      </c>
      <c r="H51">
        <f t="shared" si="34"/>
        <v>809</v>
      </c>
      <c r="I51">
        <f t="shared" si="34"/>
        <v>2651</v>
      </c>
      <c r="J51">
        <f t="shared" si="34"/>
        <v>589</v>
      </c>
      <c r="K51">
        <f t="shared" si="34"/>
        <v>2068</v>
      </c>
      <c r="L51">
        <f t="shared" si="34"/>
        <v>1692</v>
      </c>
      <c r="M51">
        <f t="shared" si="34"/>
        <v>2111</v>
      </c>
      <c r="N51">
        <f t="shared" si="34"/>
        <v>4749</v>
      </c>
      <c r="O51">
        <f t="shared" si="34"/>
        <v>3100</v>
      </c>
      <c r="P51">
        <f t="shared" si="34"/>
        <v>4011</v>
      </c>
      <c r="Q51">
        <f t="shared" si="34"/>
        <v>3745</v>
      </c>
      <c r="R51">
        <f t="shared" si="34"/>
        <v>3160</v>
      </c>
      <c r="S51">
        <f t="shared" si="34"/>
        <v>3593</v>
      </c>
      <c r="T51">
        <f t="shared" si="34"/>
        <v>2734</v>
      </c>
      <c r="U51">
        <f t="shared" si="34"/>
        <v>3030</v>
      </c>
      <c r="V51">
        <f t="shared" si="34"/>
        <v>2609</v>
      </c>
      <c r="W51">
        <f t="shared" si="34"/>
        <v>2042</v>
      </c>
      <c r="X51">
        <f t="shared" si="34"/>
        <v>418</v>
      </c>
      <c r="Y51">
        <f t="shared" si="34"/>
        <v>15153</v>
      </c>
      <c r="Z51">
        <f t="shared" si="34"/>
        <v>6527</v>
      </c>
      <c r="AA51">
        <f t="shared" si="34"/>
        <v>2142</v>
      </c>
      <c r="AB51">
        <f t="shared" si="34"/>
        <v>2184</v>
      </c>
      <c r="AC51">
        <f t="shared" si="34"/>
        <v>2035</v>
      </c>
      <c r="AD51">
        <f t="shared" si="34"/>
        <v>1882</v>
      </c>
      <c r="AE51">
        <f t="shared" si="34"/>
        <v>500</v>
      </c>
      <c r="AF51">
        <f t="shared" si="34"/>
        <v>560</v>
      </c>
      <c r="AG51">
        <f t="shared" si="34"/>
        <v>629</v>
      </c>
      <c r="AH51">
        <f t="shared" si="34"/>
        <v>1761</v>
      </c>
      <c r="AI51">
        <f t="shared" si="34"/>
        <v>380</v>
      </c>
      <c r="AJ51">
        <f t="shared" si="34"/>
        <v>564</v>
      </c>
      <c r="AK51">
        <f t="shared" si="34"/>
        <v>853</v>
      </c>
      <c r="AL51">
        <f t="shared" si="34"/>
        <v>977</v>
      </c>
      <c r="AM51">
        <f t="shared" si="34"/>
        <v>1360</v>
      </c>
      <c r="AN51">
        <f t="shared" si="34"/>
        <v>1387</v>
      </c>
      <c r="AO51">
        <f t="shared" si="34"/>
        <v>1890</v>
      </c>
      <c r="AP51">
        <f t="shared" si="34"/>
        <v>2381</v>
      </c>
      <c r="AQ51">
        <f t="shared" si="34"/>
        <v>1983</v>
      </c>
      <c r="AR51">
        <f t="shared" si="34"/>
        <v>2594</v>
      </c>
      <c r="AS51">
        <f t="shared" si="34"/>
        <v>2308</v>
      </c>
      <c r="AT51">
        <f t="shared" si="34"/>
        <v>2811</v>
      </c>
      <c r="AU51">
        <f t="shared" si="34"/>
        <v>3913</v>
      </c>
      <c r="AV51">
        <f t="shared" si="34"/>
        <v>4095</v>
      </c>
      <c r="AW51">
        <f t="shared" si="34"/>
        <v>3949</v>
      </c>
      <c r="AX51">
        <f t="shared" si="34"/>
        <v>4172</v>
      </c>
      <c r="AY51">
        <f t="shared" si="34"/>
        <v>4822</v>
      </c>
      <c r="AZ51">
        <f t="shared" si="34"/>
        <v>7661</v>
      </c>
      <c r="BA51">
        <f t="shared" si="34"/>
        <v>5790</v>
      </c>
      <c r="BB51">
        <f t="shared" si="34"/>
        <v>14387</v>
      </c>
      <c r="BC51">
        <f t="shared" si="34"/>
        <v>11073</v>
      </c>
      <c r="BD51">
        <f t="shared" si="34"/>
        <v>11270</v>
      </c>
      <c r="BE51">
        <f t="shared" si="34"/>
        <v>14810</v>
      </c>
      <c r="BF51">
        <f t="shared" si="34"/>
        <v>15944</v>
      </c>
      <c r="BG51">
        <f t="shared" si="34"/>
        <v>19559</v>
      </c>
      <c r="BH51">
        <f t="shared" si="34"/>
        <v>27049</v>
      </c>
      <c r="BI51">
        <f t="shared" si="34"/>
        <v>30777</v>
      </c>
      <c r="BJ51">
        <f t="shared" si="34"/>
        <v>32002</v>
      </c>
      <c r="BK51">
        <f t="shared" si="34"/>
        <v>34831</v>
      </c>
      <c r="BL51">
        <f t="shared" si="34"/>
        <v>42851</v>
      </c>
      <c r="BM51">
        <f t="shared" si="34"/>
        <v>41160</v>
      </c>
      <c r="BN51">
        <f t="shared" si="34"/>
        <v>51018</v>
      </c>
      <c r="BO51">
        <f t="shared" si="34"/>
        <v>62830</v>
      </c>
      <c r="BP51">
        <f t="shared" ref="BP51:EA51" si="35">BP2-BO2</f>
        <v>65061</v>
      </c>
      <c r="BQ51">
        <f t="shared" si="35"/>
        <v>67246</v>
      </c>
      <c r="BR51">
        <f t="shared" si="35"/>
        <v>59252</v>
      </c>
      <c r="BS51">
        <f t="shared" si="35"/>
        <v>65278</v>
      </c>
      <c r="BT51">
        <f t="shared" si="35"/>
        <v>76849</v>
      </c>
      <c r="BU51">
        <f t="shared" si="35"/>
        <v>76433</v>
      </c>
      <c r="BV51">
        <f t="shared" si="35"/>
        <v>81216</v>
      </c>
      <c r="BW51">
        <f t="shared" si="35"/>
        <v>83230</v>
      </c>
      <c r="BX51">
        <f t="shared" si="35"/>
        <v>59011</v>
      </c>
      <c r="BY51">
        <f t="shared" si="35"/>
        <v>70920</v>
      </c>
      <c r="BZ51">
        <f t="shared" si="35"/>
        <v>71933</v>
      </c>
      <c r="CA51">
        <f t="shared" si="35"/>
        <v>70474</v>
      </c>
      <c r="CB51">
        <f t="shared" si="35"/>
        <v>84353</v>
      </c>
      <c r="CC51">
        <f t="shared" si="35"/>
        <v>85668</v>
      </c>
      <c r="CD51">
        <f t="shared" si="35"/>
        <v>84610</v>
      </c>
      <c r="CE51">
        <f t="shared" si="35"/>
        <v>74486</v>
      </c>
      <c r="CF51">
        <f t="shared" si="35"/>
        <v>119366</v>
      </c>
      <c r="CG51">
        <f t="shared" si="35"/>
        <v>69619</v>
      </c>
      <c r="CH51">
        <f t="shared" si="35"/>
        <v>83735</v>
      </c>
      <c r="CI51">
        <f t="shared" si="35"/>
        <v>81874</v>
      </c>
      <c r="CJ51">
        <f t="shared" si="35"/>
        <v>96926</v>
      </c>
      <c r="CK51">
        <f t="shared" si="35"/>
        <v>87632</v>
      </c>
      <c r="CL51">
        <f t="shared" si="35"/>
        <v>77282</v>
      </c>
      <c r="CM51">
        <f t="shared" si="35"/>
        <v>76197</v>
      </c>
      <c r="CN51">
        <f t="shared" si="35"/>
        <v>74643</v>
      </c>
      <c r="CO51">
        <f t="shared" si="35"/>
        <v>75845</v>
      </c>
      <c r="CP51">
        <f t="shared" si="35"/>
        <v>81693</v>
      </c>
      <c r="CQ51">
        <f t="shared" si="35"/>
        <v>83890</v>
      </c>
      <c r="CR51">
        <f t="shared" si="35"/>
        <v>85550</v>
      </c>
      <c r="CS51">
        <f t="shared" si="35"/>
        <v>83378</v>
      </c>
      <c r="CT51">
        <f t="shared" si="35"/>
        <v>71930</v>
      </c>
      <c r="CU51">
        <f t="shared" si="35"/>
        <v>69677</v>
      </c>
      <c r="CV51">
        <f t="shared" si="35"/>
        <v>75508</v>
      </c>
      <c r="CW51">
        <f t="shared" si="35"/>
        <v>78485</v>
      </c>
      <c r="CX51">
        <f t="shared" si="35"/>
        <v>83833</v>
      </c>
      <c r="CY51">
        <f t="shared" si="35"/>
        <v>87718</v>
      </c>
      <c r="CZ51">
        <f t="shared" si="35"/>
        <v>79579</v>
      </c>
      <c r="DA51">
        <f t="shared" si="35"/>
        <v>76472</v>
      </c>
      <c r="DB51">
        <f t="shared" si="35"/>
        <v>76999</v>
      </c>
      <c r="DC51">
        <f t="shared" si="35"/>
        <v>80481</v>
      </c>
      <c r="DD51">
        <f t="shared" si="35"/>
        <v>90543</v>
      </c>
      <c r="DE51">
        <f t="shared" si="35"/>
        <v>89058</v>
      </c>
      <c r="DF51">
        <f t="shared" si="35"/>
        <v>90374</v>
      </c>
      <c r="DG51">
        <f t="shared" si="35"/>
        <v>84870</v>
      </c>
      <c r="DH51">
        <f t="shared" si="35"/>
        <v>75165</v>
      </c>
      <c r="DI51">
        <f t="shared" si="35"/>
        <v>76767</v>
      </c>
      <c r="DJ51">
        <f t="shared" si="35"/>
        <v>84218</v>
      </c>
      <c r="DK51">
        <f t="shared" si="35"/>
        <v>85546</v>
      </c>
      <c r="DL51">
        <f t="shared" si="35"/>
        <v>96439</v>
      </c>
      <c r="DM51">
        <f t="shared" si="35"/>
        <v>96264</v>
      </c>
      <c r="DN51">
        <f t="shared" si="35"/>
        <v>94626</v>
      </c>
      <c r="DO51">
        <f t="shared" si="35"/>
        <v>77708</v>
      </c>
      <c r="DP51">
        <f t="shared" si="35"/>
        <v>88793</v>
      </c>
      <c r="DQ51">
        <f t="shared" si="35"/>
        <v>96869</v>
      </c>
      <c r="DR51">
        <f t="shared" si="35"/>
        <v>102090</v>
      </c>
      <c r="DS51">
        <f t="shared" si="35"/>
        <v>106822</v>
      </c>
      <c r="DT51">
        <f t="shared" si="35"/>
        <v>106332</v>
      </c>
      <c r="DU51">
        <f t="shared" si="35"/>
        <v>104782</v>
      </c>
      <c r="DV51">
        <f t="shared" si="35"/>
        <v>93949</v>
      </c>
      <c r="DW51">
        <f t="shared" si="35"/>
        <v>86397</v>
      </c>
      <c r="DX51">
        <f t="shared" si="35"/>
        <v>93741</v>
      </c>
      <c r="DY51">
        <f t="shared" si="35"/>
        <v>102988</v>
      </c>
      <c r="DZ51">
        <f t="shared" si="35"/>
        <v>119517</v>
      </c>
      <c r="EA51">
        <f t="shared" si="35"/>
        <v>120979</v>
      </c>
      <c r="EB51">
        <f t="shared" ref="EB51:GM51" si="36">EB2-EA2</f>
        <v>136960</v>
      </c>
      <c r="EC51">
        <f t="shared" si="36"/>
        <v>106523</v>
      </c>
      <c r="ED51">
        <f t="shared" si="36"/>
        <v>95490</v>
      </c>
      <c r="EE51">
        <f t="shared" si="36"/>
        <v>121678</v>
      </c>
      <c r="EF51">
        <f t="shared" si="36"/>
        <v>114551</v>
      </c>
      <c r="EG51">
        <f t="shared" si="36"/>
        <v>130564</v>
      </c>
      <c r="EH51">
        <f t="shared" si="36"/>
        <v>131308</v>
      </c>
      <c r="EI51">
        <f t="shared" si="36"/>
        <v>134177</v>
      </c>
      <c r="EJ51">
        <f t="shared" si="36"/>
        <v>111896</v>
      </c>
      <c r="EK51">
        <f t="shared" si="36"/>
        <v>102556</v>
      </c>
      <c r="EL51">
        <f t="shared" si="36"/>
        <v>124863</v>
      </c>
      <c r="EM51">
        <f t="shared" si="36"/>
        <v>135108</v>
      </c>
      <c r="EN51">
        <f t="shared" si="36"/>
        <v>137802</v>
      </c>
      <c r="EO51">
        <f t="shared" si="36"/>
        <v>128654</v>
      </c>
      <c r="EP51">
        <f t="shared" si="36"/>
        <v>135323</v>
      </c>
      <c r="EQ51">
        <f t="shared" si="36"/>
        <v>132477</v>
      </c>
      <c r="ER51">
        <f t="shared" si="36"/>
        <v>119397</v>
      </c>
      <c r="ES51">
        <f t="shared" si="36"/>
        <v>142043</v>
      </c>
      <c r="ET51">
        <f t="shared" si="36"/>
        <v>143318</v>
      </c>
      <c r="EU51">
        <f t="shared" si="36"/>
        <v>140253</v>
      </c>
      <c r="EV51">
        <f t="shared" si="36"/>
        <v>179761</v>
      </c>
      <c r="EW51">
        <f t="shared" si="36"/>
        <v>156659</v>
      </c>
      <c r="EX51">
        <f t="shared" si="36"/>
        <v>128037</v>
      </c>
      <c r="EY51">
        <f t="shared" si="36"/>
        <v>138252</v>
      </c>
      <c r="EZ51">
        <f t="shared" si="36"/>
        <v>165978</v>
      </c>
      <c r="FA51">
        <f t="shared" si="36"/>
        <v>171169</v>
      </c>
      <c r="FB51">
        <f t="shared" si="36"/>
        <v>178516</v>
      </c>
      <c r="FC51">
        <f t="shared" si="36"/>
        <v>191276</v>
      </c>
      <c r="FD51">
        <f t="shared" si="36"/>
        <v>177606</v>
      </c>
      <c r="FE51">
        <f t="shared" si="36"/>
        <v>163467</v>
      </c>
      <c r="FF51">
        <f t="shared" si="36"/>
        <v>154334</v>
      </c>
      <c r="FG51">
        <f t="shared" si="36"/>
        <v>173994</v>
      </c>
      <c r="FH51">
        <f t="shared" si="36"/>
        <v>217545</v>
      </c>
      <c r="FI51">
        <f t="shared" si="36"/>
        <v>208891</v>
      </c>
      <c r="FJ51">
        <f t="shared" si="36"/>
        <v>201627</v>
      </c>
      <c r="FK51">
        <f t="shared" si="36"/>
        <v>193957</v>
      </c>
      <c r="FL51">
        <f t="shared" si="36"/>
        <v>183053</v>
      </c>
      <c r="FM51">
        <f t="shared" si="36"/>
        <v>164494</v>
      </c>
      <c r="FN51">
        <f t="shared" si="36"/>
        <v>211557</v>
      </c>
      <c r="FO51">
        <f t="shared" si="36"/>
        <v>213904</v>
      </c>
      <c r="FP51">
        <f t="shared" si="36"/>
        <v>226823</v>
      </c>
      <c r="FQ51">
        <f t="shared" si="36"/>
        <v>232448</v>
      </c>
      <c r="FR51">
        <f t="shared" si="36"/>
        <v>217376</v>
      </c>
      <c r="FS51">
        <f t="shared" si="36"/>
        <v>192516</v>
      </c>
      <c r="FT51">
        <f t="shared" si="36"/>
        <v>190779</v>
      </c>
      <c r="FU51">
        <f t="shared" si="36"/>
        <v>221772</v>
      </c>
      <c r="FV51">
        <f t="shared" si="36"/>
        <v>231602</v>
      </c>
      <c r="FW51">
        <f t="shared" si="36"/>
        <v>251997</v>
      </c>
      <c r="FX51">
        <f t="shared" si="36"/>
        <v>242325</v>
      </c>
      <c r="FY51">
        <f t="shared" si="36"/>
        <v>236275</v>
      </c>
      <c r="FZ51">
        <f t="shared" si="36"/>
        <v>213597</v>
      </c>
      <c r="GA51">
        <f t="shared" si="36"/>
        <v>206237</v>
      </c>
      <c r="GB51">
        <f t="shared" si="36"/>
        <v>233265</v>
      </c>
      <c r="GC51">
        <f t="shared" si="36"/>
        <v>281427</v>
      </c>
      <c r="GD51">
        <f t="shared" si="36"/>
        <v>282888</v>
      </c>
      <c r="GE51">
        <f t="shared" si="36"/>
        <v>281214</v>
      </c>
      <c r="GF51">
        <f t="shared" si="36"/>
        <v>254379</v>
      </c>
      <c r="GG51">
        <f t="shared" si="36"/>
        <v>212881</v>
      </c>
      <c r="GH51">
        <f t="shared" si="36"/>
        <v>225792</v>
      </c>
      <c r="GI51">
        <f t="shared" si="36"/>
        <v>251987</v>
      </c>
      <c r="GJ51">
        <f t="shared" si="36"/>
        <v>291630</v>
      </c>
      <c r="GK51">
        <f t="shared" si="36"/>
        <v>280412</v>
      </c>
      <c r="GL51">
        <f t="shared" si="36"/>
        <v>290939</v>
      </c>
      <c r="GM51">
        <f t="shared" si="36"/>
        <v>248924</v>
      </c>
      <c r="GN51">
        <f t="shared" ref="GN51:IY51" si="37">GN2-GM2</f>
        <v>231529</v>
      </c>
      <c r="GO51">
        <f t="shared" si="37"/>
        <v>205650</v>
      </c>
      <c r="GP51">
        <f t="shared" si="37"/>
        <v>256437</v>
      </c>
      <c r="GQ51">
        <f t="shared" si="37"/>
        <v>276675</v>
      </c>
      <c r="GR51">
        <f t="shared" si="37"/>
        <v>285163</v>
      </c>
      <c r="GS51">
        <f t="shared" si="37"/>
        <v>281565</v>
      </c>
      <c r="GT51">
        <f t="shared" si="37"/>
        <v>258493</v>
      </c>
      <c r="GU51">
        <f t="shared" si="37"/>
        <v>225334</v>
      </c>
      <c r="GV51">
        <f t="shared" si="37"/>
        <v>226966</v>
      </c>
      <c r="GW51">
        <f t="shared" si="37"/>
        <v>256584</v>
      </c>
      <c r="GX51">
        <f t="shared" si="37"/>
        <v>277494</v>
      </c>
      <c r="GY51">
        <f t="shared" si="37"/>
        <v>289801</v>
      </c>
      <c r="GZ51">
        <f t="shared" si="37"/>
        <v>303096</v>
      </c>
      <c r="HA51">
        <f t="shared" si="37"/>
        <v>247362</v>
      </c>
      <c r="HB51">
        <f t="shared" si="37"/>
        <v>216191</v>
      </c>
      <c r="HC51">
        <f t="shared" si="37"/>
        <v>207814</v>
      </c>
      <c r="HD51">
        <f t="shared" si="37"/>
        <v>258259</v>
      </c>
      <c r="HE51">
        <f t="shared" si="37"/>
        <v>279966</v>
      </c>
      <c r="HF51">
        <f t="shared" si="37"/>
        <v>272434</v>
      </c>
      <c r="HG51">
        <f t="shared" si="37"/>
        <v>261018</v>
      </c>
      <c r="HH51">
        <f t="shared" si="37"/>
        <v>264427</v>
      </c>
      <c r="HI51">
        <f t="shared" si="37"/>
        <v>206438</v>
      </c>
      <c r="HJ51">
        <f t="shared" si="37"/>
        <v>225163</v>
      </c>
      <c r="HK51">
        <f t="shared" si="37"/>
        <v>243799</v>
      </c>
      <c r="HL51">
        <f t="shared" si="37"/>
        <v>284212</v>
      </c>
      <c r="HM51">
        <f t="shared" si="37"/>
        <v>283735</v>
      </c>
      <c r="HN51">
        <f t="shared" si="37"/>
        <v>283635</v>
      </c>
      <c r="HO51">
        <f t="shared" si="37"/>
        <v>266472</v>
      </c>
      <c r="HP51">
        <f t="shared" si="37"/>
        <v>221262</v>
      </c>
      <c r="HQ51">
        <f t="shared" si="37"/>
        <v>262618</v>
      </c>
      <c r="HR51">
        <f t="shared" si="37"/>
        <v>264903</v>
      </c>
      <c r="HS51">
        <f t="shared" si="37"/>
        <v>283585</v>
      </c>
      <c r="HT51">
        <f t="shared" si="37"/>
        <v>281019</v>
      </c>
      <c r="HU51">
        <f t="shared" si="37"/>
        <v>313819</v>
      </c>
      <c r="HV51">
        <f t="shared" si="37"/>
        <v>269962</v>
      </c>
      <c r="HW51">
        <f t="shared" si="37"/>
        <v>230743</v>
      </c>
      <c r="HX51">
        <f t="shared" si="37"/>
        <v>217727</v>
      </c>
      <c r="HY51">
        <f t="shared" si="37"/>
        <v>241906</v>
      </c>
      <c r="HZ51">
        <f t="shared" si="37"/>
        <v>284707</v>
      </c>
      <c r="IA51">
        <f t="shared" si="37"/>
        <v>300042</v>
      </c>
      <c r="IB51">
        <f t="shared" si="37"/>
        <v>320936</v>
      </c>
      <c r="IC51">
        <f t="shared" si="37"/>
        <v>286402</v>
      </c>
      <c r="ID51">
        <f t="shared" si="37"/>
        <v>242697</v>
      </c>
      <c r="IE51">
        <f t="shared" si="37"/>
        <v>263192</v>
      </c>
      <c r="IF51">
        <f t="shared" si="37"/>
        <v>285420</v>
      </c>
      <c r="IG51">
        <f t="shared" si="37"/>
        <v>304042</v>
      </c>
      <c r="IH51">
        <f t="shared" si="37"/>
        <v>314693</v>
      </c>
      <c r="II51">
        <f t="shared" si="37"/>
        <v>325603</v>
      </c>
      <c r="IJ51">
        <f t="shared" si="37"/>
        <v>292264</v>
      </c>
      <c r="IK51">
        <f t="shared" si="37"/>
        <v>252086</v>
      </c>
      <c r="IL51">
        <f t="shared" si="37"/>
        <v>275756</v>
      </c>
      <c r="IM51">
        <f t="shared" si="37"/>
        <v>284221</v>
      </c>
      <c r="IN51">
        <f t="shared" si="37"/>
        <v>275451</v>
      </c>
      <c r="IO51">
        <f t="shared" si="37"/>
        <v>352158</v>
      </c>
      <c r="IP51">
        <f t="shared" si="37"/>
        <v>330297</v>
      </c>
      <c r="IQ51">
        <f t="shared" si="37"/>
        <v>287958</v>
      </c>
      <c r="IR51">
        <f t="shared" si="37"/>
        <v>251399</v>
      </c>
      <c r="IS51">
        <f t="shared" si="37"/>
        <v>253835</v>
      </c>
      <c r="IT51">
        <f t="shared" si="37"/>
        <v>282039</v>
      </c>
      <c r="IU51">
        <f t="shared" si="37"/>
        <v>328143</v>
      </c>
      <c r="IV51">
        <f t="shared" si="37"/>
        <v>318124</v>
      </c>
      <c r="IW51">
        <f t="shared" si="37"/>
        <v>297235</v>
      </c>
      <c r="IX51">
        <f t="shared" si="37"/>
        <v>332082</v>
      </c>
      <c r="IY51">
        <f t="shared" si="37"/>
        <v>261743</v>
      </c>
      <c r="IZ51">
        <f t="shared" ref="IZ51:JQ51" si="38">IZ2-IY2</f>
        <v>300416</v>
      </c>
      <c r="JA51">
        <f t="shared" si="38"/>
        <v>326117</v>
      </c>
      <c r="JB51">
        <f t="shared" si="38"/>
        <v>350807</v>
      </c>
      <c r="JC51">
        <f t="shared" si="38"/>
        <v>361044</v>
      </c>
      <c r="JD51">
        <f t="shared" si="38"/>
        <v>360397</v>
      </c>
      <c r="JE51">
        <f t="shared" si="38"/>
        <v>356509</v>
      </c>
      <c r="JF51">
        <f t="shared" si="38"/>
        <v>287428</v>
      </c>
      <c r="JG51">
        <f t="shared" si="38"/>
        <v>290905</v>
      </c>
      <c r="JH51">
        <f t="shared" si="38"/>
        <v>319013</v>
      </c>
      <c r="JI51">
        <f t="shared" si="38"/>
        <v>382019</v>
      </c>
      <c r="JJ51">
        <f t="shared" si="38"/>
        <v>406557</v>
      </c>
      <c r="JK51">
        <f t="shared" si="38"/>
        <v>411187</v>
      </c>
      <c r="JL51">
        <f t="shared" si="38"/>
        <v>372700</v>
      </c>
      <c r="JM51">
        <f t="shared" si="38"/>
        <v>316509</v>
      </c>
      <c r="JN51">
        <f t="shared" si="38"/>
        <v>386217</v>
      </c>
      <c r="JO51">
        <f t="shared" si="38"/>
        <v>388602</v>
      </c>
      <c r="JP51">
        <f t="shared" si="38"/>
        <v>444560</v>
      </c>
      <c r="JQ51">
        <f t="shared" si="38"/>
        <v>471940</v>
      </c>
      <c r="JR51">
        <f t="shared" ref="JR51:LZ51" si="39">JR2-JQ2</f>
        <v>495964</v>
      </c>
      <c r="JS51">
        <f t="shared" si="39"/>
        <v>456690</v>
      </c>
      <c r="JT51">
        <f t="shared" si="39"/>
        <v>360083</v>
      </c>
      <c r="JU51">
        <f t="shared" si="39"/>
        <v>485644</v>
      </c>
      <c r="JV51">
        <f t="shared" si="39"/>
        <v>469462</v>
      </c>
      <c r="JW51">
        <f t="shared" si="39"/>
        <v>511103</v>
      </c>
      <c r="JX51">
        <f t="shared" si="39"/>
        <v>550162</v>
      </c>
      <c r="JY51">
        <f t="shared" si="39"/>
        <v>570117</v>
      </c>
      <c r="JZ51">
        <f t="shared" si="39"/>
        <v>475807</v>
      </c>
      <c r="KA51">
        <f t="shared" si="39"/>
        <v>462271</v>
      </c>
      <c r="KB51">
        <f t="shared" si="39"/>
        <v>560750</v>
      </c>
      <c r="KC51">
        <f t="shared" si="39"/>
        <v>552807</v>
      </c>
      <c r="KD51">
        <f t="shared" si="39"/>
        <v>510329</v>
      </c>
      <c r="KE51">
        <f t="shared" si="39"/>
        <v>595323</v>
      </c>
      <c r="KF51">
        <f t="shared" si="39"/>
        <v>643673</v>
      </c>
      <c r="KG51">
        <f t="shared" si="39"/>
        <v>597680</v>
      </c>
      <c r="KH51">
        <f t="shared" si="39"/>
        <v>479215</v>
      </c>
      <c r="KI51">
        <f t="shared" si="39"/>
        <v>502172</v>
      </c>
      <c r="KJ51">
        <f t="shared" si="39"/>
        <v>557897</v>
      </c>
      <c r="KK51">
        <f t="shared" si="39"/>
        <v>648175</v>
      </c>
      <c r="KL51">
        <f t="shared" si="39"/>
        <v>647037</v>
      </c>
      <c r="KM51">
        <f t="shared" si="39"/>
        <v>650624</v>
      </c>
      <c r="KN51">
        <f t="shared" si="39"/>
        <v>595074</v>
      </c>
      <c r="KO51">
        <f t="shared" si="39"/>
        <v>473699</v>
      </c>
      <c r="KP51">
        <f t="shared" si="39"/>
        <v>530288</v>
      </c>
      <c r="KQ51">
        <f t="shared" si="39"/>
        <v>608362</v>
      </c>
      <c r="KR51">
        <f t="shared" si="39"/>
        <v>626477</v>
      </c>
      <c r="KS51">
        <f t="shared" si="39"/>
        <v>651387</v>
      </c>
      <c r="KT51">
        <f t="shared" si="39"/>
        <v>666807</v>
      </c>
      <c r="KU51">
        <f t="shared" si="39"/>
        <v>588525</v>
      </c>
      <c r="KV51">
        <f t="shared" si="39"/>
        <v>487901</v>
      </c>
      <c r="KW51">
        <f t="shared" si="39"/>
        <v>518465</v>
      </c>
      <c r="KX51">
        <f t="shared" si="39"/>
        <v>589447</v>
      </c>
      <c r="KY51">
        <f t="shared" si="39"/>
        <v>636359</v>
      </c>
      <c r="KZ51">
        <f t="shared" si="39"/>
        <v>583876</v>
      </c>
      <c r="LA51">
        <f t="shared" si="39"/>
        <v>670993</v>
      </c>
      <c r="LB51">
        <f t="shared" si="39"/>
        <v>597825</v>
      </c>
      <c r="LC51">
        <f t="shared" si="39"/>
        <v>487438</v>
      </c>
      <c r="LD51">
        <f t="shared" si="39"/>
        <v>504924</v>
      </c>
      <c r="LE51">
        <f t="shared" si="39"/>
        <v>608693</v>
      </c>
      <c r="LF51">
        <f t="shared" si="39"/>
        <v>648145</v>
      </c>
      <c r="LG51">
        <f t="shared" si="39"/>
        <v>692203</v>
      </c>
      <c r="LH51">
        <f t="shared" si="39"/>
        <v>680201</v>
      </c>
      <c r="LI51">
        <f t="shared" si="39"/>
        <v>642301</v>
      </c>
      <c r="LJ51">
        <f t="shared" si="39"/>
        <v>538702</v>
      </c>
      <c r="LK51">
        <f t="shared" si="39"/>
        <v>514333</v>
      </c>
      <c r="LL51">
        <f t="shared" si="39"/>
        <v>638408</v>
      </c>
      <c r="LM51">
        <f t="shared" si="39"/>
        <v>670827</v>
      </c>
      <c r="LN51">
        <f t="shared" si="39"/>
        <v>1493133</v>
      </c>
      <c r="LO51">
        <f t="shared" si="39"/>
        <v>698469</v>
      </c>
      <c r="LP51">
        <f t="shared" si="39"/>
        <v>622949</v>
      </c>
      <c r="LQ51">
        <f t="shared" si="39"/>
        <v>548001</v>
      </c>
      <c r="LR51">
        <f t="shared" si="39"/>
        <v>523657</v>
      </c>
      <c r="LS51">
        <f t="shared" si="39"/>
        <v>625889</v>
      </c>
      <c r="LT51">
        <f t="shared" si="39"/>
        <v>734370</v>
      </c>
      <c r="LU51">
        <f t="shared" si="39"/>
        <v>735615</v>
      </c>
      <c r="LV51">
        <f t="shared" si="39"/>
        <v>717653</v>
      </c>
      <c r="LW51">
        <f t="shared" si="39"/>
        <v>616228</v>
      </c>
      <c r="LX51">
        <f t="shared" si="39"/>
        <v>534444</v>
      </c>
      <c r="LY51">
        <f t="shared" si="39"/>
        <v>541155</v>
      </c>
      <c r="LZ51">
        <f t="shared" si="39"/>
        <v>646791</v>
      </c>
    </row>
    <row r="52" spans="1:338" x14ac:dyDescent="0.35">
      <c r="A52" t="s">
        <v>273</v>
      </c>
      <c r="B52" t="str">
        <f>"(220-226;252-254;261)"</f>
        <v>(220-226;252-254;261)</v>
      </c>
      <c r="D52">
        <f t="shared" ref="D52:BO52" si="40">D3-C3</f>
        <v>0</v>
      </c>
      <c r="E52">
        <f t="shared" si="40"/>
        <v>0</v>
      </c>
      <c r="F52">
        <f t="shared" si="40"/>
        <v>0</v>
      </c>
      <c r="G52">
        <f t="shared" si="40"/>
        <v>0</v>
      </c>
      <c r="H52">
        <f t="shared" si="40"/>
        <v>0</v>
      </c>
      <c r="I52">
        <f t="shared" si="40"/>
        <v>0</v>
      </c>
      <c r="J52">
        <f t="shared" si="40"/>
        <v>0</v>
      </c>
      <c r="K52">
        <f t="shared" si="40"/>
        <v>0</v>
      </c>
      <c r="L52">
        <f t="shared" si="40"/>
        <v>2</v>
      </c>
      <c r="M52">
        <f t="shared" si="40"/>
        <v>0</v>
      </c>
      <c r="N52">
        <f t="shared" si="40"/>
        <v>0</v>
      </c>
      <c r="O52">
        <f t="shared" si="40"/>
        <v>6</v>
      </c>
      <c r="P52">
        <f t="shared" si="40"/>
        <v>0</v>
      </c>
      <c r="Q52">
        <f t="shared" si="40"/>
        <v>1</v>
      </c>
      <c r="R52">
        <f t="shared" si="40"/>
        <v>0</v>
      </c>
      <c r="S52">
        <f t="shared" si="40"/>
        <v>0</v>
      </c>
      <c r="T52">
        <f t="shared" si="40"/>
        <v>4</v>
      </c>
      <c r="U52">
        <f t="shared" si="40"/>
        <v>1</v>
      </c>
      <c r="V52">
        <f t="shared" si="40"/>
        <v>0</v>
      </c>
      <c r="W52">
        <f t="shared" si="40"/>
        <v>1</v>
      </c>
      <c r="X52">
        <f t="shared" si="40"/>
        <v>1</v>
      </c>
      <c r="Y52">
        <f t="shared" si="40"/>
        <v>1</v>
      </c>
      <c r="Z52">
        <f t="shared" si="40"/>
        <v>1</v>
      </c>
      <c r="AA52">
        <f t="shared" si="40"/>
        <v>0</v>
      </c>
      <c r="AB52">
        <f t="shared" si="40"/>
        <v>0</v>
      </c>
      <c r="AC52">
        <f t="shared" si="40"/>
        <v>1</v>
      </c>
      <c r="AD52">
        <f t="shared" si="40"/>
        <v>0</v>
      </c>
      <c r="AE52">
        <f t="shared" si="40"/>
        <v>1</v>
      </c>
      <c r="AF52">
        <f t="shared" si="40"/>
        <v>2</v>
      </c>
      <c r="AG52">
        <f t="shared" si="40"/>
        <v>1</v>
      </c>
      <c r="AH52">
        <f t="shared" si="40"/>
        <v>0</v>
      </c>
      <c r="AI52">
        <f t="shared" si="40"/>
        <v>5</v>
      </c>
      <c r="AJ52">
        <f t="shared" si="40"/>
        <v>2</v>
      </c>
      <c r="AK52">
        <f t="shared" si="40"/>
        <v>4</v>
      </c>
      <c r="AL52">
        <f t="shared" si="40"/>
        <v>3</v>
      </c>
      <c r="AM52">
        <f t="shared" si="40"/>
        <v>7</v>
      </c>
      <c r="AN52">
        <f t="shared" si="40"/>
        <v>12</v>
      </c>
      <c r="AO52">
        <f t="shared" si="40"/>
        <v>5</v>
      </c>
      <c r="AP52">
        <f t="shared" si="40"/>
        <v>33</v>
      </c>
      <c r="AQ52">
        <f t="shared" si="40"/>
        <v>40</v>
      </c>
      <c r="AR52">
        <f t="shared" si="40"/>
        <v>55</v>
      </c>
      <c r="AS52">
        <f t="shared" si="40"/>
        <v>57</v>
      </c>
      <c r="AT52">
        <f t="shared" si="40"/>
        <v>49</v>
      </c>
      <c r="AU52">
        <f t="shared" si="40"/>
        <v>79</v>
      </c>
      <c r="AV52">
        <f t="shared" si="40"/>
        <v>55</v>
      </c>
      <c r="AW52">
        <f t="shared" si="40"/>
        <v>54</v>
      </c>
      <c r="AX52">
        <f t="shared" si="40"/>
        <v>147</v>
      </c>
      <c r="AY52">
        <f t="shared" si="40"/>
        <v>259</v>
      </c>
      <c r="AZ52">
        <f t="shared" si="40"/>
        <v>412</v>
      </c>
      <c r="BA52">
        <f t="shared" si="40"/>
        <v>489</v>
      </c>
      <c r="BB52">
        <f t="shared" si="40"/>
        <v>480</v>
      </c>
      <c r="BC52">
        <f t="shared" si="40"/>
        <v>364</v>
      </c>
      <c r="BD52">
        <f t="shared" si="40"/>
        <v>443</v>
      </c>
      <c r="BE52">
        <f t="shared" si="40"/>
        <v>615</v>
      </c>
      <c r="BF52">
        <f t="shared" si="40"/>
        <v>770</v>
      </c>
      <c r="BG52">
        <f t="shared" si="40"/>
        <v>1005</v>
      </c>
      <c r="BH52">
        <f t="shared" si="40"/>
        <v>1066</v>
      </c>
      <c r="BI52">
        <f t="shared" si="40"/>
        <v>1258</v>
      </c>
      <c r="BJ52">
        <f t="shared" si="40"/>
        <v>1215</v>
      </c>
      <c r="BK52">
        <f t="shared" si="40"/>
        <v>1389</v>
      </c>
      <c r="BL52">
        <f t="shared" si="40"/>
        <v>2349</v>
      </c>
      <c r="BM52">
        <f t="shared" si="40"/>
        <v>2382</v>
      </c>
      <c r="BN52">
        <f t="shared" si="40"/>
        <v>2717</v>
      </c>
      <c r="BO52">
        <f t="shared" si="40"/>
        <v>3127</v>
      </c>
      <c r="BP52">
        <f t="shared" ref="BP52:EA52" si="41">BP3-BO3</f>
        <v>3249</v>
      </c>
      <c r="BQ52">
        <f t="shared" si="41"/>
        <v>2843</v>
      </c>
      <c r="BR52">
        <f t="shared" si="41"/>
        <v>2892</v>
      </c>
      <c r="BS52">
        <f t="shared" si="41"/>
        <v>4327</v>
      </c>
      <c r="BT52">
        <f t="shared" si="41"/>
        <v>4534</v>
      </c>
      <c r="BU52">
        <f t="shared" si="41"/>
        <v>4974</v>
      </c>
      <c r="BV52">
        <f t="shared" si="41"/>
        <v>4929</v>
      </c>
      <c r="BW52">
        <f t="shared" si="41"/>
        <v>4981</v>
      </c>
      <c r="BX52">
        <f t="shared" si="41"/>
        <v>4073</v>
      </c>
      <c r="BY52">
        <f t="shared" si="41"/>
        <v>3650</v>
      </c>
      <c r="BZ52">
        <f t="shared" si="41"/>
        <v>5316</v>
      </c>
      <c r="CA52">
        <f t="shared" si="41"/>
        <v>5486</v>
      </c>
      <c r="CB52">
        <f t="shared" si="41"/>
        <v>5163</v>
      </c>
      <c r="CC52">
        <f t="shared" si="41"/>
        <v>4906</v>
      </c>
      <c r="CD52">
        <f t="shared" si="41"/>
        <v>4367</v>
      </c>
      <c r="CE52">
        <f t="shared" si="41"/>
        <v>3613</v>
      </c>
      <c r="CF52">
        <f t="shared" si="41"/>
        <v>3539</v>
      </c>
      <c r="CG52">
        <f t="shared" si="41"/>
        <v>4205</v>
      </c>
      <c r="CH52">
        <f t="shared" si="41"/>
        <v>4348</v>
      </c>
      <c r="CI52">
        <f t="shared" si="41"/>
        <v>5100</v>
      </c>
      <c r="CJ52">
        <f t="shared" si="41"/>
        <v>5343</v>
      </c>
      <c r="CK52">
        <f t="shared" si="41"/>
        <v>4990</v>
      </c>
      <c r="CL52">
        <f t="shared" si="41"/>
        <v>4736</v>
      </c>
      <c r="CM52">
        <f t="shared" si="41"/>
        <v>3860</v>
      </c>
      <c r="CN52">
        <f t="shared" si="41"/>
        <v>4866</v>
      </c>
      <c r="CO52">
        <f t="shared" si="41"/>
        <v>4775</v>
      </c>
      <c r="CP52">
        <f t="shared" si="41"/>
        <v>5505</v>
      </c>
      <c r="CQ52">
        <f t="shared" si="41"/>
        <v>5168</v>
      </c>
      <c r="CR52">
        <f t="shared" si="41"/>
        <v>4981</v>
      </c>
      <c r="CS52">
        <f t="shared" si="41"/>
        <v>3764</v>
      </c>
      <c r="CT52">
        <f t="shared" si="41"/>
        <v>3473</v>
      </c>
      <c r="CU52">
        <f t="shared" si="41"/>
        <v>4704</v>
      </c>
      <c r="CV52">
        <f t="shared" si="41"/>
        <v>4727</v>
      </c>
      <c r="CW52">
        <f t="shared" si="41"/>
        <v>5450</v>
      </c>
      <c r="CX52">
        <f t="shared" si="41"/>
        <v>4964</v>
      </c>
      <c r="CY52">
        <f t="shared" si="41"/>
        <v>4730</v>
      </c>
      <c r="CZ52">
        <f t="shared" si="41"/>
        <v>3230</v>
      </c>
      <c r="DA52">
        <f t="shared" si="41"/>
        <v>2977</v>
      </c>
      <c r="DB52">
        <f t="shared" si="41"/>
        <v>3383</v>
      </c>
      <c r="DC52">
        <f t="shared" si="41"/>
        <v>3689</v>
      </c>
      <c r="DD52">
        <f t="shared" si="41"/>
        <v>3836</v>
      </c>
      <c r="DE52">
        <f t="shared" si="41"/>
        <v>3771</v>
      </c>
      <c r="DF52">
        <f t="shared" si="41"/>
        <v>3052</v>
      </c>
      <c r="DG52">
        <f t="shared" si="41"/>
        <v>2150</v>
      </c>
      <c r="DH52">
        <f t="shared" si="41"/>
        <v>2322</v>
      </c>
      <c r="DI52">
        <f t="shared" si="41"/>
        <v>3589</v>
      </c>
      <c r="DJ52">
        <f t="shared" si="41"/>
        <v>3395</v>
      </c>
      <c r="DK52">
        <f t="shared" si="41"/>
        <v>3300</v>
      </c>
      <c r="DL52">
        <f t="shared" si="41"/>
        <v>2618</v>
      </c>
      <c r="DM52">
        <f t="shared" si="41"/>
        <v>2521</v>
      </c>
      <c r="DN52">
        <f t="shared" si="41"/>
        <v>2072</v>
      </c>
      <c r="DO52">
        <f t="shared" si="41"/>
        <v>1826</v>
      </c>
      <c r="DP52">
        <f t="shared" si="41"/>
        <v>2577</v>
      </c>
      <c r="DQ52">
        <f t="shared" si="41"/>
        <v>3058</v>
      </c>
      <c r="DR52">
        <f t="shared" si="41"/>
        <v>2712</v>
      </c>
      <c r="DS52">
        <f t="shared" si="41"/>
        <v>2554</v>
      </c>
      <c r="DT52">
        <f t="shared" si="41"/>
        <v>2041</v>
      </c>
      <c r="DU52">
        <f t="shared" si="41"/>
        <v>1508</v>
      </c>
      <c r="DV52">
        <f t="shared" si="41"/>
        <v>1355</v>
      </c>
      <c r="DW52">
        <f t="shared" si="41"/>
        <v>1613</v>
      </c>
      <c r="DX52">
        <f t="shared" si="41"/>
        <v>1659</v>
      </c>
      <c r="DY52">
        <f t="shared" si="41"/>
        <v>1809</v>
      </c>
      <c r="DZ52">
        <f t="shared" si="41"/>
        <v>1736</v>
      </c>
      <c r="EA52">
        <f t="shared" si="41"/>
        <v>1508</v>
      </c>
      <c r="EB52">
        <f t="shared" ref="EB52:GM52" si="42">EB3-EA3</f>
        <v>1107</v>
      </c>
      <c r="EC52">
        <f t="shared" si="42"/>
        <v>1070</v>
      </c>
      <c r="ED52">
        <f t="shared" si="42"/>
        <v>1444</v>
      </c>
      <c r="EE52">
        <f t="shared" si="42"/>
        <v>1470</v>
      </c>
      <c r="EF52">
        <f t="shared" si="42"/>
        <v>1349</v>
      </c>
      <c r="EG52">
        <f t="shared" si="42"/>
        <v>1238</v>
      </c>
      <c r="EH52">
        <f t="shared" si="42"/>
        <v>1110</v>
      </c>
      <c r="EI52">
        <f t="shared" si="42"/>
        <v>794</v>
      </c>
      <c r="EJ52">
        <f t="shared" si="42"/>
        <v>718</v>
      </c>
      <c r="EK52">
        <f t="shared" si="42"/>
        <v>1094</v>
      </c>
      <c r="EL52">
        <f t="shared" si="42"/>
        <v>1159</v>
      </c>
      <c r="EM52">
        <f t="shared" si="42"/>
        <v>1186</v>
      </c>
      <c r="EN52">
        <f t="shared" si="42"/>
        <v>1007</v>
      </c>
      <c r="EO52">
        <f t="shared" si="42"/>
        <v>1054</v>
      </c>
      <c r="EP52">
        <f t="shared" si="42"/>
        <v>888</v>
      </c>
      <c r="EQ52">
        <f t="shared" si="42"/>
        <v>807</v>
      </c>
      <c r="ER52">
        <f t="shared" si="42"/>
        <v>1031</v>
      </c>
      <c r="ES52">
        <f t="shared" si="42"/>
        <v>1083</v>
      </c>
      <c r="ET52">
        <f t="shared" si="42"/>
        <v>999</v>
      </c>
      <c r="EU52">
        <f t="shared" si="42"/>
        <v>1020</v>
      </c>
      <c r="EV52">
        <f t="shared" si="42"/>
        <v>984</v>
      </c>
      <c r="EW52">
        <f t="shared" si="42"/>
        <v>666</v>
      </c>
      <c r="EX52">
        <f t="shared" si="42"/>
        <v>624</v>
      </c>
      <c r="EY52">
        <f t="shared" si="42"/>
        <v>892</v>
      </c>
      <c r="EZ52">
        <f t="shared" si="42"/>
        <v>882</v>
      </c>
      <c r="FA52">
        <f t="shared" si="42"/>
        <v>777</v>
      </c>
      <c r="FB52">
        <f t="shared" si="42"/>
        <v>697</v>
      </c>
      <c r="FC52">
        <f t="shared" si="42"/>
        <v>639</v>
      </c>
      <c r="FD52">
        <f t="shared" si="42"/>
        <v>634</v>
      </c>
      <c r="FE52">
        <f t="shared" si="42"/>
        <v>407</v>
      </c>
      <c r="FF52">
        <f t="shared" si="42"/>
        <v>620</v>
      </c>
      <c r="FG52">
        <f t="shared" si="42"/>
        <v>404</v>
      </c>
      <c r="FH52">
        <f t="shared" si="42"/>
        <v>63</v>
      </c>
      <c r="FI52">
        <f t="shared" si="42"/>
        <v>6</v>
      </c>
      <c r="FJ52">
        <f t="shared" si="42"/>
        <v>502</v>
      </c>
      <c r="FK52">
        <f t="shared" si="42"/>
        <v>625</v>
      </c>
      <c r="FL52">
        <f t="shared" si="42"/>
        <v>519</v>
      </c>
      <c r="FM52">
        <f t="shared" si="42"/>
        <v>359</v>
      </c>
      <c r="FN52">
        <f t="shared" si="42"/>
        <v>584</v>
      </c>
      <c r="FO52">
        <f t="shared" si="42"/>
        <v>637</v>
      </c>
      <c r="FP52">
        <f t="shared" si="42"/>
        <v>643</v>
      </c>
      <c r="FQ52">
        <f t="shared" si="42"/>
        <v>524</v>
      </c>
      <c r="FR52">
        <f t="shared" si="42"/>
        <v>826</v>
      </c>
      <c r="FS52">
        <f t="shared" si="42"/>
        <v>650</v>
      </c>
      <c r="FT52">
        <f t="shared" si="42"/>
        <v>537</v>
      </c>
      <c r="FU52">
        <f t="shared" si="42"/>
        <v>1240</v>
      </c>
      <c r="FV52">
        <f t="shared" si="42"/>
        <v>538</v>
      </c>
      <c r="FW52">
        <f t="shared" si="42"/>
        <v>647</v>
      </c>
      <c r="FX52">
        <f t="shared" si="42"/>
        <v>687</v>
      </c>
      <c r="FY52">
        <f t="shared" si="42"/>
        <v>829</v>
      </c>
      <c r="FZ52">
        <f t="shared" si="42"/>
        <v>726</v>
      </c>
      <c r="GA52">
        <f t="shared" si="42"/>
        <v>586</v>
      </c>
      <c r="GB52">
        <f t="shared" si="42"/>
        <v>445</v>
      </c>
      <c r="GC52">
        <f t="shared" si="42"/>
        <v>563</v>
      </c>
      <c r="GD52">
        <f t="shared" si="42"/>
        <v>779</v>
      </c>
      <c r="GE52">
        <f t="shared" si="42"/>
        <v>769</v>
      </c>
      <c r="GF52">
        <f t="shared" si="42"/>
        <v>770</v>
      </c>
      <c r="GG52">
        <f t="shared" si="42"/>
        <v>750</v>
      </c>
      <c r="GH52">
        <f t="shared" si="42"/>
        <v>688</v>
      </c>
      <c r="GI52">
        <f t="shared" si="42"/>
        <v>553</v>
      </c>
      <c r="GJ52">
        <f t="shared" si="42"/>
        <v>802</v>
      </c>
      <c r="GK52">
        <f t="shared" si="42"/>
        <v>847</v>
      </c>
      <c r="GL52">
        <f t="shared" si="42"/>
        <v>883</v>
      </c>
      <c r="GM52">
        <f t="shared" si="42"/>
        <v>769</v>
      </c>
      <c r="GN52">
        <f t="shared" ref="GN52:IY52" si="43">GN3-GM3</f>
        <v>747</v>
      </c>
      <c r="GO52">
        <f t="shared" si="43"/>
        <v>942</v>
      </c>
      <c r="GP52">
        <f t="shared" si="43"/>
        <v>675</v>
      </c>
      <c r="GQ52">
        <f t="shared" si="43"/>
        <v>906</v>
      </c>
      <c r="GR52">
        <f t="shared" si="43"/>
        <v>964</v>
      </c>
      <c r="GS52">
        <f t="shared" si="43"/>
        <v>900</v>
      </c>
      <c r="GT52">
        <f t="shared" si="43"/>
        <v>765</v>
      </c>
      <c r="GU52">
        <f t="shared" si="43"/>
        <v>1113</v>
      </c>
      <c r="GV52">
        <f t="shared" si="43"/>
        <v>818</v>
      </c>
      <c r="GW52">
        <f t="shared" si="43"/>
        <v>1150</v>
      </c>
      <c r="GX52">
        <f t="shared" si="43"/>
        <v>1039</v>
      </c>
      <c r="GY52">
        <f t="shared" si="43"/>
        <v>1148</v>
      </c>
      <c r="GZ52">
        <f t="shared" si="43"/>
        <v>1461</v>
      </c>
      <c r="HA52">
        <f t="shared" si="43"/>
        <v>1042</v>
      </c>
      <c r="HB52">
        <f t="shared" si="43"/>
        <v>1111</v>
      </c>
      <c r="HC52">
        <f t="shared" si="43"/>
        <v>721</v>
      </c>
      <c r="HD52">
        <f t="shared" si="43"/>
        <v>1113</v>
      </c>
      <c r="HE52">
        <f t="shared" si="43"/>
        <v>831</v>
      </c>
      <c r="HF52">
        <f t="shared" si="43"/>
        <v>1195</v>
      </c>
      <c r="HG52">
        <f t="shared" si="43"/>
        <v>1060</v>
      </c>
      <c r="HH52">
        <f t="shared" si="43"/>
        <v>1332</v>
      </c>
      <c r="HI52">
        <f t="shared" si="43"/>
        <v>1048</v>
      </c>
      <c r="HJ52">
        <f t="shared" si="43"/>
        <v>977</v>
      </c>
      <c r="HK52">
        <f t="shared" si="43"/>
        <v>1201</v>
      </c>
      <c r="HL52">
        <f t="shared" si="43"/>
        <v>1146</v>
      </c>
      <c r="HM52">
        <f t="shared" si="43"/>
        <v>1542</v>
      </c>
      <c r="HN52">
        <f t="shared" si="43"/>
        <v>1297</v>
      </c>
      <c r="HO52">
        <f t="shared" si="43"/>
        <v>1110</v>
      </c>
      <c r="HP52">
        <f t="shared" si="43"/>
        <v>1752</v>
      </c>
      <c r="HQ52">
        <f t="shared" si="43"/>
        <v>1415</v>
      </c>
      <c r="HR52">
        <f t="shared" si="43"/>
        <v>1332</v>
      </c>
      <c r="HS52">
        <f t="shared" si="43"/>
        <v>1514</v>
      </c>
      <c r="HT52">
        <f t="shared" si="43"/>
        <v>1779</v>
      </c>
      <c r="HU52">
        <f t="shared" si="43"/>
        <v>1978</v>
      </c>
      <c r="HV52">
        <f t="shared" si="43"/>
        <v>1827</v>
      </c>
      <c r="HW52">
        <f t="shared" si="43"/>
        <v>2987</v>
      </c>
      <c r="HX52">
        <f t="shared" si="43"/>
        <v>2951</v>
      </c>
      <c r="HY52">
        <f t="shared" si="43"/>
        <v>2481</v>
      </c>
      <c r="HZ52">
        <f t="shared" si="43"/>
        <v>2681</v>
      </c>
      <c r="IA52">
        <f t="shared" si="43"/>
        <v>2931</v>
      </c>
      <c r="IB52">
        <f t="shared" si="43"/>
        <v>3544</v>
      </c>
      <c r="IC52">
        <f t="shared" si="43"/>
        <v>3504</v>
      </c>
      <c r="ID52">
        <f t="shared" si="43"/>
        <v>3338</v>
      </c>
      <c r="IE52">
        <f t="shared" si="43"/>
        <v>2625</v>
      </c>
      <c r="IF52">
        <f t="shared" si="43"/>
        <v>3115</v>
      </c>
      <c r="IG52">
        <f t="shared" si="43"/>
        <v>4007</v>
      </c>
      <c r="IH52">
        <f t="shared" si="43"/>
        <v>3410</v>
      </c>
      <c r="II52">
        <f t="shared" si="43"/>
        <v>4329</v>
      </c>
      <c r="IJ52">
        <f t="shared" si="43"/>
        <v>4429</v>
      </c>
      <c r="IK52">
        <f t="shared" si="43"/>
        <v>3899</v>
      </c>
      <c r="IL52">
        <f t="shared" si="43"/>
        <v>4378</v>
      </c>
      <c r="IM52">
        <f t="shared" si="43"/>
        <v>4936</v>
      </c>
      <c r="IN52">
        <f t="shared" si="43"/>
        <v>6187</v>
      </c>
      <c r="IO52">
        <f t="shared" si="43"/>
        <v>6644</v>
      </c>
      <c r="IP52">
        <f t="shared" si="43"/>
        <v>6878</v>
      </c>
      <c r="IQ52">
        <f t="shared" si="43"/>
        <v>6050</v>
      </c>
      <c r="IR52">
        <f t="shared" si="43"/>
        <v>5700</v>
      </c>
      <c r="IS52">
        <f t="shared" si="43"/>
        <v>4056</v>
      </c>
      <c r="IT52">
        <f t="shared" si="43"/>
        <v>7156</v>
      </c>
      <c r="IU52">
        <f t="shared" si="43"/>
        <v>7117</v>
      </c>
      <c r="IV52">
        <f t="shared" si="43"/>
        <v>6929</v>
      </c>
      <c r="IW52">
        <f t="shared" si="43"/>
        <v>6994</v>
      </c>
      <c r="IX52">
        <f t="shared" si="43"/>
        <v>12885</v>
      </c>
      <c r="IY52">
        <f t="shared" si="43"/>
        <v>22965</v>
      </c>
      <c r="IZ52">
        <f t="shared" ref="IZ52:JQ52" si="44">IZ3-IY3</f>
        <v>12603</v>
      </c>
      <c r="JA52">
        <f t="shared" si="44"/>
        <v>14557</v>
      </c>
      <c r="JB52">
        <f t="shared" si="44"/>
        <v>14173</v>
      </c>
      <c r="JC52">
        <f t="shared" si="44"/>
        <v>17550</v>
      </c>
      <c r="JD52">
        <f t="shared" si="44"/>
        <v>13888</v>
      </c>
      <c r="JE52">
        <f t="shared" si="44"/>
        <v>15175</v>
      </c>
      <c r="JF52">
        <f t="shared" si="44"/>
        <v>12882</v>
      </c>
      <c r="JG52">
        <f t="shared" si="44"/>
        <v>14011</v>
      </c>
      <c r="JH52">
        <f t="shared" si="44"/>
        <v>17250</v>
      </c>
      <c r="JI52">
        <f t="shared" si="44"/>
        <v>19751</v>
      </c>
      <c r="JJ52">
        <f t="shared" si="44"/>
        <v>18996</v>
      </c>
      <c r="JK52">
        <f t="shared" si="44"/>
        <v>15657</v>
      </c>
      <c r="JL52">
        <f t="shared" si="44"/>
        <v>16186</v>
      </c>
      <c r="JM52">
        <f t="shared" si="44"/>
        <v>16994</v>
      </c>
      <c r="JN52">
        <f t="shared" si="44"/>
        <v>18830</v>
      </c>
      <c r="JO52">
        <f t="shared" si="44"/>
        <v>21365</v>
      </c>
      <c r="JP52">
        <f t="shared" si="44"/>
        <v>26707</v>
      </c>
      <c r="JQ52">
        <f t="shared" si="44"/>
        <v>21257</v>
      </c>
      <c r="JR52">
        <f t="shared" ref="JR52:LZ52" si="45">JR3-JQ3</f>
        <v>20559</v>
      </c>
      <c r="JS52">
        <f t="shared" si="45"/>
        <v>23033</v>
      </c>
      <c r="JT52">
        <f t="shared" si="45"/>
        <v>19797</v>
      </c>
      <c r="JU52">
        <f t="shared" si="45"/>
        <v>20900</v>
      </c>
      <c r="JV52">
        <f t="shared" si="45"/>
        <v>22924</v>
      </c>
      <c r="JW52">
        <f t="shared" si="45"/>
        <v>24714</v>
      </c>
      <c r="JX52">
        <f t="shared" si="45"/>
        <v>23078</v>
      </c>
      <c r="JY52">
        <f t="shared" si="45"/>
        <v>24418</v>
      </c>
      <c r="JZ52">
        <f t="shared" si="45"/>
        <v>21919</v>
      </c>
      <c r="KA52">
        <f t="shared" si="45"/>
        <v>23261</v>
      </c>
      <c r="KB52">
        <f t="shared" si="45"/>
        <v>18967</v>
      </c>
      <c r="KC52">
        <f t="shared" si="45"/>
        <v>20078</v>
      </c>
      <c r="KD52">
        <f t="shared" si="45"/>
        <v>25206</v>
      </c>
      <c r="KE52">
        <f t="shared" si="45"/>
        <v>24164</v>
      </c>
      <c r="KF52">
        <f t="shared" si="45"/>
        <v>23322</v>
      </c>
      <c r="KG52">
        <f t="shared" si="45"/>
        <v>24979</v>
      </c>
      <c r="KH52">
        <f t="shared" si="45"/>
        <v>20580</v>
      </c>
      <c r="KI52">
        <f t="shared" si="45"/>
        <v>21397</v>
      </c>
      <c r="KJ52">
        <f t="shared" si="45"/>
        <v>20451</v>
      </c>
      <c r="KK52">
        <f t="shared" si="45"/>
        <v>23000</v>
      </c>
      <c r="KL52">
        <f t="shared" si="45"/>
        <v>33517</v>
      </c>
      <c r="KM52">
        <f t="shared" si="45"/>
        <v>27316</v>
      </c>
      <c r="KN52">
        <f t="shared" si="45"/>
        <v>26876</v>
      </c>
      <c r="KO52">
        <f t="shared" si="45"/>
        <v>24977</v>
      </c>
      <c r="KP52">
        <f t="shared" si="45"/>
        <v>21415</v>
      </c>
      <c r="KQ52">
        <f t="shared" si="45"/>
        <v>20060</v>
      </c>
      <c r="KR52">
        <f t="shared" si="45"/>
        <v>19645</v>
      </c>
      <c r="KS52">
        <f t="shared" si="45"/>
        <v>22936</v>
      </c>
      <c r="KT52">
        <f t="shared" si="45"/>
        <v>20274</v>
      </c>
      <c r="KU52">
        <f t="shared" si="45"/>
        <v>19921</v>
      </c>
      <c r="KV52">
        <f t="shared" si="45"/>
        <v>18667</v>
      </c>
      <c r="KW52">
        <f t="shared" si="45"/>
        <v>15465</v>
      </c>
      <c r="KX52">
        <f t="shared" si="45"/>
        <v>11344</v>
      </c>
      <c r="KY52">
        <f t="shared" si="45"/>
        <v>18261</v>
      </c>
      <c r="KZ52">
        <f t="shared" si="45"/>
        <v>17557</v>
      </c>
      <c r="LA52">
        <f t="shared" si="45"/>
        <v>14821</v>
      </c>
      <c r="LB52">
        <f t="shared" si="45"/>
        <v>15891</v>
      </c>
      <c r="LC52">
        <f t="shared" si="45"/>
        <v>12164</v>
      </c>
      <c r="LD52">
        <f t="shared" si="45"/>
        <v>12428</v>
      </c>
      <c r="LE52">
        <f t="shared" si="45"/>
        <v>13497</v>
      </c>
      <c r="LF52">
        <f t="shared" si="45"/>
        <v>16237</v>
      </c>
      <c r="LG52">
        <f t="shared" si="45"/>
        <v>14951</v>
      </c>
      <c r="LH52">
        <f t="shared" si="45"/>
        <v>16382</v>
      </c>
      <c r="LI52">
        <f t="shared" si="45"/>
        <v>15579</v>
      </c>
      <c r="LJ52">
        <f t="shared" si="45"/>
        <v>17372</v>
      </c>
      <c r="LK52">
        <f t="shared" si="45"/>
        <v>14774</v>
      </c>
      <c r="LL52">
        <f t="shared" si="45"/>
        <v>12386</v>
      </c>
      <c r="LM52">
        <f t="shared" si="45"/>
        <v>16634</v>
      </c>
      <c r="LN52">
        <f t="shared" si="45"/>
        <v>21066</v>
      </c>
      <c r="LO52">
        <f t="shared" si="45"/>
        <v>21784</v>
      </c>
      <c r="LP52">
        <f t="shared" si="45"/>
        <v>21554</v>
      </c>
      <c r="LQ52">
        <f t="shared" si="45"/>
        <v>18541</v>
      </c>
      <c r="LR52">
        <f t="shared" si="45"/>
        <v>20377</v>
      </c>
      <c r="LS52">
        <f t="shared" si="45"/>
        <v>18569</v>
      </c>
      <c r="LT52">
        <f t="shared" si="45"/>
        <v>25300</v>
      </c>
      <c r="LU52">
        <f t="shared" si="45"/>
        <v>35532</v>
      </c>
      <c r="LV52">
        <f t="shared" si="45"/>
        <v>28560</v>
      </c>
      <c r="LW52">
        <f t="shared" si="45"/>
        <v>27249</v>
      </c>
      <c r="LX52">
        <f t="shared" si="45"/>
        <v>36084</v>
      </c>
      <c r="LY52">
        <f t="shared" si="45"/>
        <v>33517</v>
      </c>
      <c r="LZ52">
        <f t="shared" si="45"/>
        <v>36931</v>
      </c>
    </row>
    <row r="53" spans="1:338" x14ac:dyDescent="0.35">
      <c r="A53" t="s">
        <v>52</v>
      </c>
      <c r="B53" t="str">
        <f>"(140)"</f>
        <v>(140)</v>
      </c>
      <c r="D53">
        <f t="shared" ref="D53:BO53" si="46">D4-C4</f>
        <v>0</v>
      </c>
      <c r="E53">
        <f t="shared" si="46"/>
        <v>0</v>
      </c>
      <c r="F53">
        <f t="shared" si="46"/>
        <v>0</v>
      </c>
      <c r="G53">
        <f t="shared" si="46"/>
        <v>0</v>
      </c>
      <c r="H53">
        <f t="shared" si="46"/>
        <v>0</v>
      </c>
      <c r="I53">
        <f t="shared" si="46"/>
        <v>0</v>
      </c>
      <c r="J53">
        <f t="shared" si="46"/>
        <v>0</v>
      </c>
      <c r="K53">
        <f t="shared" si="46"/>
        <v>0</v>
      </c>
      <c r="L53">
        <f t="shared" si="46"/>
        <v>2</v>
      </c>
      <c r="M53">
        <f t="shared" si="46"/>
        <v>0</v>
      </c>
      <c r="N53">
        <f t="shared" si="46"/>
        <v>0</v>
      </c>
      <c r="O53">
        <f t="shared" si="46"/>
        <v>0</v>
      </c>
      <c r="P53">
        <f t="shared" si="46"/>
        <v>0</v>
      </c>
      <c r="Q53">
        <f t="shared" si="46"/>
        <v>0</v>
      </c>
      <c r="R53">
        <f t="shared" si="46"/>
        <v>0</v>
      </c>
      <c r="S53">
        <f t="shared" si="46"/>
        <v>1</v>
      </c>
      <c r="T53">
        <f t="shared" si="46"/>
        <v>0</v>
      </c>
      <c r="U53">
        <f t="shared" si="46"/>
        <v>0</v>
      </c>
      <c r="V53">
        <f t="shared" si="46"/>
        <v>0</v>
      </c>
      <c r="W53">
        <f t="shared" si="46"/>
        <v>0</v>
      </c>
      <c r="X53">
        <f t="shared" si="46"/>
        <v>0</v>
      </c>
      <c r="Y53">
        <f t="shared" si="46"/>
        <v>0</v>
      </c>
      <c r="Z53">
        <f t="shared" si="46"/>
        <v>0</v>
      </c>
      <c r="AA53">
        <f t="shared" si="46"/>
        <v>0</v>
      </c>
      <c r="AB53">
        <f t="shared" si="46"/>
        <v>0</v>
      </c>
      <c r="AC53">
        <f t="shared" si="46"/>
        <v>0</v>
      </c>
      <c r="AD53">
        <f t="shared" si="46"/>
        <v>0</v>
      </c>
      <c r="AE53">
        <f t="shared" si="46"/>
        <v>0</v>
      </c>
      <c r="AF53">
        <f t="shared" si="46"/>
        <v>0</v>
      </c>
      <c r="AG53">
        <f t="shared" si="46"/>
        <v>17</v>
      </c>
      <c r="AH53">
        <f t="shared" si="46"/>
        <v>42</v>
      </c>
      <c r="AI53">
        <f t="shared" si="46"/>
        <v>93</v>
      </c>
      <c r="AJ53">
        <f t="shared" si="46"/>
        <v>74</v>
      </c>
      <c r="AK53">
        <f t="shared" si="46"/>
        <v>93</v>
      </c>
      <c r="AL53">
        <f t="shared" si="46"/>
        <v>131</v>
      </c>
      <c r="AM53">
        <f t="shared" si="46"/>
        <v>202</v>
      </c>
      <c r="AN53">
        <f t="shared" si="46"/>
        <v>233</v>
      </c>
      <c r="AO53">
        <f t="shared" si="46"/>
        <v>240</v>
      </c>
      <c r="AP53">
        <f t="shared" si="46"/>
        <v>566</v>
      </c>
      <c r="AQ53">
        <f t="shared" si="46"/>
        <v>342</v>
      </c>
      <c r="AR53">
        <f t="shared" si="46"/>
        <v>466</v>
      </c>
      <c r="AS53">
        <f t="shared" si="46"/>
        <v>587</v>
      </c>
      <c r="AT53">
        <f t="shared" si="46"/>
        <v>769</v>
      </c>
      <c r="AU53">
        <f t="shared" si="46"/>
        <v>778</v>
      </c>
      <c r="AV53">
        <f t="shared" si="46"/>
        <v>1247</v>
      </c>
      <c r="AW53">
        <f t="shared" si="46"/>
        <v>1492</v>
      </c>
      <c r="AX53">
        <f t="shared" si="46"/>
        <v>1797</v>
      </c>
      <c r="AY53">
        <f t="shared" si="46"/>
        <v>977</v>
      </c>
      <c r="AZ53">
        <f t="shared" si="46"/>
        <v>2313</v>
      </c>
      <c r="BA53">
        <f t="shared" si="46"/>
        <v>2651</v>
      </c>
      <c r="BB53">
        <f t="shared" si="46"/>
        <v>2547</v>
      </c>
      <c r="BC53">
        <f t="shared" si="46"/>
        <v>3497</v>
      </c>
      <c r="BD53">
        <f t="shared" si="46"/>
        <v>3590</v>
      </c>
      <c r="BE53">
        <f t="shared" si="46"/>
        <v>3233</v>
      </c>
      <c r="BF53">
        <f t="shared" si="46"/>
        <v>3526</v>
      </c>
      <c r="BG53">
        <f t="shared" si="46"/>
        <v>4207</v>
      </c>
      <c r="BH53">
        <f t="shared" si="46"/>
        <v>5322</v>
      </c>
      <c r="BI53">
        <f t="shared" si="46"/>
        <v>5986</v>
      </c>
      <c r="BJ53">
        <f t="shared" si="46"/>
        <v>6557</v>
      </c>
      <c r="BK53">
        <f t="shared" si="46"/>
        <v>5560</v>
      </c>
      <c r="BL53">
        <f t="shared" si="46"/>
        <v>4789</v>
      </c>
      <c r="BM53">
        <f t="shared" si="46"/>
        <v>5249</v>
      </c>
      <c r="BN53">
        <f t="shared" si="46"/>
        <v>5210</v>
      </c>
      <c r="BO53">
        <f t="shared" si="46"/>
        <v>6203</v>
      </c>
      <c r="BP53">
        <f t="shared" ref="BP53:EA53" si="47">BP4-BO4</f>
        <v>5909</v>
      </c>
      <c r="BQ53">
        <f t="shared" si="47"/>
        <v>5974</v>
      </c>
      <c r="BR53">
        <f t="shared" si="47"/>
        <v>5217</v>
      </c>
      <c r="BS53">
        <f t="shared" si="47"/>
        <v>4050</v>
      </c>
      <c r="BT53">
        <f t="shared" si="47"/>
        <v>4053</v>
      </c>
      <c r="BU53">
        <f t="shared" si="47"/>
        <v>4782</v>
      </c>
      <c r="BV53">
        <f t="shared" si="47"/>
        <v>4668</v>
      </c>
      <c r="BW53">
        <f t="shared" si="47"/>
        <v>4585</v>
      </c>
      <c r="BX53">
        <f t="shared" si="47"/>
        <v>4805</v>
      </c>
      <c r="BY53">
        <f t="shared" si="47"/>
        <v>4316</v>
      </c>
      <c r="BZ53">
        <f t="shared" si="47"/>
        <v>3599</v>
      </c>
      <c r="CA53">
        <f t="shared" si="47"/>
        <v>3039</v>
      </c>
      <c r="CB53">
        <f t="shared" si="47"/>
        <v>3836</v>
      </c>
      <c r="CC53">
        <f t="shared" si="47"/>
        <v>4204</v>
      </c>
      <c r="CD53">
        <f t="shared" si="47"/>
        <v>3951</v>
      </c>
      <c r="CE53">
        <f t="shared" si="47"/>
        <v>4694</v>
      </c>
      <c r="CF53">
        <f t="shared" si="47"/>
        <v>4092</v>
      </c>
      <c r="CG53">
        <f t="shared" si="47"/>
        <v>3153</v>
      </c>
      <c r="CH53">
        <f t="shared" si="47"/>
        <v>2972</v>
      </c>
      <c r="CI53">
        <f t="shared" si="47"/>
        <v>2667</v>
      </c>
      <c r="CJ53">
        <f t="shared" si="47"/>
        <v>3786</v>
      </c>
      <c r="CK53">
        <f t="shared" si="47"/>
        <v>3493</v>
      </c>
      <c r="CL53">
        <f t="shared" si="47"/>
        <v>3491</v>
      </c>
      <c r="CM53">
        <f t="shared" si="47"/>
        <v>3047</v>
      </c>
      <c r="CN53">
        <f t="shared" si="47"/>
        <v>2256</v>
      </c>
      <c r="CO53">
        <f t="shared" si="47"/>
        <v>2729</v>
      </c>
      <c r="CP53">
        <f t="shared" si="47"/>
        <v>3370</v>
      </c>
      <c r="CQ53">
        <f t="shared" si="47"/>
        <v>2646</v>
      </c>
      <c r="CR53">
        <f t="shared" si="47"/>
        <v>3021</v>
      </c>
      <c r="CS53">
        <f t="shared" si="47"/>
        <v>2357</v>
      </c>
      <c r="CT53">
        <f t="shared" si="47"/>
        <v>2324</v>
      </c>
      <c r="CU53">
        <f t="shared" si="47"/>
        <v>1739</v>
      </c>
      <c r="CV53">
        <f t="shared" si="47"/>
        <v>2091</v>
      </c>
      <c r="CW53">
        <f t="shared" si="47"/>
        <v>2086</v>
      </c>
      <c r="CX53">
        <f t="shared" si="47"/>
        <v>1872</v>
      </c>
      <c r="CY53">
        <f t="shared" si="47"/>
        <v>1965</v>
      </c>
      <c r="CZ53">
        <f t="shared" si="47"/>
        <v>1900</v>
      </c>
      <c r="DA53">
        <f t="shared" si="47"/>
        <v>1389</v>
      </c>
      <c r="DB53">
        <f t="shared" si="47"/>
        <v>1221</v>
      </c>
      <c r="DC53">
        <f t="shared" si="47"/>
        <v>1075</v>
      </c>
      <c r="DD53">
        <f t="shared" si="47"/>
        <v>1444</v>
      </c>
      <c r="DE53">
        <f t="shared" si="47"/>
        <v>1401</v>
      </c>
      <c r="DF53">
        <f t="shared" si="47"/>
        <v>1327</v>
      </c>
      <c r="DG53">
        <f t="shared" si="47"/>
        <v>1083</v>
      </c>
      <c r="DH53">
        <f t="shared" si="47"/>
        <v>802</v>
      </c>
      <c r="DI53">
        <f t="shared" si="47"/>
        <v>744</v>
      </c>
      <c r="DJ53">
        <f t="shared" si="47"/>
        <v>1402</v>
      </c>
      <c r="DK53">
        <f t="shared" si="47"/>
        <v>888</v>
      </c>
      <c r="DL53">
        <f t="shared" si="47"/>
        <v>992</v>
      </c>
      <c r="DM53">
        <f t="shared" si="47"/>
        <v>789</v>
      </c>
      <c r="DN53">
        <f t="shared" si="47"/>
        <v>875</v>
      </c>
      <c r="DO53">
        <f t="shared" si="47"/>
        <v>675</v>
      </c>
      <c r="DP53">
        <f t="shared" si="47"/>
        <v>451</v>
      </c>
      <c r="DQ53">
        <f t="shared" si="47"/>
        <v>813</v>
      </c>
      <c r="DR53">
        <f t="shared" si="47"/>
        <v>665</v>
      </c>
      <c r="DS53">
        <f t="shared" si="47"/>
        <v>642</v>
      </c>
      <c r="DT53">
        <f t="shared" si="47"/>
        <v>652</v>
      </c>
      <c r="DU53">
        <f t="shared" si="47"/>
        <v>669</v>
      </c>
      <c r="DV53">
        <f t="shared" si="47"/>
        <v>531</v>
      </c>
      <c r="DW53">
        <f t="shared" si="47"/>
        <v>300</v>
      </c>
      <c r="DX53">
        <f t="shared" si="47"/>
        <v>397</v>
      </c>
      <c r="DY53">
        <f t="shared" si="47"/>
        <v>584</v>
      </c>
      <c r="DZ53">
        <f t="shared" si="47"/>
        <v>593</v>
      </c>
      <c r="EA53">
        <f t="shared" si="47"/>
        <v>516</v>
      </c>
      <c r="EB53">
        <f t="shared" ref="EB53:GM53" si="48">EB4-EA4</f>
        <v>416</v>
      </c>
      <c r="EC53">
        <f t="shared" si="48"/>
        <v>333</v>
      </c>
      <c r="ED53">
        <f t="shared" si="48"/>
        <v>200</v>
      </c>
      <c r="EE53">
        <f t="shared" si="48"/>
        <v>318</v>
      </c>
      <c r="EF53">
        <f t="shared" si="48"/>
        <v>321</v>
      </c>
      <c r="EG53">
        <f t="shared" si="48"/>
        <v>177</v>
      </c>
      <c r="EH53">
        <f t="shared" si="48"/>
        <v>518</v>
      </c>
      <c r="EI53">
        <f t="shared" si="48"/>
        <v>270</v>
      </c>
      <c r="EJ53">
        <f t="shared" si="48"/>
        <v>197</v>
      </c>
      <c r="EK53">
        <f t="shared" si="48"/>
        <v>280</v>
      </c>
      <c r="EL53">
        <f t="shared" si="48"/>
        <v>283</v>
      </c>
      <c r="EM53">
        <f t="shared" si="48"/>
        <v>202</v>
      </c>
      <c r="EN53">
        <f t="shared" si="48"/>
        <v>379</v>
      </c>
      <c r="EO53">
        <f t="shared" si="48"/>
        <v>163</v>
      </c>
      <c r="EP53">
        <f t="shared" si="48"/>
        <v>346</v>
      </c>
      <c r="EQ53">
        <f t="shared" si="48"/>
        <v>338</v>
      </c>
      <c r="ER53">
        <f t="shared" si="48"/>
        <v>301</v>
      </c>
      <c r="ES53">
        <f t="shared" si="48"/>
        <v>210</v>
      </c>
      <c r="ET53">
        <f t="shared" si="48"/>
        <v>328</v>
      </c>
      <c r="EU53">
        <f t="shared" si="48"/>
        <v>331</v>
      </c>
      <c r="EV53">
        <f t="shared" si="48"/>
        <v>-148</v>
      </c>
      <c r="EW53">
        <f t="shared" si="48"/>
        <v>264</v>
      </c>
      <c r="EX53">
        <f t="shared" si="48"/>
        <v>224</v>
      </c>
      <c r="EY53">
        <f t="shared" si="48"/>
        <v>221</v>
      </c>
      <c r="EZ53">
        <f t="shared" si="48"/>
        <v>113</v>
      </c>
      <c r="FA53">
        <f t="shared" si="48"/>
        <v>577</v>
      </c>
      <c r="FB53">
        <f t="shared" si="48"/>
        <v>296</v>
      </c>
      <c r="FC53">
        <f t="shared" si="48"/>
        <v>255</v>
      </c>
      <c r="FD53">
        <f t="shared" si="48"/>
        <v>175</v>
      </c>
      <c r="FE53">
        <f t="shared" si="48"/>
        <v>174</v>
      </c>
      <c r="FF53">
        <f t="shared" si="48"/>
        <v>126</v>
      </c>
      <c r="FG53">
        <f t="shared" si="48"/>
        <v>142</v>
      </c>
      <c r="FH53">
        <f t="shared" si="48"/>
        <v>182</v>
      </c>
      <c r="FI53">
        <f t="shared" si="48"/>
        <v>201</v>
      </c>
      <c r="FJ53">
        <f t="shared" si="48"/>
        <v>223</v>
      </c>
      <c r="FK53">
        <f t="shared" si="48"/>
        <v>235</v>
      </c>
      <c r="FL53">
        <f t="shared" si="48"/>
        <v>192</v>
      </c>
      <c r="FM53">
        <f t="shared" si="48"/>
        <v>208</v>
      </c>
      <c r="FN53">
        <f t="shared" si="48"/>
        <v>137</v>
      </c>
      <c r="FO53">
        <f t="shared" si="48"/>
        <v>193</v>
      </c>
      <c r="FP53">
        <f t="shared" si="48"/>
        <v>214</v>
      </c>
      <c r="FQ53">
        <f t="shared" si="48"/>
        <v>276</v>
      </c>
      <c r="FR53">
        <f t="shared" si="48"/>
        <v>188</v>
      </c>
      <c r="FS53">
        <f t="shared" si="48"/>
        <v>234</v>
      </c>
      <c r="FT53">
        <f t="shared" si="48"/>
        <v>169</v>
      </c>
      <c r="FU53">
        <f t="shared" si="48"/>
        <v>114</v>
      </c>
      <c r="FV53">
        <f t="shared" si="48"/>
        <v>162</v>
      </c>
      <c r="FW53">
        <f t="shared" si="48"/>
        <v>230</v>
      </c>
      <c r="FX53">
        <f t="shared" si="48"/>
        <v>231</v>
      </c>
      <c r="FY53">
        <f t="shared" si="48"/>
        <v>249</v>
      </c>
      <c r="FZ53">
        <f t="shared" si="48"/>
        <v>218</v>
      </c>
      <c r="GA53">
        <f t="shared" si="48"/>
        <v>190</v>
      </c>
      <c r="GB53">
        <f t="shared" si="48"/>
        <v>128</v>
      </c>
      <c r="GC53">
        <f t="shared" si="48"/>
        <v>280</v>
      </c>
      <c r="GD53">
        <f t="shared" si="48"/>
        <v>306</v>
      </c>
      <c r="GE53">
        <f t="shared" si="48"/>
        <v>252</v>
      </c>
      <c r="GF53">
        <f t="shared" si="48"/>
        <v>274</v>
      </c>
      <c r="GG53">
        <f t="shared" si="48"/>
        <v>254</v>
      </c>
      <c r="GH53">
        <f t="shared" si="48"/>
        <v>168</v>
      </c>
      <c r="GI53">
        <f t="shared" si="48"/>
        <v>202</v>
      </c>
      <c r="GJ53">
        <f t="shared" si="48"/>
        <v>288</v>
      </c>
      <c r="GK53">
        <f t="shared" si="48"/>
        <v>382</v>
      </c>
      <c r="GL53">
        <f t="shared" si="48"/>
        <v>379</v>
      </c>
      <c r="GM53">
        <f t="shared" si="48"/>
        <v>295</v>
      </c>
      <c r="GN53">
        <f t="shared" ref="GN53:IY53" si="49">GN4-GM4</f>
        <v>238</v>
      </c>
      <c r="GO53">
        <f t="shared" si="49"/>
        <v>159</v>
      </c>
      <c r="GP53">
        <f t="shared" si="49"/>
        <v>190</v>
      </c>
      <c r="GQ53">
        <f t="shared" si="49"/>
        <v>384</v>
      </c>
      <c r="GR53">
        <f t="shared" si="49"/>
        <v>401</v>
      </c>
      <c r="GS53">
        <f t="shared" si="49"/>
        <v>552</v>
      </c>
      <c r="GT53">
        <f t="shared" si="49"/>
        <v>347</v>
      </c>
      <c r="GU53">
        <f t="shared" si="49"/>
        <v>463</v>
      </c>
      <c r="GV53">
        <f t="shared" si="49"/>
        <v>259</v>
      </c>
      <c r="GW53">
        <f t="shared" si="49"/>
        <v>412</v>
      </c>
      <c r="GX53">
        <f t="shared" si="49"/>
        <v>476</v>
      </c>
      <c r="GY53">
        <f t="shared" si="49"/>
        <v>522</v>
      </c>
      <c r="GZ53">
        <f t="shared" si="49"/>
        <v>574</v>
      </c>
      <c r="HA53">
        <f t="shared" si="49"/>
        <v>629</v>
      </c>
      <c r="HB53">
        <f t="shared" si="49"/>
        <v>477</v>
      </c>
      <c r="HC53">
        <f t="shared" si="49"/>
        <v>320</v>
      </c>
      <c r="HD53">
        <f t="shared" si="49"/>
        <v>401</v>
      </c>
      <c r="HE53">
        <f t="shared" si="49"/>
        <v>642</v>
      </c>
      <c r="HF53">
        <f t="shared" si="49"/>
        <v>840</v>
      </c>
      <c r="HG53">
        <f t="shared" si="49"/>
        <v>947</v>
      </c>
      <c r="HH53">
        <f t="shared" si="49"/>
        <v>1071</v>
      </c>
      <c r="HI53">
        <f t="shared" si="49"/>
        <v>1209</v>
      </c>
      <c r="HJ53">
        <f t="shared" si="49"/>
        <v>953</v>
      </c>
      <c r="HK53">
        <f t="shared" si="49"/>
        <v>876</v>
      </c>
      <c r="HL53">
        <f t="shared" si="49"/>
        <v>1366</v>
      </c>
      <c r="HM53">
        <f t="shared" si="49"/>
        <v>1409</v>
      </c>
      <c r="HN53">
        <f t="shared" si="49"/>
        <v>1460</v>
      </c>
      <c r="HO53">
        <f t="shared" si="49"/>
        <v>1444</v>
      </c>
      <c r="HP53">
        <f t="shared" si="49"/>
        <v>1365</v>
      </c>
      <c r="HQ53">
        <f t="shared" si="49"/>
        <v>996</v>
      </c>
      <c r="HR53">
        <f t="shared" si="49"/>
        <v>975</v>
      </c>
      <c r="HS53">
        <f t="shared" si="49"/>
        <v>1326</v>
      </c>
      <c r="HT53">
        <f t="shared" si="49"/>
        <v>1397</v>
      </c>
      <c r="HU53">
        <f t="shared" si="49"/>
        <v>1732</v>
      </c>
      <c r="HV53">
        <f t="shared" si="49"/>
        <v>1694</v>
      </c>
      <c r="HW53">
        <f t="shared" si="49"/>
        <v>1296</v>
      </c>
      <c r="HX53">
        <f t="shared" si="49"/>
        <v>1150</v>
      </c>
      <c r="HY53">
        <f t="shared" si="49"/>
        <v>1369</v>
      </c>
      <c r="HZ53">
        <f t="shared" si="49"/>
        <v>1430</v>
      </c>
      <c r="IA53">
        <f t="shared" si="49"/>
        <v>1597</v>
      </c>
      <c r="IB53">
        <f t="shared" si="49"/>
        <v>1616</v>
      </c>
      <c r="IC53">
        <f t="shared" si="49"/>
        <v>1501</v>
      </c>
      <c r="ID53">
        <f t="shared" si="49"/>
        <v>1456</v>
      </c>
      <c r="IE53">
        <f t="shared" si="49"/>
        <v>1008</v>
      </c>
      <c r="IF53">
        <f t="shared" si="49"/>
        <v>1229</v>
      </c>
      <c r="IG53">
        <f t="shared" si="49"/>
        <v>1452</v>
      </c>
      <c r="IH53">
        <f t="shared" si="49"/>
        <v>1583</v>
      </c>
      <c r="II53">
        <f t="shared" si="49"/>
        <v>1907</v>
      </c>
      <c r="IJ53">
        <f t="shared" si="49"/>
        <v>1637</v>
      </c>
      <c r="IK53">
        <f t="shared" si="49"/>
        <v>1587</v>
      </c>
      <c r="IL53">
        <f t="shared" si="49"/>
        <v>1350</v>
      </c>
      <c r="IM53">
        <f t="shared" si="49"/>
        <v>1391</v>
      </c>
      <c r="IN53">
        <f t="shared" si="49"/>
        <v>1640</v>
      </c>
      <c r="IO53">
        <f t="shared" si="49"/>
        <v>1786</v>
      </c>
      <c r="IP53">
        <f t="shared" si="49"/>
        <v>1912</v>
      </c>
      <c r="IQ53">
        <f t="shared" si="49"/>
        <v>1869</v>
      </c>
      <c r="IR53">
        <f t="shared" si="49"/>
        <v>1766</v>
      </c>
      <c r="IS53">
        <f t="shared" si="49"/>
        <v>1494</v>
      </c>
      <c r="IT53">
        <f t="shared" si="49"/>
        <v>1647</v>
      </c>
      <c r="IU53">
        <f t="shared" si="49"/>
        <v>1850</v>
      </c>
      <c r="IV53">
        <f t="shared" si="49"/>
        <v>2548</v>
      </c>
      <c r="IW53">
        <f t="shared" si="49"/>
        <v>2499</v>
      </c>
      <c r="IX53">
        <f t="shared" si="49"/>
        <v>2843</v>
      </c>
      <c r="IY53">
        <f t="shared" si="49"/>
        <v>2578</v>
      </c>
      <c r="IZ53">
        <f t="shared" ref="IZ53:JQ53" si="50">IZ4-IY4</f>
        <v>2257</v>
      </c>
      <c r="JA53">
        <f t="shared" si="50"/>
        <v>2677</v>
      </c>
      <c r="JB53">
        <f t="shared" si="50"/>
        <v>3677</v>
      </c>
      <c r="JC53">
        <f t="shared" si="50"/>
        <v>4458</v>
      </c>
      <c r="JD53">
        <f t="shared" si="50"/>
        <v>5372</v>
      </c>
      <c r="JE53">
        <f t="shared" si="50"/>
        <v>5724</v>
      </c>
      <c r="JF53">
        <f t="shared" si="50"/>
        <v>5456</v>
      </c>
      <c r="JG53">
        <f t="shared" si="50"/>
        <v>4619</v>
      </c>
      <c r="JH53">
        <f t="shared" si="50"/>
        <v>5898</v>
      </c>
      <c r="JI53">
        <f t="shared" si="50"/>
        <v>7332</v>
      </c>
      <c r="JJ53">
        <f t="shared" si="50"/>
        <v>8803</v>
      </c>
      <c r="JK53">
        <f t="shared" si="50"/>
        <v>10009</v>
      </c>
      <c r="JL53">
        <f t="shared" si="50"/>
        <v>10925</v>
      </c>
      <c r="JM53">
        <f t="shared" si="50"/>
        <v>11705</v>
      </c>
      <c r="JN53">
        <f t="shared" si="50"/>
        <v>9337</v>
      </c>
      <c r="JO53">
        <f t="shared" si="50"/>
        <v>10871</v>
      </c>
      <c r="JP53">
        <f t="shared" si="50"/>
        <v>15199</v>
      </c>
      <c r="JQ53">
        <f t="shared" si="50"/>
        <v>16078</v>
      </c>
      <c r="JR53">
        <f t="shared" ref="JR53:LZ53" si="51">JR4-JQ4</f>
        <v>19143</v>
      </c>
      <c r="JS53">
        <f t="shared" si="51"/>
        <v>19640</v>
      </c>
      <c r="JT53">
        <f t="shared" si="51"/>
        <v>21273</v>
      </c>
      <c r="JU53">
        <f t="shared" si="51"/>
        <v>17007</v>
      </c>
      <c r="JV53">
        <f t="shared" si="51"/>
        <v>21989</v>
      </c>
      <c r="JW53">
        <f t="shared" si="51"/>
        <v>24988</v>
      </c>
      <c r="JX53">
        <f t="shared" si="51"/>
        <v>26829</v>
      </c>
      <c r="JY53">
        <f t="shared" si="51"/>
        <v>31079</v>
      </c>
      <c r="JZ53">
        <f t="shared" si="51"/>
        <v>31756</v>
      </c>
      <c r="KA53">
        <f t="shared" si="51"/>
        <v>29905</v>
      </c>
      <c r="KB53">
        <f t="shared" si="51"/>
        <v>22253</v>
      </c>
      <c r="KC53">
        <f t="shared" si="51"/>
        <v>28241</v>
      </c>
      <c r="KD53">
        <f t="shared" si="51"/>
        <v>30548</v>
      </c>
      <c r="KE53">
        <f t="shared" si="51"/>
        <v>34502</v>
      </c>
      <c r="KF53">
        <f t="shared" si="51"/>
        <v>37802</v>
      </c>
      <c r="KG53">
        <f t="shared" si="51"/>
        <v>39809</v>
      </c>
      <c r="KH53">
        <f t="shared" si="51"/>
        <v>32614</v>
      </c>
      <c r="KI53">
        <f t="shared" si="51"/>
        <v>25269</v>
      </c>
      <c r="KJ53">
        <f t="shared" si="51"/>
        <v>35090</v>
      </c>
      <c r="KK53">
        <f t="shared" si="51"/>
        <v>32961</v>
      </c>
      <c r="KL53">
        <f t="shared" si="51"/>
        <v>37977</v>
      </c>
      <c r="KM53">
        <f t="shared" si="51"/>
        <v>40902</v>
      </c>
      <c r="KN53">
        <f t="shared" si="51"/>
        <v>37249</v>
      </c>
      <c r="KO53">
        <f t="shared" si="51"/>
        <v>33977</v>
      </c>
      <c r="KP53">
        <f t="shared" si="51"/>
        <v>27352</v>
      </c>
      <c r="KQ53">
        <f t="shared" si="51"/>
        <v>32191</v>
      </c>
      <c r="KR53">
        <f t="shared" si="51"/>
        <v>34280</v>
      </c>
      <c r="KS53">
        <f t="shared" si="51"/>
        <v>36176</v>
      </c>
      <c r="KT53">
        <f t="shared" si="51"/>
        <v>37239</v>
      </c>
      <c r="KU53">
        <f t="shared" si="51"/>
        <v>34764</v>
      </c>
      <c r="KV53">
        <f t="shared" si="51"/>
        <v>28337</v>
      </c>
      <c r="KW53">
        <f t="shared" si="51"/>
        <v>22927</v>
      </c>
      <c r="KX53">
        <f t="shared" si="51"/>
        <v>23227</v>
      </c>
      <c r="KY53">
        <f t="shared" si="51"/>
        <v>25852</v>
      </c>
      <c r="KZ53">
        <f t="shared" si="51"/>
        <v>29001</v>
      </c>
      <c r="LA53">
        <f t="shared" si="51"/>
        <v>28342</v>
      </c>
      <c r="LB53">
        <f t="shared" si="51"/>
        <v>26315</v>
      </c>
      <c r="LC53">
        <f t="shared" si="51"/>
        <v>20646</v>
      </c>
      <c r="LD53">
        <f t="shared" si="51"/>
        <v>16376</v>
      </c>
      <c r="LE53">
        <f t="shared" si="51"/>
        <v>19347</v>
      </c>
      <c r="LF53">
        <f t="shared" si="51"/>
        <v>20709</v>
      </c>
      <c r="LG53">
        <f t="shared" si="51"/>
        <v>23219</v>
      </c>
      <c r="LH53">
        <f t="shared" si="51"/>
        <v>24110</v>
      </c>
      <c r="LI53">
        <f t="shared" si="51"/>
        <v>21052</v>
      </c>
      <c r="LJ53">
        <f t="shared" si="51"/>
        <v>18887</v>
      </c>
      <c r="LK53">
        <f t="shared" si="51"/>
        <v>13679</v>
      </c>
      <c r="LL53">
        <f t="shared" si="51"/>
        <v>14837</v>
      </c>
      <c r="LM53">
        <f t="shared" si="51"/>
        <v>12755</v>
      </c>
      <c r="LN53">
        <f t="shared" si="51"/>
        <v>16998</v>
      </c>
      <c r="LO53">
        <f t="shared" si="51"/>
        <v>18726</v>
      </c>
      <c r="LP53">
        <f t="shared" si="51"/>
        <v>19902</v>
      </c>
      <c r="LQ53">
        <f t="shared" si="51"/>
        <v>17937</v>
      </c>
      <c r="LR53">
        <f t="shared" si="51"/>
        <v>12025</v>
      </c>
      <c r="LS53">
        <f t="shared" si="51"/>
        <v>14839</v>
      </c>
      <c r="LT53">
        <f t="shared" si="51"/>
        <v>17568</v>
      </c>
      <c r="LU53">
        <f t="shared" si="51"/>
        <v>18233</v>
      </c>
      <c r="LV53">
        <f t="shared" si="51"/>
        <v>15401</v>
      </c>
      <c r="LW53">
        <f t="shared" si="51"/>
        <v>16305</v>
      </c>
      <c r="LX53">
        <f t="shared" si="51"/>
        <v>15102</v>
      </c>
      <c r="LY53">
        <f t="shared" si="51"/>
        <v>10869</v>
      </c>
      <c r="LZ53">
        <f t="shared" si="51"/>
        <v>13316</v>
      </c>
    </row>
    <row r="54" spans="1:338" x14ac:dyDescent="0.35">
      <c r="A54" t="s">
        <v>274</v>
      </c>
      <c r="B54" t="str">
        <f>"(203)"</f>
        <v>(203)</v>
      </c>
      <c r="D54">
        <f t="shared" ref="D54:BO54" si="52">D5-C5</f>
        <v>0</v>
      </c>
      <c r="E54">
        <f t="shared" si="52"/>
        <v>0</v>
      </c>
      <c r="F54">
        <f t="shared" si="52"/>
        <v>0</v>
      </c>
      <c r="G54">
        <f t="shared" si="52"/>
        <v>0</v>
      </c>
      <c r="H54">
        <f t="shared" si="52"/>
        <v>0</v>
      </c>
      <c r="I54">
        <f t="shared" si="52"/>
        <v>0</v>
      </c>
      <c r="J54">
        <f t="shared" si="52"/>
        <v>0</v>
      </c>
      <c r="K54">
        <f t="shared" si="52"/>
        <v>0</v>
      </c>
      <c r="L54">
        <f t="shared" si="52"/>
        <v>0</v>
      </c>
      <c r="M54">
        <f t="shared" si="52"/>
        <v>0</v>
      </c>
      <c r="N54">
        <f t="shared" si="52"/>
        <v>0</v>
      </c>
      <c r="O54">
        <f t="shared" si="52"/>
        <v>0</v>
      </c>
      <c r="P54">
        <f t="shared" si="52"/>
        <v>0</v>
      </c>
      <c r="Q54">
        <f t="shared" si="52"/>
        <v>0</v>
      </c>
      <c r="R54">
        <f t="shared" si="52"/>
        <v>0</v>
      </c>
      <c r="S54">
        <f t="shared" si="52"/>
        <v>0</v>
      </c>
      <c r="T54">
        <f t="shared" si="52"/>
        <v>0</v>
      </c>
      <c r="U54">
        <f t="shared" si="52"/>
        <v>0</v>
      </c>
      <c r="V54">
        <f t="shared" si="52"/>
        <v>0</v>
      </c>
      <c r="W54">
        <f t="shared" si="52"/>
        <v>0</v>
      </c>
      <c r="X54">
        <f t="shared" si="52"/>
        <v>0</v>
      </c>
      <c r="Y54">
        <f t="shared" si="52"/>
        <v>0</v>
      </c>
      <c r="Z54">
        <f t="shared" si="52"/>
        <v>0</v>
      </c>
      <c r="AA54">
        <f t="shared" si="52"/>
        <v>0</v>
      </c>
      <c r="AB54">
        <f t="shared" si="52"/>
        <v>0</v>
      </c>
      <c r="AC54">
        <f t="shared" si="52"/>
        <v>0</v>
      </c>
      <c r="AD54">
        <f t="shared" si="52"/>
        <v>0</v>
      </c>
      <c r="AE54">
        <f t="shared" si="52"/>
        <v>0</v>
      </c>
      <c r="AF54">
        <f t="shared" si="52"/>
        <v>0</v>
      </c>
      <c r="AG54">
        <f t="shared" si="52"/>
        <v>0</v>
      </c>
      <c r="AH54">
        <f t="shared" si="52"/>
        <v>0</v>
      </c>
      <c r="AI54">
        <f t="shared" si="52"/>
        <v>0</v>
      </c>
      <c r="AJ54">
        <f t="shared" si="52"/>
        <v>0</v>
      </c>
      <c r="AK54">
        <f t="shared" si="52"/>
        <v>0</v>
      </c>
      <c r="AL54">
        <f t="shared" si="52"/>
        <v>0</v>
      </c>
      <c r="AM54">
        <f t="shared" si="52"/>
        <v>0</v>
      </c>
      <c r="AN54">
        <f t="shared" si="52"/>
        <v>0</v>
      </c>
      <c r="AO54">
        <f t="shared" si="52"/>
        <v>0</v>
      </c>
      <c r="AP54">
        <f t="shared" si="52"/>
        <v>0</v>
      </c>
      <c r="AQ54">
        <f t="shared" si="52"/>
        <v>0</v>
      </c>
      <c r="AR54">
        <f t="shared" si="52"/>
        <v>0</v>
      </c>
      <c r="AS54">
        <f t="shared" si="52"/>
        <v>0</v>
      </c>
      <c r="AT54">
        <f t="shared" si="52"/>
        <v>1</v>
      </c>
      <c r="AU54">
        <f t="shared" si="52"/>
        <v>0</v>
      </c>
      <c r="AV54">
        <f t="shared" si="52"/>
        <v>0</v>
      </c>
      <c r="AW54">
        <f t="shared" si="52"/>
        <v>2</v>
      </c>
      <c r="AX54">
        <f t="shared" si="52"/>
        <v>0</v>
      </c>
      <c r="AY54">
        <f t="shared" si="52"/>
        <v>4</v>
      </c>
      <c r="AZ54">
        <f t="shared" si="52"/>
        <v>6</v>
      </c>
      <c r="BA54">
        <f t="shared" si="52"/>
        <v>4</v>
      </c>
      <c r="BB54">
        <f t="shared" si="52"/>
        <v>7</v>
      </c>
      <c r="BC54">
        <f t="shared" si="52"/>
        <v>14</v>
      </c>
      <c r="BD54">
        <f t="shared" si="52"/>
        <v>13</v>
      </c>
      <c r="BE54">
        <f t="shared" si="52"/>
        <v>11</v>
      </c>
      <c r="BF54">
        <f t="shared" si="52"/>
        <v>0</v>
      </c>
      <c r="BG54">
        <f t="shared" si="52"/>
        <v>54</v>
      </c>
      <c r="BH54">
        <f t="shared" si="52"/>
        <v>34</v>
      </c>
      <c r="BI54">
        <f t="shared" si="52"/>
        <v>52</v>
      </c>
      <c r="BJ54">
        <f t="shared" si="52"/>
        <v>38</v>
      </c>
      <c r="BK54">
        <f t="shared" si="52"/>
        <v>34</v>
      </c>
      <c r="BL54">
        <f t="shared" si="52"/>
        <v>128</v>
      </c>
      <c r="BM54">
        <f t="shared" si="52"/>
        <v>152</v>
      </c>
      <c r="BN54">
        <f t="shared" si="52"/>
        <v>155</v>
      </c>
      <c r="BO54">
        <f t="shared" si="52"/>
        <v>218</v>
      </c>
      <c r="BP54">
        <f t="shared" ref="BP54:EA54" si="53">BP5-BO5</f>
        <v>243</v>
      </c>
      <c r="BQ54">
        <f t="shared" si="53"/>
        <v>17</v>
      </c>
      <c r="BR54">
        <f t="shared" si="53"/>
        <v>93</v>
      </c>
      <c r="BS54">
        <f t="shared" si="53"/>
        <v>46</v>
      </c>
      <c r="BT54">
        <f t="shared" si="53"/>
        <v>27</v>
      </c>
      <c r="BU54">
        <f t="shared" si="53"/>
        <v>27</v>
      </c>
      <c r="BV54">
        <f t="shared" si="53"/>
        <v>82</v>
      </c>
      <c r="BW54">
        <f t="shared" si="53"/>
        <v>43</v>
      </c>
      <c r="BX54">
        <f t="shared" si="53"/>
        <v>80</v>
      </c>
      <c r="BY54">
        <f t="shared" si="53"/>
        <v>70</v>
      </c>
      <c r="BZ54">
        <f t="shared" si="53"/>
        <v>31</v>
      </c>
      <c r="CA54">
        <f t="shared" si="53"/>
        <v>63</v>
      </c>
      <c r="CB54">
        <f t="shared" si="53"/>
        <v>96</v>
      </c>
      <c r="CC54">
        <f t="shared" si="53"/>
        <v>89</v>
      </c>
      <c r="CD54">
        <f t="shared" si="53"/>
        <v>69</v>
      </c>
      <c r="CE54">
        <f t="shared" si="53"/>
        <v>25</v>
      </c>
      <c r="CF54">
        <f t="shared" si="53"/>
        <v>145</v>
      </c>
      <c r="CG54">
        <f t="shared" si="53"/>
        <v>99</v>
      </c>
      <c r="CH54">
        <f t="shared" si="53"/>
        <v>143</v>
      </c>
      <c r="CI54">
        <f t="shared" si="53"/>
        <v>91</v>
      </c>
      <c r="CJ54">
        <f t="shared" si="53"/>
        <v>99</v>
      </c>
      <c r="CK54">
        <f t="shared" si="53"/>
        <v>178</v>
      </c>
      <c r="CL54">
        <f t="shared" si="53"/>
        <v>251</v>
      </c>
      <c r="CM54">
        <f t="shared" si="53"/>
        <v>124</v>
      </c>
      <c r="CN54">
        <f t="shared" si="53"/>
        <v>142</v>
      </c>
      <c r="CO54">
        <f t="shared" si="53"/>
        <v>165</v>
      </c>
      <c r="CP54">
        <f t="shared" si="53"/>
        <v>170</v>
      </c>
      <c r="CQ54">
        <f t="shared" si="53"/>
        <v>318</v>
      </c>
      <c r="CR54">
        <f t="shared" si="53"/>
        <v>267</v>
      </c>
      <c r="CS54">
        <f t="shared" si="53"/>
        <v>141</v>
      </c>
      <c r="CT54">
        <f t="shared" si="53"/>
        <v>185</v>
      </c>
      <c r="CU54">
        <f t="shared" si="53"/>
        <v>247</v>
      </c>
      <c r="CV54">
        <f t="shared" si="53"/>
        <v>203</v>
      </c>
      <c r="CW54">
        <f t="shared" si="53"/>
        <v>354</v>
      </c>
      <c r="CX54">
        <f t="shared" si="53"/>
        <v>297</v>
      </c>
      <c r="CY54">
        <f t="shared" si="53"/>
        <v>304</v>
      </c>
      <c r="CZ54">
        <f t="shared" si="53"/>
        <v>385</v>
      </c>
      <c r="DA54">
        <f t="shared" si="53"/>
        <v>447</v>
      </c>
      <c r="DB54">
        <f t="shared" si="53"/>
        <v>437</v>
      </c>
      <c r="DC54">
        <f t="shared" si="53"/>
        <v>352</v>
      </c>
      <c r="DD54">
        <f t="shared" si="53"/>
        <v>236</v>
      </c>
      <c r="DE54">
        <f t="shared" si="53"/>
        <v>424</v>
      </c>
      <c r="DF54">
        <f t="shared" si="53"/>
        <v>663</v>
      </c>
      <c r="DG54">
        <f t="shared" si="53"/>
        <v>525</v>
      </c>
      <c r="DH54">
        <f t="shared" si="53"/>
        <v>595</v>
      </c>
      <c r="DI54">
        <f t="shared" si="53"/>
        <v>637</v>
      </c>
      <c r="DJ54">
        <f t="shared" si="53"/>
        <v>698</v>
      </c>
      <c r="DK54">
        <f t="shared" si="53"/>
        <v>724</v>
      </c>
      <c r="DL54">
        <f t="shared" si="53"/>
        <v>665</v>
      </c>
      <c r="DM54">
        <f t="shared" si="53"/>
        <v>785</v>
      </c>
      <c r="DN54">
        <f t="shared" si="53"/>
        <v>831</v>
      </c>
      <c r="DO54">
        <f t="shared" si="53"/>
        <v>1160</v>
      </c>
      <c r="DP54">
        <f t="shared" si="53"/>
        <v>918</v>
      </c>
      <c r="DQ54">
        <f t="shared" si="53"/>
        <v>767</v>
      </c>
      <c r="DR54">
        <f t="shared" si="53"/>
        <v>803</v>
      </c>
      <c r="DS54">
        <f t="shared" si="53"/>
        <v>1134</v>
      </c>
      <c r="DT54">
        <f t="shared" si="53"/>
        <v>988</v>
      </c>
      <c r="DU54">
        <f t="shared" si="53"/>
        <v>1218</v>
      </c>
      <c r="DV54">
        <f t="shared" si="53"/>
        <v>1240</v>
      </c>
      <c r="DW54">
        <f t="shared" si="53"/>
        <v>1032</v>
      </c>
      <c r="DX54">
        <f t="shared" si="53"/>
        <v>649</v>
      </c>
      <c r="DY54">
        <f t="shared" si="53"/>
        <v>1673</v>
      </c>
      <c r="DZ54">
        <f t="shared" si="53"/>
        <v>1466</v>
      </c>
      <c r="EA54">
        <f t="shared" si="53"/>
        <v>1837</v>
      </c>
      <c r="EB54">
        <f t="shared" ref="EB54:GM54" si="54">EB5-EA5</f>
        <v>1727</v>
      </c>
      <c r="EC54">
        <f t="shared" si="54"/>
        <v>1716</v>
      </c>
      <c r="ED54">
        <f t="shared" si="54"/>
        <v>1674</v>
      </c>
      <c r="EE54">
        <f t="shared" si="54"/>
        <v>1455</v>
      </c>
      <c r="EF54">
        <f t="shared" si="54"/>
        <v>1713</v>
      </c>
      <c r="EG54">
        <f t="shared" si="54"/>
        <v>3267</v>
      </c>
      <c r="EH54">
        <f t="shared" si="54"/>
        <v>2642</v>
      </c>
      <c r="EI54">
        <f t="shared" si="54"/>
        <v>2539</v>
      </c>
      <c r="EJ54">
        <f t="shared" si="54"/>
        <v>2312</v>
      </c>
      <c r="EK54">
        <f t="shared" si="54"/>
        <v>2594</v>
      </c>
      <c r="EL54">
        <f t="shared" si="54"/>
        <v>2112</v>
      </c>
      <c r="EM54">
        <f t="shared" si="54"/>
        <v>2430</v>
      </c>
      <c r="EN54">
        <f t="shared" si="54"/>
        <v>3147</v>
      </c>
      <c r="EO54">
        <f t="shared" si="54"/>
        <v>3359</v>
      </c>
      <c r="EP54">
        <f t="shared" si="54"/>
        <v>3809</v>
      </c>
      <c r="EQ54">
        <f t="shared" si="54"/>
        <v>4302</v>
      </c>
      <c r="ER54">
        <f t="shared" si="54"/>
        <v>3495</v>
      </c>
      <c r="ES54">
        <f t="shared" si="54"/>
        <v>2801</v>
      </c>
      <c r="ET54">
        <f t="shared" si="54"/>
        <v>4078</v>
      </c>
      <c r="EU54">
        <f t="shared" si="54"/>
        <v>3478</v>
      </c>
      <c r="EV54">
        <f t="shared" si="54"/>
        <v>3825</v>
      </c>
      <c r="EW54">
        <f t="shared" si="54"/>
        <v>4966</v>
      </c>
      <c r="EX54">
        <f t="shared" si="54"/>
        <v>4621</v>
      </c>
      <c r="EY54">
        <f t="shared" si="54"/>
        <v>4288</v>
      </c>
      <c r="EZ54">
        <f t="shared" si="54"/>
        <v>4518</v>
      </c>
      <c r="FA54">
        <f t="shared" si="54"/>
        <v>5688</v>
      </c>
      <c r="FB54">
        <f t="shared" si="54"/>
        <v>6579</v>
      </c>
      <c r="FC54">
        <f t="shared" si="54"/>
        <v>6215</v>
      </c>
      <c r="FD54">
        <f t="shared" si="54"/>
        <v>7210</v>
      </c>
      <c r="FE54">
        <f t="shared" si="54"/>
        <v>6334</v>
      </c>
      <c r="FF54">
        <f t="shared" si="54"/>
        <v>6130</v>
      </c>
      <c r="FG54">
        <f t="shared" si="54"/>
        <v>6945</v>
      </c>
      <c r="FH54">
        <f t="shared" si="54"/>
        <v>8124</v>
      </c>
      <c r="FI54">
        <f t="shared" si="54"/>
        <v>8728</v>
      </c>
      <c r="FJ54">
        <f t="shared" si="54"/>
        <v>9063</v>
      </c>
      <c r="FK54">
        <f t="shared" si="54"/>
        <v>10853</v>
      </c>
      <c r="FL54">
        <f t="shared" si="54"/>
        <v>8773</v>
      </c>
      <c r="FM54">
        <f t="shared" si="54"/>
        <v>8971</v>
      </c>
      <c r="FN54">
        <f t="shared" si="54"/>
        <v>10134</v>
      </c>
      <c r="FO54">
        <f t="shared" si="54"/>
        <v>8810</v>
      </c>
      <c r="FP54">
        <f t="shared" si="54"/>
        <v>13674</v>
      </c>
      <c r="FQ54">
        <f t="shared" si="54"/>
        <v>12348</v>
      </c>
      <c r="FR54">
        <f t="shared" si="54"/>
        <v>13497</v>
      </c>
      <c r="FS54">
        <f t="shared" si="54"/>
        <v>12058</v>
      </c>
      <c r="FT54">
        <f t="shared" si="54"/>
        <v>11554</v>
      </c>
      <c r="FU54">
        <f t="shared" si="54"/>
        <v>10496</v>
      </c>
      <c r="FV54">
        <f t="shared" si="54"/>
        <v>12757</v>
      </c>
      <c r="FW54">
        <f t="shared" si="54"/>
        <v>13172</v>
      </c>
      <c r="FX54">
        <f t="shared" si="54"/>
        <v>13373</v>
      </c>
      <c r="FY54">
        <f t="shared" si="54"/>
        <v>13285</v>
      </c>
      <c r="FZ54">
        <f t="shared" si="54"/>
        <v>13449</v>
      </c>
      <c r="GA54">
        <f t="shared" si="54"/>
        <v>9300</v>
      </c>
      <c r="GB54">
        <f t="shared" si="54"/>
        <v>8170</v>
      </c>
      <c r="GC54">
        <f t="shared" si="54"/>
        <v>13150</v>
      </c>
      <c r="GD54">
        <f t="shared" si="54"/>
        <v>13104</v>
      </c>
      <c r="GE54">
        <f t="shared" si="54"/>
        <v>13944</v>
      </c>
      <c r="GF54">
        <f t="shared" si="54"/>
        <v>12204</v>
      </c>
      <c r="GG54">
        <f t="shared" si="54"/>
        <v>11233</v>
      </c>
      <c r="GH54">
        <f t="shared" si="54"/>
        <v>7096</v>
      </c>
      <c r="GI54">
        <f t="shared" si="54"/>
        <v>7232</v>
      </c>
      <c r="GJ54">
        <f t="shared" si="54"/>
        <v>11362</v>
      </c>
      <c r="GK54">
        <f t="shared" si="54"/>
        <v>11046</v>
      </c>
      <c r="GL54">
        <f t="shared" si="54"/>
        <v>11014</v>
      </c>
      <c r="GM54">
        <f t="shared" si="54"/>
        <v>10107</v>
      </c>
      <c r="GN54">
        <f t="shared" ref="GN54:IY54" si="55">GN5-GM5</f>
        <v>8195</v>
      </c>
      <c r="GO54">
        <f t="shared" si="55"/>
        <v>5377</v>
      </c>
      <c r="GP54">
        <f t="shared" si="55"/>
        <v>4456</v>
      </c>
      <c r="GQ54">
        <f t="shared" si="55"/>
        <v>8559</v>
      </c>
      <c r="GR54">
        <f t="shared" si="55"/>
        <v>8307</v>
      </c>
      <c r="GS54">
        <f t="shared" si="55"/>
        <v>7292</v>
      </c>
      <c r="GT54">
        <f t="shared" si="55"/>
        <v>7712</v>
      </c>
      <c r="GU54">
        <f t="shared" si="55"/>
        <v>6671</v>
      </c>
      <c r="GV54">
        <f t="shared" si="55"/>
        <v>3739</v>
      </c>
      <c r="GW54">
        <f t="shared" si="55"/>
        <v>2511</v>
      </c>
      <c r="GX54">
        <f t="shared" si="55"/>
        <v>2810</v>
      </c>
      <c r="GY54">
        <f t="shared" si="55"/>
        <v>3946</v>
      </c>
      <c r="GZ54">
        <f t="shared" si="55"/>
        <v>6275</v>
      </c>
      <c r="HA54">
        <f t="shared" si="55"/>
        <v>4513</v>
      </c>
      <c r="HB54">
        <f t="shared" si="55"/>
        <v>3692</v>
      </c>
      <c r="HC54">
        <f t="shared" si="55"/>
        <v>2541</v>
      </c>
      <c r="HD54">
        <f t="shared" si="55"/>
        <v>2258</v>
      </c>
      <c r="HE54">
        <f t="shared" si="55"/>
        <v>3916</v>
      </c>
      <c r="HF54">
        <f t="shared" si="55"/>
        <v>3880</v>
      </c>
      <c r="HG54">
        <f t="shared" si="55"/>
        <v>3398</v>
      </c>
      <c r="HH54">
        <f t="shared" si="55"/>
        <v>3707</v>
      </c>
      <c r="HI54">
        <f t="shared" si="55"/>
        <v>2728</v>
      </c>
      <c r="HJ54">
        <f t="shared" si="55"/>
        <v>1677</v>
      </c>
      <c r="HK54">
        <f t="shared" si="55"/>
        <v>1567</v>
      </c>
      <c r="HL54">
        <f t="shared" si="55"/>
        <v>2684</v>
      </c>
      <c r="HM54">
        <f t="shared" si="55"/>
        <v>2585</v>
      </c>
      <c r="HN54">
        <f t="shared" si="55"/>
        <v>1846</v>
      </c>
      <c r="HO54">
        <f t="shared" si="55"/>
        <v>2419</v>
      </c>
      <c r="HP54">
        <f t="shared" si="55"/>
        <v>2505</v>
      </c>
      <c r="HQ54">
        <f t="shared" si="55"/>
        <v>1985</v>
      </c>
      <c r="HR54">
        <f t="shared" si="55"/>
        <v>1218</v>
      </c>
      <c r="HS54">
        <f t="shared" si="55"/>
        <v>2336</v>
      </c>
      <c r="HT54">
        <f t="shared" si="55"/>
        <v>2420</v>
      </c>
      <c r="HU54">
        <f t="shared" si="55"/>
        <v>2063</v>
      </c>
      <c r="HV54">
        <f t="shared" si="55"/>
        <v>1806</v>
      </c>
      <c r="HW54">
        <f t="shared" si="55"/>
        <v>1633</v>
      </c>
      <c r="HX54">
        <f t="shared" si="55"/>
        <v>845</v>
      </c>
      <c r="HY54">
        <f t="shared" si="55"/>
        <v>1079</v>
      </c>
      <c r="HZ54">
        <f t="shared" si="55"/>
        <v>1990</v>
      </c>
      <c r="IA54">
        <f t="shared" si="55"/>
        <v>2007</v>
      </c>
      <c r="IB54">
        <f t="shared" si="55"/>
        <v>1960</v>
      </c>
      <c r="IC54">
        <f t="shared" si="55"/>
        <v>1816</v>
      </c>
      <c r="ID54">
        <f t="shared" si="55"/>
        <v>1579</v>
      </c>
      <c r="IE54">
        <f t="shared" si="55"/>
        <v>956</v>
      </c>
      <c r="IF54">
        <f t="shared" si="55"/>
        <v>772</v>
      </c>
      <c r="IG54">
        <f t="shared" si="55"/>
        <v>1923</v>
      </c>
      <c r="IH54">
        <f t="shared" si="55"/>
        <v>2128</v>
      </c>
      <c r="II54">
        <f t="shared" si="55"/>
        <v>2055</v>
      </c>
      <c r="IJ54">
        <f t="shared" si="55"/>
        <v>2029</v>
      </c>
      <c r="IK54">
        <f t="shared" si="55"/>
        <v>1555</v>
      </c>
      <c r="IL54">
        <f t="shared" si="55"/>
        <v>725</v>
      </c>
      <c r="IM54">
        <f t="shared" si="55"/>
        <v>1346</v>
      </c>
      <c r="IN54">
        <f t="shared" si="55"/>
        <v>1906</v>
      </c>
      <c r="IO54">
        <f t="shared" si="55"/>
        <v>1861</v>
      </c>
      <c r="IP54">
        <f t="shared" si="55"/>
        <v>1480</v>
      </c>
      <c r="IQ54">
        <f t="shared" si="55"/>
        <v>969</v>
      </c>
      <c r="IR54">
        <f t="shared" si="55"/>
        <v>1268</v>
      </c>
      <c r="IS54">
        <f t="shared" si="55"/>
        <v>903</v>
      </c>
      <c r="IT54">
        <f t="shared" si="55"/>
        <v>903</v>
      </c>
      <c r="IU54">
        <f t="shared" si="55"/>
        <v>1767</v>
      </c>
      <c r="IV54">
        <f t="shared" si="55"/>
        <v>1745</v>
      </c>
      <c r="IW54">
        <f t="shared" si="55"/>
        <v>1749</v>
      </c>
      <c r="IX54">
        <f t="shared" si="55"/>
        <v>1883</v>
      </c>
      <c r="IY54">
        <f t="shared" si="55"/>
        <v>1573</v>
      </c>
      <c r="IZ54">
        <f t="shared" ref="IZ54:JQ54" si="56">IZ5-IY5</f>
        <v>926</v>
      </c>
      <c r="JA54">
        <f t="shared" si="56"/>
        <v>1027</v>
      </c>
      <c r="JB54">
        <f t="shared" si="56"/>
        <v>1913</v>
      </c>
      <c r="JC54">
        <f t="shared" si="56"/>
        <v>1736</v>
      </c>
      <c r="JD54">
        <f t="shared" si="56"/>
        <v>1461</v>
      </c>
      <c r="JE54">
        <f t="shared" si="56"/>
        <v>2544</v>
      </c>
      <c r="JF54">
        <f t="shared" si="56"/>
        <v>1575</v>
      </c>
      <c r="JG54">
        <f t="shared" si="56"/>
        <v>888</v>
      </c>
      <c r="JH54">
        <f t="shared" si="56"/>
        <v>1178</v>
      </c>
      <c r="JI54">
        <f t="shared" si="56"/>
        <v>1877</v>
      </c>
      <c r="JJ54">
        <f t="shared" si="56"/>
        <v>1770</v>
      </c>
      <c r="JK54">
        <f t="shared" si="56"/>
        <v>2019</v>
      </c>
      <c r="JL54">
        <f t="shared" si="56"/>
        <v>1928</v>
      </c>
      <c r="JM54">
        <f t="shared" si="56"/>
        <v>1662</v>
      </c>
      <c r="JN54">
        <f t="shared" si="56"/>
        <v>1461</v>
      </c>
      <c r="JO54">
        <f t="shared" si="56"/>
        <v>1050</v>
      </c>
      <c r="JP54">
        <f t="shared" si="56"/>
        <v>2055</v>
      </c>
      <c r="JQ54">
        <f t="shared" si="56"/>
        <v>2156</v>
      </c>
      <c r="JR54">
        <f t="shared" ref="JR54:LZ54" si="57">JR5-JQ5</f>
        <v>1897</v>
      </c>
      <c r="JS54">
        <f t="shared" si="57"/>
        <v>1834</v>
      </c>
      <c r="JT54">
        <f t="shared" si="57"/>
        <v>1622</v>
      </c>
      <c r="JU54">
        <f t="shared" si="57"/>
        <v>891</v>
      </c>
      <c r="JV54">
        <f t="shared" si="57"/>
        <v>1092</v>
      </c>
      <c r="JW54">
        <f t="shared" si="57"/>
        <v>1863</v>
      </c>
      <c r="JX54">
        <f t="shared" si="57"/>
        <v>2056</v>
      </c>
      <c r="JY54">
        <f t="shared" si="57"/>
        <v>1912</v>
      </c>
      <c r="JZ54">
        <f t="shared" si="57"/>
        <v>1770</v>
      </c>
      <c r="KA54">
        <f t="shared" si="57"/>
        <v>1371</v>
      </c>
      <c r="KB54">
        <f t="shared" si="57"/>
        <v>772</v>
      </c>
      <c r="KC54">
        <f t="shared" si="57"/>
        <v>1241</v>
      </c>
      <c r="KD54">
        <f t="shared" si="57"/>
        <v>1712</v>
      </c>
      <c r="KE54">
        <f t="shared" si="57"/>
        <v>1866</v>
      </c>
      <c r="KF54">
        <f t="shared" si="57"/>
        <v>1761</v>
      </c>
      <c r="KG54">
        <f t="shared" si="57"/>
        <v>1731</v>
      </c>
      <c r="KH54">
        <f t="shared" si="57"/>
        <v>1372</v>
      </c>
      <c r="KI54">
        <f t="shared" si="57"/>
        <v>1247</v>
      </c>
      <c r="KJ54">
        <f t="shared" si="57"/>
        <v>1729</v>
      </c>
      <c r="KK54">
        <f t="shared" si="57"/>
        <v>2140</v>
      </c>
      <c r="KL54">
        <f t="shared" si="57"/>
        <v>2338</v>
      </c>
      <c r="KM54">
        <f t="shared" si="57"/>
        <v>2213</v>
      </c>
      <c r="KN54">
        <f t="shared" si="57"/>
        <v>2237</v>
      </c>
      <c r="KO54">
        <f t="shared" si="57"/>
        <v>1842</v>
      </c>
      <c r="KP54">
        <f t="shared" si="57"/>
        <v>1245</v>
      </c>
      <c r="KQ54">
        <f t="shared" si="57"/>
        <v>1987</v>
      </c>
      <c r="KR54">
        <f t="shared" si="57"/>
        <v>2888</v>
      </c>
      <c r="KS54">
        <f t="shared" si="57"/>
        <v>2514</v>
      </c>
      <c r="KT54">
        <f t="shared" si="57"/>
        <v>3105</v>
      </c>
      <c r="KU54">
        <f t="shared" si="57"/>
        <v>2646</v>
      </c>
      <c r="KV54">
        <f t="shared" si="57"/>
        <v>2270</v>
      </c>
      <c r="KW54">
        <f t="shared" si="57"/>
        <v>2080</v>
      </c>
      <c r="KX54">
        <f t="shared" si="57"/>
        <v>2493</v>
      </c>
      <c r="KY54">
        <f t="shared" si="57"/>
        <v>3250</v>
      </c>
      <c r="KZ54">
        <f t="shared" si="57"/>
        <v>3069</v>
      </c>
      <c r="LA54">
        <f t="shared" si="57"/>
        <v>3370</v>
      </c>
      <c r="LB54">
        <f t="shared" si="57"/>
        <v>3198</v>
      </c>
      <c r="LC54">
        <f t="shared" si="57"/>
        <v>2563</v>
      </c>
      <c r="LD54">
        <f t="shared" si="57"/>
        <v>2302</v>
      </c>
      <c r="LE54">
        <f t="shared" si="57"/>
        <v>2295</v>
      </c>
      <c r="LF54">
        <f t="shared" si="57"/>
        <v>4173</v>
      </c>
      <c r="LG54">
        <f t="shared" si="57"/>
        <v>4400</v>
      </c>
      <c r="LH54">
        <f t="shared" si="57"/>
        <v>4932</v>
      </c>
      <c r="LI54">
        <f t="shared" si="57"/>
        <v>4645</v>
      </c>
      <c r="LJ54">
        <f t="shared" si="57"/>
        <v>4116</v>
      </c>
      <c r="LK54">
        <f t="shared" si="57"/>
        <v>3313</v>
      </c>
      <c r="LL54">
        <f t="shared" si="57"/>
        <v>4011</v>
      </c>
      <c r="LM54">
        <f t="shared" si="57"/>
        <v>6709</v>
      </c>
      <c r="LN54">
        <f t="shared" si="57"/>
        <v>8166</v>
      </c>
      <c r="LO54">
        <f t="shared" si="57"/>
        <v>8319</v>
      </c>
      <c r="LP54">
        <f t="shared" si="57"/>
        <v>7882</v>
      </c>
      <c r="LQ54">
        <f t="shared" si="57"/>
        <v>7999</v>
      </c>
      <c r="LR54">
        <f t="shared" si="57"/>
        <v>5163</v>
      </c>
      <c r="LS54">
        <f t="shared" si="57"/>
        <v>7552</v>
      </c>
      <c r="LT54">
        <f t="shared" si="57"/>
        <v>10008</v>
      </c>
      <c r="LU54">
        <f t="shared" si="57"/>
        <v>9126</v>
      </c>
      <c r="LV54">
        <f t="shared" si="57"/>
        <v>8725</v>
      </c>
      <c r="LW54">
        <f t="shared" si="57"/>
        <v>10939</v>
      </c>
      <c r="LX54">
        <f t="shared" si="57"/>
        <v>9445</v>
      </c>
      <c r="LY54">
        <f t="shared" si="57"/>
        <v>8789</v>
      </c>
      <c r="LZ54">
        <f t="shared" si="57"/>
        <v>9501</v>
      </c>
    </row>
    <row r="55" spans="1:338" x14ac:dyDescent="0.35">
      <c r="A55" t="s">
        <v>54</v>
      </c>
      <c r="B55" t="str">
        <f>"(204)"</f>
        <v>(204)</v>
      </c>
      <c r="D55">
        <f t="shared" ref="D55:BO55" si="58">D6-C6</f>
        <v>0</v>
      </c>
      <c r="E55">
        <f t="shared" si="58"/>
        <v>0</v>
      </c>
      <c r="F55">
        <f t="shared" si="58"/>
        <v>0</v>
      </c>
      <c r="G55">
        <f t="shared" si="58"/>
        <v>0</v>
      </c>
      <c r="H55">
        <f t="shared" si="58"/>
        <v>0</v>
      </c>
      <c r="I55">
        <f t="shared" si="58"/>
        <v>0</v>
      </c>
      <c r="J55">
        <f t="shared" si="58"/>
        <v>0</v>
      </c>
      <c r="K55">
        <f t="shared" si="58"/>
        <v>0</v>
      </c>
      <c r="L55">
        <f t="shared" si="58"/>
        <v>0</v>
      </c>
      <c r="M55">
        <f t="shared" si="58"/>
        <v>1</v>
      </c>
      <c r="N55">
        <f t="shared" si="58"/>
        <v>0</v>
      </c>
      <c r="O55">
        <f t="shared" si="58"/>
        <v>0</v>
      </c>
      <c r="P55">
        <f t="shared" si="58"/>
        <v>0</v>
      </c>
      <c r="Q55">
        <f t="shared" si="58"/>
        <v>0</v>
      </c>
      <c r="R55">
        <f t="shared" si="58"/>
        <v>0</v>
      </c>
      <c r="S55">
        <f t="shared" si="58"/>
        <v>0</v>
      </c>
      <c r="T55">
        <f t="shared" si="58"/>
        <v>0</v>
      </c>
      <c r="U55">
        <f t="shared" si="58"/>
        <v>1</v>
      </c>
      <c r="V55">
        <f t="shared" si="58"/>
        <v>0</v>
      </c>
      <c r="W55">
        <f t="shared" si="58"/>
        <v>0</v>
      </c>
      <c r="X55">
        <f t="shared" si="58"/>
        <v>0</v>
      </c>
      <c r="Y55">
        <f t="shared" si="58"/>
        <v>0</v>
      </c>
      <c r="Z55">
        <f t="shared" si="58"/>
        <v>0</v>
      </c>
      <c r="AA55">
        <f t="shared" si="58"/>
        <v>0</v>
      </c>
      <c r="AB55">
        <f t="shared" si="58"/>
        <v>0</v>
      </c>
      <c r="AC55">
        <f t="shared" si="58"/>
        <v>0</v>
      </c>
      <c r="AD55">
        <f t="shared" si="58"/>
        <v>0</v>
      </c>
      <c r="AE55">
        <f t="shared" si="58"/>
        <v>0</v>
      </c>
      <c r="AF55">
        <f t="shared" si="58"/>
        <v>0</v>
      </c>
      <c r="AG55">
        <f t="shared" si="58"/>
        <v>0</v>
      </c>
      <c r="AH55">
        <f t="shared" si="58"/>
        <v>0</v>
      </c>
      <c r="AI55">
        <f t="shared" si="58"/>
        <v>0</v>
      </c>
      <c r="AJ55">
        <f t="shared" si="58"/>
        <v>0</v>
      </c>
      <c r="AK55">
        <f t="shared" si="58"/>
        <v>4</v>
      </c>
      <c r="AL55">
        <f t="shared" si="58"/>
        <v>7</v>
      </c>
      <c r="AM55">
        <f t="shared" si="58"/>
        <v>2</v>
      </c>
      <c r="AN55">
        <f t="shared" si="58"/>
        <v>17</v>
      </c>
      <c r="AO55">
        <f t="shared" si="58"/>
        <v>13</v>
      </c>
      <c r="AP55">
        <f t="shared" si="58"/>
        <v>39</v>
      </c>
      <c r="AQ55">
        <f t="shared" si="58"/>
        <v>36</v>
      </c>
      <c r="AR55">
        <f t="shared" si="58"/>
        <v>45</v>
      </c>
      <c r="AS55">
        <f t="shared" si="58"/>
        <v>57</v>
      </c>
      <c r="AT55">
        <f t="shared" si="58"/>
        <v>37</v>
      </c>
      <c r="AU55">
        <f t="shared" si="58"/>
        <v>141</v>
      </c>
      <c r="AV55">
        <f t="shared" si="58"/>
        <v>100</v>
      </c>
      <c r="AW55">
        <f t="shared" si="58"/>
        <v>173</v>
      </c>
      <c r="AX55">
        <f t="shared" si="58"/>
        <v>400</v>
      </c>
      <c r="AY55">
        <f t="shared" si="58"/>
        <v>622</v>
      </c>
      <c r="AZ55">
        <f t="shared" si="58"/>
        <v>582</v>
      </c>
      <c r="BA55">
        <f t="shared" si="58"/>
        <v>0</v>
      </c>
      <c r="BB55">
        <f t="shared" si="58"/>
        <v>2955</v>
      </c>
      <c r="BC55">
        <f t="shared" si="58"/>
        <v>1159</v>
      </c>
      <c r="BD55">
        <f t="shared" si="58"/>
        <v>1407</v>
      </c>
      <c r="BE55">
        <f t="shared" si="58"/>
        <v>2144</v>
      </c>
      <c r="BF55">
        <f t="shared" si="58"/>
        <v>1806</v>
      </c>
      <c r="BG55">
        <f t="shared" si="58"/>
        <v>2162</v>
      </c>
      <c r="BH55">
        <f t="shared" si="58"/>
        <v>4053</v>
      </c>
      <c r="BI55">
        <f t="shared" si="58"/>
        <v>2447</v>
      </c>
      <c r="BJ55">
        <f t="shared" si="58"/>
        <v>4964</v>
      </c>
      <c r="BK55">
        <f t="shared" si="58"/>
        <v>3394</v>
      </c>
      <c r="BL55">
        <f t="shared" si="58"/>
        <v>6368</v>
      </c>
      <c r="BM55">
        <f t="shared" si="58"/>
        <v>4749</v>
      </c>
      <c r="BN55">
        <f t="shared" si="58"/>
        <v>9630</v>
      </c>
      <c r="BO55">
        <f t="shared" si="58"/>
        <v>8271</v>
      </c>
      <c r="BP55">
        <f t="shared" ref="BP55:EA55" si="59">BP6-BO6</f>
        <v>7933</v>
      </c>
      <c r="BQ55">
        <f t="shared" si="59"/>
        <v>7516</v>
      </c>
      <c r="BR55">
        <f t="shared" si="59"/>
        <v>6875</v>
      </c>
      <c r="BS55">
        <f t="shared" si="59"/>
        <v>7846</v>
      </c>
      <c r="BT55">
        <f t="shared" si="59"/>
        <v>7967</v>
      </c>
      <c r="BU55">
        <f t="shared" si="59"/>
        <v>8195</v>
      </c>
      <c r="BV55">
        <f t="shared" si="59"/>
        <v>7947</v>
      </c>
      <c r="BW55">
        <f t="shared" si="59"/>
        <v>7134</v>
      </c>
      <c r="BX55">
        <f t="shared" si="59"/>
        <v>6969</v>
      </c>
      <c r="BY55">
        <f t="shared" si="59"/>
        <v>5478</v>
      </c>
      <c r="BZ55">
        <f t="shared" si="59"/>
        <v>5029</v>
      </c>
      <c r="CA55">
        <f t="shared" si="59"/>
        <v>5267</v>
      </c>
      <c r="CB55">
        <f t="shared" si="59"/>
        <v>6278</v>
      </c>
      <c r="CC55">
        <f t="shared" si="59"/>
        <v>5002</v>
      </c>
      <c r="CD55">
        <f t="shared" si="59"/>
        <v>5051</v>
      </c>
      <c r="CE55">
        <f t="shared" si="59"/>
        <v>4754</v>
      </c>
      <c r="CF55">
        <f t="shared" si="59"/>
        <v>3804</v>
      </c>
      <c r="CG55">
        <f t="shared" si="59"/>
        <v>3268</v>
      </c>
      <c r="CH55">
        <f t="shared" si="59"/>
        <v>2442</v>
      </c>
      <c r="CI55">
        <f t="shared" si="59"/>
        <v>5103</v>
      </c>
      <c r="CJ55">
        <f t="shared" si="59"/>
        <v>7304</v>
      </c>
      <c r="CK55">
        <f t="shared" si="59"/>
        <v>5891</v>
      </c>
      <c r="CL55">
        <f t="shared" si="59"/>
        <v>887</v>
      </c>
      <c r="CM55">
        <f t="shared" si="59"/>
        <v>6948</v>
      </c>
      <c r="CN55">
        <f t="shared" si="59"/>
        <v>1536</v>
      </c>
      <c r="CO55">
        <f t="shared" si="59"/>
        <v>3968</v>
      </c>
      <c r="CP55">
        <f t="shared" si="59"/>
        <v>4211</v>
      </c>
      <c r="CQ55">
        <f t="shared" si="59"/>
        <v>4635</v>
      </c>
      <c r="CR55">
        <f t="shared" si="59"/>
        <v>-10034</v>
      </c>
      <c r="CS55">
        <f t="shared" si="59"/>
        <v>2915</v>
      </c>
      <c r="CT55">
        <f t="shared" si="59"/>
        <v>1729</v>
      </c>
      <c r="CU55">
        <f t="shared" si="59"/>
        <v>1831</v>
      </c>
      <c r="CV55">
        <f t="shared" si="59"/>
        <v>1308</v>
      </c>
      <c r="CW55">
        <f t="shared" si="59"/>
        <v>2144</v>
      </c>
      <c r="CX55">
        <f t="shared" si="59"/>
        <v>518</v>
      </c>
      <c r="CY55">
        <f t="shared" si="59"/>
        <v>1781</v>
      </c>
      <c r="CZ55">
        <f t="shared" si="59"/>
        <v>1366</v>
      </c>
      <c r="DA55">
        <f t="shared" si="59"/>
        <v>884</v>
      </c>
      <c r="DB55">
        <f t="shared" si="59"/>
        <v>545</v>
      </c>
      <c r="DC55">
        <f t="shared" si="59"/>
        <v>1318</v>
      </c>
      <c r="DD55">
        <f t="shared" si="59"/>
        <v>996</v>
      </c>
      <c r="DE55">
        <f t="shared" si="59"/>
        <v>1122</v>
      </c>
      <c r="DF55">
        <f t="shared" si="59"/>
        <v>1410</v>
      </c>
      <c r="DG55">
        <f t="shared" si="59"/>
        <v>721</v>
      </c>
      <c r="DH55">
        <f t="shared" si="59"/>
        <v>772</v>
      </c>
      <c r="DI55">
        <f t="shared" si="59"/>
        <v>3086</v>
      </c>
      <c r="DJ55">
        <f t="shared" si="59"/>
        <v>594</v>
      </c>
      <c r="DK55">
        <f t="shared" si="59"/>
        <v>661</v>
      </c>
      <c r="DL55">
        <f t="shared" si="59"/>
        <v>849</v>
      </c>
      <c r="DM55">
        <f t="shared" si="59"/>
        <v>643</v>
      </c>
      <c r="DN55">
        <f t="shared" si="59"/>
        <v>515</v>
      </c>
      <c r="DO55">
        <f t="shared" si="59"/>
        <v>0</v>
      </c>
      <c r="DP55">
        <f t="shared" si="59"/>
        <v>908</v>
      </c>
      <c r="DQ55">
        <f t="shared" si="59"/>
        <v>431</v>
      </c>
      <c r="DR55">
        <f t="shared" si="59"/>
        <v>518</v>
      </c>
      <c r="DS55">
        <f t="shared" si="59"/>
        <v>482</v>
      </c>
      <c r="DT55">
        <f t="shared" si="59"/>
        <v>1787</v>
      </c>
      <c r="DU55">
        <f t="shared" si="59"/>
        <v>466</v>
      </c>
      <c r="DV55">
        <f t="shared" si="59"/>
        <v>482</v>
      </c>
      <c r="DW55">
        <f t="shared" si="59"/>
        <v>-372</v>
      </c>
      <c r="DX55">
        <f t="shared" si="59"/>
        <v>859</v>
      </c>
      <c r="DY55">
        <f t="shared" si="59"/>
        <v>0</v>
      </c>
      <c r="DZ55">
        <f t="shared" si="59"/>
        <v>1647</v>
      </c>
      <c r="EA55">
        <f t="shared" si="59"/>
        <v>658</v>
      </c>
      <c r="EB55">
        <f t="shared" ref="EB55:GM55" si="60">EB6-EA6</f>
        <v>664</v>
      </c>
      <c r="EC55">
        <f t="shared" si="60"/>
        <v>251</v>
      </c>
      <c r="ED55">
        <f t="shared" si="60"/>
        <v>159</v>
      </c>
      <c r="EE55">
        <f t="shared" si="60"/>
        <v>294</v>
      </c>
      <c r="EF55">
        <f t="shared" si="60"/>
        <v>394</v>
      </c>
      <c r="EG55">
        <f t="shared" si="60"/>
        <v>334</v>
      </c>
      <c r="EH55">
        <f t="shared" si="60"/>
        <v>318</v>
      </c>
      <c r="EI55">
        <f t="shared" si="60"/>
        <v>332</v>
      </c>
      <c r="EJ55">
        <f t="shared" si="60"/>
        <v>240</v>
      </c>
      <c r="EK55">
        <f t="shared" si="60"/>
        <v>167</v>
      </c>
      <c r="EL55">
        <f t="shared" si="60"/>
        <v>249</v>
      </c>
      <c r="EM55">
        <f t="shared" si="60"/>
        <v>314</v>
      </c>
      <c r="EN55">
        <f t="shared" si="60"/>
        <v>427</v>
      </c>
      <c r="EO55">
        <f t="shared" si="60"/>
        <v>502</v>
      </c>
      <c r="EP55">
        <f t="shared" si="60"/>
        <v>396</v>
      </c>
      <c r="EQ55">
        <f t="shared" si="60"/>
        <v>323</v>
      </c>
      <c r="ER55">
        <f t="shared" si="60"/>
        <v>181</v>
      </c>
      <c r="ES55">
        <f t="shared" si="60"/>
        <v>219</v>
      </c>
      <c r="ET55">
        <f t="shared" si="60"/>
        <v>355</v>
      </c>
      <c r="EU55">
        <f t="shared" si="60"/>
        <v>585</v>
      </c>
      <c r="EV55">
        <f t="shared" si="60"/>
        <v>307</v>
      </c>
      <c r="EW55">
        <f t="shared" si="60"/>
        <v>363</v>
      </c>
      <c r="EX55">
        <f t="shared" si="60"/>
        <v>334</v>
      </c>
      <c r="EY55">
        <f t="shared" si="60"/>
        <v>232</v>
      </c>
      <c r="EZ55">
        <f t="shared" si="60"/>
        <v>248</v>
      </c>
      <c r="FA55">
        <f t="shared" si="60"/>
        <v>334</v>
      </c>
      <c r="FB55">
        <f t="shared" si="60"/>
        <v>400</v>
      </c>
      <c r="FC55">
        <f t="shared" si="60"/>
        <v>419</v>
      </c>
      <c r="FD55">
        <f t="shared" si="60"/>
        <v>564</v>
      </c>
      <c r="FE55">
        <f t="shared" si="60"/>
        <v>301</v>
      </c>
      <c r="FF55">
        <f t="shared" si="60"/>
        <v>200</v>
      </c>
      <c r="FG55">
        <f t="shared" si="60"/>
        <v>301</v>
      </c>
      <c r="FH55">
        <f t="shared" si="60"/>
        <v>388</v>
      </c>
      <c r="FI55">
        <f t="shared" si="60"/>
        <v>444</v>
      </c>
      <c r="FJ55">
        <f t="shared" si="60"/>
        <v>442</v>
      </c>
      <c r="FK55">
        <f t="shared" si="60"/>
        <v>0</v>
      </c>
      <c r="FL55">
        <f t="shared" si="60"/>
        <v>0</v>
      </c>
      <c r="FM55">
        <f t="shared" si="60"/>
        <v>1244</v>
      </c>
      <c r="FN55">
        <f t="shared" si="60"/>
        <v>341</v>
      </c>
      <c r="FO55">
        <f t="shared" si="60"/>
        <v>383</v>
      </c>
      <c r="FP55">
        <f t="shared" si="60"/>
        <v>543</v>
      </c>
      <c r="FQ55">
        <f t="shared" si="60"/>
        <v>852</v>
      </c>
      <c r="FR55">
        <f t="shared" si="60"/>
        <v>0</v>
      </c>
      <c r="FS55">
        <f t="shared" si="60"/>
        <v>0</v>
      </c>
      <c r="FT55">
        <f t="shared" si="60"/>
        <v>2045</v>
      </c>
      <c r="FU55">
        <f t="shared" si="60"/>
        <v>666</v>
      </c>
      <c r="FV55">
        <f t="shared" si="60"/>
        <v>875</v>
      </c>
      <c r="FW55">
        <f t="shared" si="60"/>
        <v>1361</v>
      </c>
      <c r="FX55">
        <f t="shared" si="60"/>
        <v>1400</v>
      </c>
      <c r="FY55">
        <f t="shared" si="60"/>
        <v>0</v>
      </c>
      <c r="FZ55">
        <f t="shared" si="60"/>
        <v>0</v>
      </c>
      <c r="GA55">
        <f t="shared" si="60"/>
        <v>4581</v>
      </c>
      <c r="GB55">
        <f t="shared" si="60"/>
        <v>1358</v>
      </c>
      <c r="GC55">
        <f t="shared" si="60"/>
        <v>1357</v>
      </c>
      <c r="GD55">
        <f t="shared" si="60"/>
        <v>2615</v>
      </c>
      <c r="GE55">
        <f t="shared" si="60"/>
        <v>2255</v>
      </c>
      <c r="GF55">
        <f t="shared" si="60"/>
        <v>0</v>
      </c>
      <c r="GG55">
        <f t="shared" si="60"/>
        <v>0</v>
      </c>
      <c r="GH55">
        <f t="shared" si="60"/>
        <v>6361</v>
      </c>
      <c r="GI55">
        <f t="shared" si="60"/>
        <v>1828</v>
      </c>
      <c r="GJ55">
        <f t="shared" si="60"/>
        <v>2031</v>
      </c>
      <c r="GK55">
        <f t="shared" si="60"/>
        <v>2789</v>
      </c>
      <c r="GL55">
        <f t="shared" si="60"/>
        <v>3092</v>
      </c>
      <c r="GM55">
        <f t="shared" si="60"/>
        <v>0</v>
      </c>
      <c r="GN55">
        <f t="shared" ref="GN55:IY55" si="61">GN6-GM6</f>
        <v>0</v>
      </c>
      <c r="GO55">
        <f t="shared" si="61"/>
        <v>8532</v>
      </c>
      <c r="GP55">
        <f t="shared" si="61"/>
        <v>5760</v>
      </c>
      <c r="GQ55">
        <f t="shared" si="61"/>
        <v>2953</v>
      </c>
      <c r="GR55">
        <f t="shared" si="61"/>
        <v>4088</v>
      </c>
      <c r="GS55">
        <f t="shared" si="61"/>
        <v>4507</v>
      </c>
      <c r="GT55">
        <f t="shared" si="61"/>
        <v>0</v>
      </c>
      <c r="GU55">
        <f t="shared" si="61"/>
        <v>0</v>
      </c>
      <c r="GV55">
        <f t="shared" si="61"/>
        <v>8618</v>
      </c>
      <c r="GW55">
        <f t="shared" si="61"/>
        <v>3632</v>
      </c>
      <c r="GX55">
        <f t="shared" si="61"/>
        <v>3172</v>
      </c>
      <c r="GY55">
        <f t="shared" si="61"/>
        <v>7550</v>
      </c>
      <c r="GZ55">
        <f t="shared" si="61"/>
        <v>5479</v>
      </c>
      <c r="HA55">
        <f t="shared" si="61"/>
        <v>0</v>
      </c>
      <c r="HB55">
        <f t="shared" si="61"/>
        <v>0</v>
      </c>
      <c r="HC55">
        <f t="shared" si="61"/>
        <v>16269</v>
      </c>
      <c r="HD55">
        <f t="shared" si="61"/>
        <v>5114</v>
      </c>
      <c r="HE55">
        <f t="shared" si="61"/>
        <v>6671</v>
      </c>
      <c r="HF55">
        <f t="shared" si="61"/>
        <v>7039</v>
      </c>
      <c r="HG55">
        <f t="shared" si="61"/>
        <v>8148</v>
      </c>
      <c r="HH55">
        <f t="shared" si="61"/>
        <v>0</v>
      </c>
      <c r="HI55">
        <f t="shared" si="61"/>
        <v>0</v>
      </c>
      <c r="HJ55">
        <f t="shared" si="61"/>
        <v>19382</v>
      </c>
      <c r="HK55">
        <f t="shared" si="61"/>
        <v>7117</v>
      </c>
      <c r="HL55">
        <f t="shared" si="61"/>
        <v>7296</v>
      </c>
      <c r="HM55">
        <f t="shared" si="61"/>
        <v>9658</v>
      </c>
      <c r="HN55">
        <f t="shared" si="61"/>
        <v>9779</v>
      </c>
      <c r="HO55">
        <f t="shared" si="61"/>
        <v>0</v>
      </c>
      <c r="HP55">
        <f t="shared" si="61"/>
        <v>0</v>
      </c>
      <c r="HQ55">
        <f t="shared" si="61"/>
        <v>23572</v>
      </c>
      <c r="HR55">
        <f t="shared" si="61"/>
        <v>8115</v>
      </c>
      <c r="HS55">
        <f t="shared" si="61"/>
        <v>8581</v>
      </c>
      <c r="HT55">
        <f t="shared" si="61"/>
        <v>8959</v>
      </c>
      <c r="HU55">
        <f t="shared" si="61"/>
        <v>10476</v>
      </c>
      <c r="HV55">
        <f t="shared" si="61"/>
        <v>0</v>
      </c>
      <c r="HW55">
        <f t="shared" si="61"/>
        <v>0</v>
      </c>
      <c r="HX55">
        <f t="shared" si="61"/>
        <v>26560</v>
      </c>
      <c r="HY55">
        <f t="shared" si="61"/>
        <v>8964</v>
      </c>
      <c r="HZ55">
        <f t="shared" si="61"/>
        <v>8866</v>
      </c>
      <c r="IA55">
        <f t="shared" si="61"/>
        <v>10764</v>
      </c>
      <c r="IB55">
        <f t="shared" si="61"/>
        <v>12183</v>
      </c>
      <c r="IC55">
        <f t="shared" si="61"/>
        <v>0</v>
      </c>
      <c r="ID55">
        <f t="shared" si="61"/>
        <v>0</v>
      </c>
      <c r="IE55">
        <f t="shared" si="61"/>
        <v>27404</v>
      </c>
      <c r="IF55">
        <f t="shared" si="61"/>
        <v>9437</v>
      </c>
      <c r="IG55">
        <f t="shared" si="61"/>
        <v>11193</v>
      </c>
      <c r="IH55">
        <f t="shared" si="61"/>
        <v>11291</v>
      </c>
      <c r="II55">
        <f t="shared" si="61"/>
        <v>14389</v>
      </c>
      <c r="IJ55">
        <f t="shared" si="61"/>
        <v>0</v>
      </c>
      <c r="IK55">
        <f t="shared" si="61"/>
        <v>0</v>
      </c>
      <c r="IL55">
        <f t="shared" si="61"/>
        <v>31428</v>
      </c>
      <c r="IM55">
        <f t="shared" si="61"/>
        <v>10799</v>
      </c>
      <c r="IN55">
        <f t="shared" si="61"/>
        <v>11289</v>
      </c>
      <c r="IO55">
        <f t="shared" si="61"/>
        <v>10653</v>
      </c>
      <c r="IP55">
        <f t="shared" si="61"/>
        <v>12272</v>
      </c>
      <c r="IQ55">
        <f t="shared" si="61"/>
        <v>0</v>
      </c>
      <c r="IR55">
        <f t="shared" si="61"/>
        <v>0</v>
      </c>
      <c r="IS55">
        <f t="shared" si="61"/>
        <v>31785</v>
      </c>
      <c r="IT55">
        <f t="shared" si="61"/>
        <v>0</v>
      </c>
      <c r="IU55">
        <f t="shared" si="61"/>
        <v>20922</v>
      </c>
      <c r="IV55">
        <f t="shared" si="61"/>
        <v>9419</v>
      </c>
      <c r="IW55">
        <f t="shared" si="61"/>
        <v>11325</v>
      </c>
      <c r="IX55">
        <f t="shared" si="61"/>
        <v>0</v>
      </c>
      <c r="IY55">
        <f t="shared" si="61"/>
        <v>0</v>
      </c>
      <c r="IZ55">
        <f t="shared" ref="IZ55:JQ55" si="62">IZ6-IY6</f>
        <v>23480</v>
      </c>
      <c r="JA55">
        <f t="shared" si="62"/>
        <v>11998</v>
      </c>
      <c r="JB55">
        <f t="shared" si="62"/>
        <v>10491</v>
      </c>
      <c r="JC55">
        <f t="shared" si="62"/>
        <v>12423</v>
      </c>
      <c r="JD55">
        <f t="shared" si="62"/>
        <v>12788</v>
      </c>
      <c r="JE55">
        <f t="shared" si="62"/>
        <v>0</v>
      </c>
      <c r="JF55">
        <f t="shared" si="62"/>
        <v>0</v>
      </c>
      <c r="JG55">
        <f t="shared" si="62"/>
        <v>27856</v>
      </c>
      <c r="JH55">
        <f t="shared" si="62"/>
        <v>7118</v>
      </c>
      <c r="JI55">
        <f t="shared" si="62"/>
        <v>11970</v>
      </c>
      <c r="JJ55">
        <f t="shared" si="62"/>
        <v>13318</v>
      </c>
      <c r="JK55">
        <f t="shared" si="62"/>
        <v>15186</v>
      </c>
      <c r="JL55">
        <f t="shared" si="62"/>
        <v>0</v>
      </c>
      <c r="JM55">
        <f t="shared" si="62"/>
        <v>0</v>
      </c>
      <c r="JN55">
        <f t="shared" si="62"/>
        <v>37889</v>
      </c>
      <c r="JO55">
        <f t="shared" si="62"/>
        <v>13873</v>
      </c>
      <c r="JP55">
        <f t="shared" si="62"/>
        <v>16973</v>
      </c>
      <c r="JQ55">
        <f t="shared" si="62"/>
        <v>20986</v>
      </c>
      <c r="JR55">
        <f t="shared" ref="JR55:LZ55" si="63">JR6-JQ6</f>
        <v>19851</v>
      </c>
      <c r="JS55">
        <f t="shared" si="63"/>
        <v>0</v>
      </c>
      <c r="JT55">
        <f t="shared" si="63"/>
        <v>0</v>
      </c>
      <c r="JU55">
        <f t="shared" si="63"/>
        <v>52188</v>
      </c>
      <c r="JV55">
        <f t="shared" si="63"/>
        <v>18418</v>
      </c>
      <c r="JW55">
        <f t="shared" si="63"/>
        <v>19765</v>
      </c>
      <c r="JX55">
        <f t="shared" si="63"/>
        <v>23580</v>
      </c>
      <c r="JY55">
        <f t="shared" si="63"/>
        <v>25595</v>
      </c>
      <c r="JZ55">
        <f t="shared" si="63"/>
        <v>0</v>
      </c>
      <c r="KA55">
        <f t="shared" si="63"/>
        <v>0</v>
      </c>
      <c r="KB55">
        <f t="shared" si="63"/>
        <v>55019</v>
      </c>
      <c r="KC55">
        <f t="shared" si="63"/>
        <v>18669</v>
      </c>
      <c r="KD55">
        <f t="shared" si="63"/>
        <v>25042</v>
      </c>
      <c r="KE55">
        <f t="shared" si="63"/>
        <v>21908</v>
      </c>
      <c r="KF55">
        <f t="shared" si="63"/>
        <v>22516</v>
      </c>
      <c r="KG55">
        <f t="shared" si="63"/>
        <v>0</v>
      </c>
      <c r="KH55">
        <f t="shared" si="63"/>
        <v>0</v>
      </c>
      <c r="KI55">
        <f t="shared" si="63"/>
        <v>52386</v>
      </c>
      <c r="KJ55">
        <f t="shared" si="63"/>
        <v>0</v>
      </c>
      <c r="KK55">
        <f t="shared" si="63"/>
        <v>36491</v>
      </c>
      <c r="KL55">
        <f t="shared" si="63"/>
        <v>19511</v>
      </c>
      <c r="KM55">
        <f t="shared" si="63"/>
        <v>21371</v>
      </c>
      <c r="KN55">
        <f t="shared" si="63"/>
        <v>0</v>
      </c>
      <c r="KO55">
        <f t="shared" si="63"/>
        <v>0</v>
      </c>
      <c r="KP55">
        <f t="shared" si="63"/>
        <v>38273</v>
      </c>
      <c r="KQ55">
        <f t="shared" si="63"/>
        <v>13159</v>
      </c>
      <c r="KR55">
        <f t="shared" si="63"/>
        <v>15318</v>
      </c>
      <c r="KS55">
        <f t="shared" si="63"/>
        <v>16233</v>
      </c>
      <c r="KT55">
        <f t="shared" si="63"/>
        <v>15156</v>
      </c>
      <c r="KU55">
        <f t="shared" si="63"/>
        <v>0</v>
      </c>
      <c r="KV55">
        <f t="shared" si="63"/>
        <v>0</v>
      </c>
      <c r="KW55">
        <f t="shared" si="63"/>
        <v>25886</v>
      </c>
      <c r="KX55">
        <f t="shared" si="63"/>
        <v>12228</v>
      </c>
      <c r="KY55">
        <f t="shared" si="63"/>
        <v>10222</v>
      </c>
      <c r="KZ55">
        <f t="shared" si="63"/>
        <v>12289</v>
      </c>
      <c r="LA55">
        <f t="shared" si="63"/>
        <v>10853</v>
      </c>
      <c r="LB55">
        <f t="shared" si="63"/>
        <v>0</v>
      </c>
      <c r="LC55">
        <f t="shared" si="63"/>
        <v>0</v>
      </c>
      <c r="LD55">
        <f t="shared" si="63"/>
        <v>19979</v>
      </c>
      <c r="LE55">
        <f t="shared" si="63"/>
        <v>8257</v>
      </c>
      <c r="LF55">
        <f t="shared" si="63"/>
        <v>9331</v>
      </c>
      <c r="LG55">
        <f t="shared" si="63"/>
        <v>10127</v>
      </c>
      <c r="LH55">
        <f t="shared" si="63"/>
        <v>8745</v>
      </c>
      <c r="LI55">
        <f t="shared" si="63"/>
        <v>0</v>
      </c>
      <c r="LJ55">
        <f t="shared" si="63"/>
        <v>0</v>
      </c>
      <c r="LK55">
        <f t="shared" si="63"/>
        <v>17681</v>
      </c>
      <c r="LL55">
        <f t="shared" si="63"/>
        <v>0</v>
      </c>
      <c r="LM55">
        <f t="shared" si="63"/>
        <v>9773</v>
      </c>
      <c r="LN55">
        <f t="shared" si="63"/>
        <v>7955</v>
      </c>
      <c r="LO55">
        <f t="shared" si="63"/>
        <v>10519</v>
      </c>
      <c r="LP55">
        <f t="shared" si="63"/>
        <v>0</v>
      </c>
      <c r="LQ55">
        <f t="shared" si="63"/>
        <v>0</v>
      </c>
      <c r="LR55">
        <f t="shared" si="63"/>
        <v>21309</v>
      </c>
      <c r="LS55">
        <f t="shared" si="63"/>
        <v>10328</v>
      </c>
      <c r="LT55">
        <f t="shared" si="63"/>
        <v>11078</v>
      </c>
      <c r="LU55">
        <f t="shared" si="63"/>
        <v>12131</v>
      </c>
      <c r="LV55">
        <f t="shared" si="63"/>
        <v>11815</v>
      </c>
      <c r="LW55">
        <f t="shared" si="63"/>
        <v>0</v>
      </c>
      <c r="LX55">
        <f t="shared" si="63"/>
        <v>0</v>
      </c>
      <c r="LY55">
        <f t="shared" si="63"/>
        <v>22013</v>
      </c>
      <c r="LZ55">
        <f t="shared" si="63"/>
        <v>10654</v>
      </c>
    </row>
    <row r="56" spans="1:338" x14ac:dyDescent="0.35">
      <c r="A56" t="s">
        <v>145</v>
      </c>
      <c r="B56" t="str">
        <f>"(190)"</f>
        <v>(190)</v>
      </c>
      <c r="D56">
        <f t="shared" ref="D56:BO56" si="64">D7-C7</f>
        <v>0</v>
      </c>
      <c r="E56">
        <f t="shared" si="64"/>
        <v>2</v>
      </c>
      <c r="F56">
        <f t="shared" si="64"/>
        <v>1</v>
      </c>
      <c r="G56">
        <f t="shared" si="64"/>
        <v>0</v>
      </c>
      <c r="H56">
        <f t="shared" si="64"/>
        <v>0</v>
      </c>
      <c r="I56">
        <f t="shared" si="64"/>
        <v>1</v>
      </c>
      <c r="J56">
        <f t="shared" si="64"/>
        <v>1</v>
      </c>
      <c r="K56">
        <f t="shared" si="64"/>
        <v>0</v>
      </c>
      <c r="L56">
        <f t="shared" si="64"/>
        <v>0</v>
      </c>
      <c r="M56">
        <f t="shared" si="64"/>
        <v>1</v>
      </c>
      <c r="N56">
        <f t="shared" si="64"/>
        <v>0</v>
      </c>
      <c r="O56">
        <f t="shared" si="64"/>
        <v>0</v>
      </c>
      <c r="P56">
        <f t="shared" si="64"/>
        <v>0</v>
      </c>
      <c r="Q56">
        <f t="shared" si="64"/>
        <v>0</v>
      </c>
      <c r="R56">
        <f t="shared" si="64"/>
        <v>0</v>
      </c>
      <c r="S56">
        <f t="shared" si="64"/>
        <v>0</v>
      </c>
      <c r="T56">
        <f t="shared" si="64"/>
        <v>5</v>
      </c>
      <c r="U56">
        <f t="shared" si="64"/>
        <v>0</v>
      </c>
      <c r="V56">
        <f t="shared" si="64"/>
        <v>0</v>
      </c>
      <c r="W56">
        <f t="shared" si="64"/>
        <v>0</v>
      </c>
      <c r="X56">
        <f t="shared" si="64"/>
        <v>0</v>
      </c>
      <c r="Y56">
        <f t="shared" si="64"/>
        <v>0</v>
      </c>
      <c r="Z56">
        <f t="shared" si="64"/>
        <v>0</v>
      </c>
      <c r="AA56">
        <f t="shared" si="64"/>
        <v>1</v>
      </c>
      <c r="AB56">
        <f t="shared" si="64"/>
        <v>0</v>
      </c>
      <c r="AC56">
        <f t="shared" si="64"/>
        <v>0</v>
      </c>
      <c r="AD56">
        <f t="shared" si="64"/>
        <v>0</v>
      </c>
      <c r="AE56">
        <f t="shared" si="64"/>
        <v>0</v>
      </c>
      <c r="AF56">
        <f t="shared" si="64"/>
        <v>0</v>
      </c>
      <c r="AG56">
        <f t="shared" si="64"/>
        <v>0</v>
      </c>
      <c r="AH56">
        <f t="shared" si="64"/>
        <v>0</v>
      </c>
      <c r="AI56">
        <f t="shared" si="64"/>
        <v>0</v>
      </c>
      <c r="AJ56">
        <f t="shared" si="64"/>
        <v>0</v>
      </c>
      <c r="AK56">
        <f t="shared" si="64"/>
        <v>2</v>
      </c>
      <c r="AL56">
        <f t="shared" si="64"/>
        <v>4</v>
      </c>
      <c r="AM56">
        <f t="shared" si="64"/>
        <v>20</v>
      </c>
      <c r="AN56">
        <f t="shared" si="64"/>
        <v>19</v>
      </c>
      <c r="AO56">
        <f t="shared" si="64"/>
        <v>43</v>
      </c>
      <c r="AP56">
        <f t="shared" si="64"/>
        <v>30</v>
      </c>
      <c r="AQ56">
        <f t="shared" si="64"/>
        <v>61</v>
      </c>
      <c r="AR56">
        <f t="shared" si="64"/>
        <v>21</v>
      </c>
      <c r="AS56">
        <f t="shared" si="64"/>
        <v>76</v>
      </c>
      <c r="AT56">
        <f t="shared" si="64"/>
        <v>138</v>
      </c>
      <c r="AU56">
        <f t="shared" si="64"/>
        <v>190</v>
      </c>
      <c r="AV56">
        <f t="shared" si="64"/>
        <v>332</v>
      </c>
      <c r="AW56">
        <f t="shared" si="64"/>
        <v>177</v>
      </c>
      <c r="AX56">
        <f t="shared" si="64"/>
        <v>286</v>
      </c>
      <c r="AY56">
        <f t="shared" si="64"/>
        <v>372</v>
      </c>
      <c r="AZ56">
        <f t="shared" si="64"/>
        <v>510</v>
      </c>
      <c r="BA56">
        <f t="shared" si="64"/>
        <v>0</v>
      </c>
      <c r="BB56">
        <f t="shared" si="64"/>
        <v>1388</v>
      </c>
      <c r="BC56">
        <f t="shared" si="64"/>
        <v>815</v>
      </c>
      <c r="BD56">
        <f t="shared" si="64"/>
        <v>36</v>
      </c>
      <c r="BE56">
        <f t="shared" si="64"/>
        <v>2151</v>
      </c>
      <c r="BF56">
        <f t="shared" si="64"/>
        <v>1032</v>
      </c>
      <c r="BG56">
        <f t="shared" si="64"/>
        <v>1409</v>
      </c>
      <c r="BH56">
        <f t="shared" si="64"/>
        <v>1846</v>
      </c>
      <c r="BI56">
        <f t="shared" si="64"/>
        <v>1788</v>
      </c>
      <c r="BJ56">
        <f t="shared" si="64"/>
        <v>1705</v>
      </c>
      <c r="BK56">
        <f t="shared" si="64"/>
        <v>2295</v>
      </c>
      <c r="BL56">
        <f t="shared" si="64"/>
        <v>3365</v>
      </c>
      <c r="BM56">
        <f t="shared" si="64"/>
        <v>2249</v>
      </c>
      <c r="BN56">
        <f t="shared" si="64"/>
        <v>2962</v>
      </c>
      <c r="BO56">
        <f t="shared" si="64"/>
        <v>3918</v>
      </c>
      <c r="BP56">
        <f t="shared" ref="BP56:EA56" si="65">BP7-BO7</f>
        <v>3795</v>
      </c>
      <c r="BQ56">
        <f t="shared" si="65"/>
        <v>4645</v>
      </c>
      <c r="BR56">
        <f t="shared" si="65"/>
        <v>2603</v>
      </c>
      <c r="BS56">
        <f t="shared" si="65"/>
        <v>4354</v>
      </c>
      <c r="BT56">
        <f t="shared" si="65"/>
        <v>7629</v>
      </c>
      <c r="BU56">
        <f t="shared" si="65"/>
        <v>4844</v>
      </c>
      <c r="BV56">
        <f t="shared" si="65"/>
        <v>2106</v>
      </c>
      <c r="BW56">
        <f t="shared" si="65"/>
        <v>5224</v>
      </c>
      <c r="BX56">
        <f t="shared" si="65"/>
        <v>-17074</v>
      </c>
      <c r="BY56">
        <f t="shared" si="65"/>
        <v>855</v>
      </c>
      <c r="BZ56">
        <f t="shared" si="65"/>
        <v>2654</v>
      </c>
      <c r="CA56">
        <f t="shared" si="65"/>
        <v>-3491</v>
      </c>
      <c r="CB56">
        <f t="shared" si="65"/>
        <v>3855</v>
      </c>
      <c r="CC56">
        <f t="shared" si="65"/>
        <v>3784</v>
      </c>
      <c r="CD56">
        <f t="shared" si="65"/>
        <v>1565</v>
      </c>
      <c r="CE56">
        <f t="shared" si="65"/>
        <v>1445</v>
      </c>
      <c r="CF56">
        <f t="shared" si="65"/>
        <v>50746</v>
      </c>
      <c r="CG56">
        <f t="shared" si="65"/>
        <v>3141</v>
      </c>
      <c r="CH56">
        <f t="shared" si="65"/>
        <v>17448</v>
      </c>
      <c r="CI56">
        <f t="shared" si="65"/>
        <v>3208</v>
      </c>
      <c r="CJ56">
        <f t="shared" si="65"/>
        <v>12578</v>
      </c>
      <c r="CK56">
        <f t="shared" si="65"/>
        <v>1891</v>
      </c>
      <c r="CL56">
        <f t="shared" si="65"/>
        <v>3806</v>
      </c>
      <c r="CM56">
        <f t="shared" si="65"/>
        <v>1092</v>
      </c>
      <c r="CN56">
        <f t="shared" si="65"/>
        <v>2447</v>
      </c>
      <c r="CO56">
        <f t="shared" si="65"/>
        <v>2666</v>
      </c>
      <c r="CP56">
        <f t="shared" si="65"/>
        <v>1800</v>
      </c>
      <c r="CQ56">
        <f t="shared" si="65"/>
        <v>-1710</v>
      </c>
      <c r="CR56">
        <f t="shared" si="65"/>
        <v>2811</v>
      </c>
      <c r="CS56">
        <f t="shared" si="65"/>
        <v>1678</v>
      </c>
      <c r="CT56">
        <f t="shared" si="65"/>
        <v>633</v>
      </c>
      <c r="CU56">
        <f t="shared" si="65"/>
        <v>3686</v>
      </c>
      <c r="CV56">
        <f t="shared" si="65"/>
        <v>3132</v>
      </c>
      <c r="CW56">
        <f t="shared" si="65"/>
        <v>-1455</v>
      </c>
      <c r="CX56">
        <f t="shared" si="65"/>
        <v>1218</v>
      </c>
      <c r="CY56">
        <f t="shared" si="65"/>
        <v>526</v>
      </c>
      <c r="CZ56">
        <f t="shared" si="65"/>
        <v>792</v>
      </c>
      <c r="DA56">
        <f t="shared" si="65"/>
        <v>361</v>
      </c>
      <c r="DB56">
        <f t="shared" si="65"/>
        <v>562</v>
      </c>
      <c r="DC56">
        <f t="shared" si="65"/>
        <v>1117</v>
      </c>
      <c r="DD56">
        <f t="shared" si="65"/>
        <v>4136</v>
      </c>
      <c r="DE56">
        <f t="shared" si="65"/>
        <v>741</v>
      </c>
      <c r="DF56">
        <f t="shared" si="65"/>
        <v>531</v>
      </c>
      <c r="DG56">
        <f t="shared" si="65"/>
        <v>529</v>
      </c>
      <c r="DH56">
        <f t="shared" si="65"/>
        <v>249</v>
      </c>
      <c r="DI56">
        <f t="shared" si="65"/>
        <v>314</v>
      </c>
      <c r="DJ56">
        <f t="shared" si="65"/>
        <v>753</v>
      </c>
      <c r="DK56">
        <f t="shared" si="65"/>
        <v>521</v>
      </c>
      <c r="DL56">
        <f t="shared" si="65"/>
        <v>642</v>
      </c>
      <c r="DM56">
        <f t="shared" si="65"/>
        <v>513</v>
      </c>
      <c r="DN56">
        <f t="shared" si="65"/>
        <v>415</v>
      </c>
      <c r="DO56">
        <f t="shared" si="65"/>
        <v>140</v>
      </c>
      <c r="DP56">
        <f t="shared" si="65"/>
        <v>444</v>
      </c>
      <c r="DQ56">
        <f t="shared" si="65"/>
        <v>501</v>
      </c>
      <c r="DR56">
        <f t="shared" si="65"/>
        <v>482</v>
      </c>
      <c r="DS56">
        <f t="shared" si="65"/>
        <v>267</v>
      </c>
      <c r="DT56">
        <f t="shared" si="65"/>
        <v>756</v>
      </c>
      <c r="DU56">
        <f t="shared" si="65"/>
        <v>546</v>
      </c>
      <c r="DV56">
        <f t="shared" si="65"/>
        <v>-439</v>
      </c>
      <c r="DW56">
        <f t="shared" si="65"/>
        <v>325</v>
      </c>
      <c r="DX56">
        <f t="shared" si="65"/>
        <v>255</v>
      </c>
      <c r="DY56">
        <f t="shared" si="65"/>
        <v>172</v>
      </c>
      <c r="DZ56">
        <f t="shared" si="65"/>
        <v>3343</v>
      </c>
      <c r="EA56">
        <f t="shared" si="65"/>
        <v>594</v>
      </c>
      <c r="EB56">
        <f t="shared" ref="EB56:GM56" si="66">EB7-EA7</f>
        <v>1795</v>
      </c>
      <c r="EC56">
        <f t="shared" si="66"/>
        <v>231</v>
      </c>
      <c r="ED56">
        <f t="shared" si="66"/>
        <v>407</v>
      </c>
      <c r="EE56">
        <f t="shared" si="66"/>
        <v>-647</v>
      </c>
      <c r="EF56">
        <f t="shared" si="66"/>
        <v>-3226</v>
      </c>
      <c r="EG56">
        <f t="shared" si="66"/>
        <v>4360</v>
      </c>
      <c r="EH56">
        <f t="shared" si="66"/>
        <v>581</v>
      </c>
      <c r="EI56">
        <f t="shared" si="66"/>
        <v>572</v>
      </c>
      <c r="EJ56">
        <f t="shared" si="66"/>
        <v>341</v>
      </c>
      <c r="EK56">
        <f t="shared" si="66"/>
        <v>274</v>
      </c>
      <c r="EL56">
        <f t="shared" si="66"/>
        <v>553</v>
      </c>
      <c r="EM56">
        <f t="shared" si="66"/>
        <v>625</v>
      </c>
      <c r="EN56">
        <f t="shared" si="66"/>
        <v>364</v>
      </c>
      <c r="EO56">
        <f t="shared" si="66"/>
        <v>802</v>
      </c>
      <c r="EP56">
        <f t="shared" si="66"/>
        <v>497</v>
      </c>
      <c r="EQ56">
        <f t="shared" si="66"/>
        <v>390</v>
      </c>
      <c r="ER56">
        <f t="shared" si="66"/>
        <v>136</v>
      </c>
      <c r="ES56">
        <f t="shared" si="66"/>
        <v>663</v>
      </c>
      <c r="ET56">
        <f t="shared" si="66"/>
        <v>488</v>
      </c>
      <c r="EU56">
        <f t="shared" si="66"/>
        <v>586</v>
      </c>
      <c r="EV56">
        <f t="shared" si="66"/>
        <v>787</v>
      </c>
      <c r="EW56">
        <f t="shared" si="66"/>
        <v>619</v>
      </c>
      <c r="EX56">
        <f t="shared" si="66"/>
        <v>343</v>
      </c>
      <c r="EY56">
        <f t="shared" si="66"/>
        <v>142</v>
      </c>
      <c r="EZ56">
        <f t="shared" si="66"/>
        <v>698</v>
      </c>
      <c r="FA56">
        <f t="shared" si="66"/>
        <v>268</v>
      </c>
      <c r="FB56">
        <f t="shared" si="66"/>
        <v>255</v>
      </c>
      <c r="FC56">
        <f t="shared" si="66"/>
        <v>1263</v>
      </c>
      <c r="FD56">
        <f t="shared" si="66"/>
        <v>448</v>
      </c>
      <c r="FE56">
        <f t="shared" si="66"/>
        <v>-406</v>
      </c>
      <c r="FF56">
        <f t="shared" si="66"/>
        <v>645</v>
      </c>
      <c r="FG56">
        <f t="shared" si="66"/>
        <v>441</v>
      </c>
      <c r="FH56">
        <f t="shared" si="66"/>
        <v>990</v>
      </c>
      <c r="FI56">
        <f t="shared" si="66"/>
        <v>539</v>
      </c>
      <c r="FJ56">
        <f t="shared" si="66"/>
        <v>539</v>
      </c>
      <c r="FK56">
        <f t="shared" si="66"/>
        <v>358</v>
      </c>
      <c r="FL56">
        <f t="shared" si="66"/>
        <v>11</v>
      </c>
      <c r="FM56">
        <f t="shared" si="66"/>
        <v>1018</v>
      </c>
      <c r="FN56">
        <f t="shared" si="66"/>
        <v>454</v>
      </c>
      <c r="FO56">
        <f t="shared" si="66"/>
        <v>822</v>
      </c>
      <c r="FP56">
        <f t="shared" si="66"/>
        <v>444</v>
      </c>
      <c r="FQ56">
        <f t="shared" si="66"/>
        <v>715</v>
      </c>
      <c r="FR56">
        <f t="shared" si="66"/>
        <v>251</v>
      </c>
      <c r="FS56">
        <f t="shared" si="66"/>
        <v>16</v>
      </c>
      <c r="FT56">
        <f t="shared" si="66"/>
        <v>1423</v>
      </c>
      <c r="FU56">
        <f t="shared" si="66"/>
        <v>62</v>
      </c>
      <c r="FV56">
        <f t="shared" si="66"/>
        <v>727</v>
      </c>
      <c r="FW56">
        <f t="shared" si="66"/>
        <v>569</v>
      </c>
      <c r="FX56">
        <f t="shared" si="66"/>
        <v>829</v>
      </c>
      <c r="FY56">
        <f t="shared" si="66"/>
        <v>163</v>
      </c>
      <c r="FZ56">
        <f t="shared" si="66"/>
        <v>4</v>
      </c>
      <c r="GA56">
        <f t="shared" si="66"/>
        <v>1911</v>
      </c>
      <c r="GB56">
        <f t="shared" si="66"/>
        <v>595</v>
      </c>
      <c r="GC56">
        <f t="shared" si="66"/>
        <v>921</v>
      </c>
      <c r="GD56">
        <f t="shared" si="66"/>
        <v>1236</v>
      </c>
      <c r="GE56">
        <f t="shared" si="66"/>
        <v>1091</v>
      </c>
      <c r="GF56">
        <f t="shared" si="66"/>
        <v>88</v>
      </c>
      <c r="GG56">
        <f t="shared" si="66"/>
        <v>0</v>
      </c>
      <c r="GH56">
        <f t="shared" si="66"/>
        <v>2488</v>
      </c>
      <c r="GI56">
        <f t="shared" si="66"/>
        <v>564</v>
      </c>
      <c r="GJ56">
        <f t="shared" si="66"/>
        <v>1470</v>
      </c>
      <c r="GK56">
        <f t="shared" si="66"/>
        <v>1389</v>
      </c>
      <c r="GL56">
        <f t="shared" si="66"/>
        <v>1308</v>
      </c>
      <c r="GM56">
        <f t="shared" si="66"/>
        <v>63</v>
      </c>
      <c r="GN56">
        <f t="shared" ref="GN56:IY56" si="67">GN7-GM7</f>
        <v>3</v>
      </c>
      <c r="GO56">
        <f t="shared" si="67"/>
        <v>3360</v>
      </c>
      <c r="GP56">
        <f t="shared" si="67"/>
        <v>971</v>
      </c>
      <c r="GQ56">
        <f t="shared" si="67"/>
        <v>1708</v>
      </c>
      <c r="GR56">
        <f t="shared" si="67"/>
        <v>1601</v>
      </c>
      <c r="GS56">
        <f t="shared" si="67"/>
        <v>2387</v>
      </c>
      <c r="GT56">
        <f t="shared" si="67"/>
        <v>70</v>
      </c>
      <c r="GU56">
        <f t="shared" si="67"/>
        <v>35</v>
      </c>
      <c r="GV56">
        <f t="shared" si="67"/>
        <v>4731</v>
      </c>
      <c r="GW56">
        <f t="shared" si="67"/>
        <v>1414</v>
      </c>
      <c r="GX56">
        <f t="shared" si="67"/>
        <v>2598</v>
      </c>
      <c r="GY56">
        <f t="shared" si="67"/>
        <v>2678</v>
      </c>
      <c r="GZ56">
        <f t="shared" si="67"/>
        <v>2923</v>
      </c>
      <c r="HA56">
        <f t="shared" si="67"/>
        <v>3210</v>
      </c>
      <c r="HB56">
        <f t="shared" si="67"/>
        <v>3003</v>
      </c>
      <c r="HC56">
        <f t="shared" si="67"/>
        <v>650</v>
      </c>
      <c r="HD56">
        <f t="shared" si="67"/>
        <v>2119</v>
      </c>
      <c r="HE56">
        <f t="shared" si="67"/>
        <v>3772</v>
      </c>
      <c r="HF56">
        <f t="shared" si="67"/>
        <v>4800</v>
      </c>
      <c r="HG56">
        <f t="shared" si="67"/>
        <v>5009</v>
      </c>
      <c r="HH56">
        <f t="shared" si="67"/>
        <v>3474</v>
      </c>
      <c r="HI56">
        <f t="shared" si="67"/>
        <v>4680</v>
      </c>
      <c r="HJ56">
        <f t="shared" si="67"/>
        <v>1976</v>
      </c>
      <c r="HK56">
        <f t="shared" si="67"/>
        <v>3616</v>
      </c>
      <c r="HL56">
        <f t="shared" si="67"/>
        <v>287</v>
      </c>
      <c r="HM56">
        <f t="shared" si="67"/>
        <v>11203</v>
      </c>
      <c r="HN56">
        <f t="shared" si="67"/>
        <v>7641</v>
      </c>
      <c r="HO56">
        <f t="shared" si="67"/>
        <v>5460</v>
      </c>
      <c r="HP56">
        <f t="shared" si="67"/>
        <v>5366</v>
      </c>
      <c r="HQ56">
        <f t="shared" si="67"/>
        <v>3113</v>
      </c>
      <c r="HR56">
        <f t="shared" si="67"/>
        <v>5104</v>
      </c>
      <c r="HS56">
        <f t="shared" si="67"/>
        <v>7113</v>
      </c>
      <c r="HT56">
        <f t="shared" si="67"/>
        <v>7122</v>
      </c>
      <c r="HU56">
        <f t="shared" si="67"/>
        <v>8834</v>
      </c>
      <c r="HV56">
        <f t="shared" si="67"/>
        <v>8594</v>
      </c>
      <c r="HW56">
        <f t="shared" si="67"/>
        <v>7016</v>
      </c>
      <c r="HX56">
        <f t="shared" si="67"/>
        <v>4266</v>
      </c>
      <c r="HY56">
        <f t="shared" si="67"/>
        <v>6738</v>
      </c>
      <c r="HZ56">
        <f t="shared" si="67"/>
        <v>8619</v>
      </c>
      <c r="IA56">
        <f t="shared" si="67"/>
        <v>9762</v>
      </c>
      <c r="IB56">
        <f t="shared" si="67"/>
        <v>9509</v>
      </c>
      <c r="IC56">
        <f t="shared" si="67"/>
        <v>11337</v>
      </c>
      <c r="ID56">
        <f t="shared" si="67"/>
        <v>6345</v>
      </c>
      <c r="IE56">
        <f t="shared" si="67"/>
        <v>6396</v>
      </c>
      <c r="IF56">
        <f t="shared" si="67"/>
        <v>7826</v>
      </c>
      <c r="IG56">
        <f t="shared" si="67"/>
        <v>10191</v>
      </c>
      <c r="IH56">
        <f t="shared" si="67"/>
        <v>10239</v>
      </c>
      <c r="II56">
        <f t="shared" si="67"/>
        <v>13233</v>
      </c>
      <c r="IJ56">
        <f t="shared" si="67"/>
        <v>13560</v>
      </c>
      <c r="IK56">
        <f t="shared" si="67"/>
        <v>10536</v>
      </c>
      <c r="IL56">
        <f t="shared" si="67"/>
        <v>5539</v>
      </c>
      <c r="IM56">
        <f t="shared" si="67"/>
        <v>10084</v>
      </c>
      <c r="IN56">
        <f t="shared" si="67"/>
        <v>13291</v>
      </c>
      <c r="IO56">
        <f t="shared" si="67"/>
        <v>15850</v>
      </c>
      <c r="IP56">
        <f t="shared" si="67"/>
        <v>16104</v>
      </c>
      <c r="IQ56">
        <f t="shared" si="67"/>
        <v>14220</v>
      </c>
      <c r="IR56">
        <f t="shared" si="67"/>
        <v>10635</v>
      </c>
      <c r="IS56">
        <f t="shared" si="67"/>
        <v>4299</v>
      </c>
      <c r="IT56">
        <f t="shared" si="67"/>
        <v>8005</v>
      </c>
      <c r="IU56">
        <f t="shared" si="67"/>
        <v>14366</v>
      </c>
      <c r="IV56">
        <f t="shared" si="67"/>
        <v>13051</v>
      </c>
      <c r="IW56">
        <f t="shared" si="67"/>
        <v>12436</v>
      </c>
      <c r="IX56">
        <f t="shared" si="67"/>
        <v>16488</v>
      </c>
      <c r="IY56">
        <f t="shared" si="67"/>
        <v>12504</v>
      </c>
      <c r="IZ56">
        <f t="shared" ref="IZ56:JQ56" si="68">IZ7-IY7</f>
        <v>5639</v>
      </c>
      <c r="JA56">
        <f t="shared" si="68"/>
        <v>11310</v>
      </c>
      <c r="JB56">
        <f t="shared" si="68"/>
        <v>18953</v>
      </c>
      <c r="JC56">
        <f t="shared" si="68"/>
        <v>17402</v>
      </c>
      <c r="JD56">
        <f t="shared" si="68"/>
        <v>21088</v>
      </c>
      <c r="JE56">
        <f t="shared" si="68"/>
        <v>26677</v>
      </c>
      <c r="JF56">
        <f t="shared" si="68"/>
        <v>15937</v>
      </c>
      <c r="JG56">
        <f t="shared" si="68"/>
        <v>9212</v>
      </c>
      <c r="JH56">
        <f t="shared" si="68"/>
        <v>13626</v>
      </c>
      <c r="JI56">
        <f t="shared" si="68"/>
        <v>23002</v>
      </c>
      <c r="JJ56">
        <f t="shared" si="68"/>
        <v>29757</v>
      </c>
      <c r="JK56">
        <f t="shared" si="68"/>
        <v>25632</v>
      </c>
      <c r="JL56">
        <f t="shared" si="68"/>
        <v>32104</v>
      </c>
      <c r="JM56">
        <f t="shared" si="68"/>
        <v>29837</v>
      </c>
      <c r="JN56">
        <f t="shared" si="68"/>
        <v>14289</v>
      </c>
      <c r="JO56">
        <f t="shared" si="68"/>
        <v>20376</v>
      </c>
      <c r="JP56">
        <f t="shared" si="68"/>
        <v>27422</v>
      </c>
      <c r="JQ56">
        <f t="shared" si="68"/>
        <v>40813</v>
      </c>
      <c r="JR56">
        <f t="shared" ref="JR56:LZ56" si="69">JR7-JQ7</f>
        <v>42837</v>
      </c>
      <c r="JS56">
        <f t="shared" si="69"/>
        <v>45265</v>
      </c>
      <c r="JT56">
        <f t="shared" si="69"/>
        <v>6616</v>
      </c>
      <c r="JU56">
        <f t="shared" si="69"/>
        <v>73010</v>
      </c>
      <c r="JV56">
        <f t="shared" si="69"/>
        <v>34482</v>
      </c>
      <c r="JW56">
        <f t="shared" si="69"/>
        <v>37550</v>
      </c>
      <c r="JX56">
        <f t="shared" si="69"/>
        <v>46612</v>
      </c>
      <c r="JY56">
        <f t="shared" si="69"/>
        <v>49474</v>
      </c>
      <c r="JZ56">
        <f t="shared" si="69"/>
        <v>35070</v>
      </c>
      <c r="KA56">
        <f t="shared" si="69"/>
        <v>46179</v>
      </c>
      <c r="KB56">
        <f t="shared" si="69"/>
        <v>106091</v>
      </c>
      <c r="KC56">
        <f t="shared" si="69"/>
        <v>72601</v>
      </c>
      <c r="KD56">
        <f t="shared" si="69"/>
        <v>-46076</v>
      </c>
      <c r="KE56">
        <f t="shared" si="69"/>
        <v>57806</v>
      </c>
      <c r="KF56">
        <f t="shared" si="69"/>
        <v>60952</v>
      </c>
      <c r="KG56">
        <f t="shared" si="69"/>
        <v>86655</v>
      </c>
      <c r="KH56">
        <f t="shared" si="69"/>
        <v>38562</v>
      </c>
      <c r="KI56">
        <f t="shared" si="69"/>
        <v>21424</v>
      </c>
      <c r="KJ56">
        <f t="shared" si="69"/>
        <v>22613</v>
      </c>
      <c r="KK56">
        <f t="shared" si="69"/>
        <v>36406</v>
      </c>
      <c r="KL56">
        <f t="shared" si="69"/>
        <v>32628</v>
      </c>
      <c r="KM56">
        <f t="shared" si="69"/>
        <v>24065</v>
      </c>
      <c r="KN56">
        <f t="shared" si="69"/>
        <v>31957</v>
      </c>
      <c r="KO56">
        <f t="shared" si="69"/>
        <v>27192</v>
      </c>
      <c r="KP56">
        <f t="shared" si="69"/>
        <v>10050</v>
      </c>
      <c r="KQ56">
        <f t="shared" si="69"/>
        <v>45602</v>
      </c>
      <c r="KR56">
        <f t="shared" si="69"/>
        <v>28897</v>
      </c>
      <c r="KS56">
        <f t="shared" si="69"/>
        <v>20736</v>
      </c>
      <c r="KT56">
        <f t="shared" si="69"/>
        <v>23264</v>
      </c>
      <c r="KU56">
        <f t="shared" si="69"/>
        <v>17670</v>
      </c>
      <c r="KV56">
        <f t="shared" si="69"/>
        <v>13130</v>
      </c>
      <c r="KW56">
        <f t="shared" si="69"/>
        <v>5062</v>
      </c>
      <c r="KX56">
        <f t="shared" si="69"/>
        <v>9921</v>
      </c>
      <c r="KY56">
        <f t="shared" si="69"/>
        <v>16754</v>
      </c>
      <c r="KZ56">
        <f t="shared" si="69"/>
        <v>13001</v>
      </c>
      <c r="LA56">
        <f t="shared" si="69"/>
        <v>12774</v>
      </c>
      <c r="LB56">
        <f t="shared" si="69"/>
        <v>12477</v>
      </c>
      <c r="LC56">
        <f t="shared" si="69"/>
        <v>9763</v>
      </c>
      <c r="LD56">
        <f t="shared" si="69"/>
        <v>4354</v>
      </c>
      <c r="LE56">
        <f t="shared" si="69"/>
        <v>8364</v>
      </c>
      <c r="LF56">
        <f t="shared" si="69"/>
        <v>14228</v>
      </c>
      <c r="LG56">
        <f t="shared" si="69"/>
        <v>12787</v>
      </c>
      <c r="LH56">
        <f t="shared" si="69"/>
        <v>11511</v>
      </c>
      <c r="LI56">
        <f t="shared" si="69"/>
        <v>12882</v>
      </c>
      <c r="LJ56">
        <f t="shared" si="69"/>
        <v>10949</v>
      </c>
      <c r="LK56">
        <f t="shared" si="69"/>
        <v>3411</v>
      </c>
      <c r="LL56">
        <f t="shared" si="69"/>
        <v>14037</v>
      </c>
      <c r="LM56">
        <f t="shared" si="69"/>
        <v>14675</v>
      </c>
      <c r="LN56">
        <f t="shared" si="69"/>
        <v>13872</v>
      </c>
      <c r="LO56">
        <f t="shared" si="69"/>
        <v>13489</v>
      </c>
      <c r="LP56">
        <f t="shared" si="69"/>
        <v>0</v>
      </c>
      <c r="LQ56">
        <f t="shared" si="69"/>
        <v>25480</v>
      </c>
      <c r="LR56">
        <f t="shared" si="69"/>
        <v>3192</v>
      </c>
      <c r="LS56">
        <f t="shared" si="69"/>
        <v>11655</v>
      </c>
      <c r="LT56">
        <f t="shared" si="69"/>
        <v>17720</v>
      </c>
      <c r="LU56">
        <f t="shared" si="69"/>
        <v>18398</v>
      </c>
      <c r="LV56">
        <f t="shared" si="69"/>
        <v>16005</v>
      </c>
      <c r="LW56">
        <f t="shared" si="69"/>
        <v>17428</v>
      </c>
      <c r="LX56">
        <f t="shared" si="69"/>
        <v>12799</v>
      </c>
      <c r="LY56">
        <f t="shared" si="69"/>
        <v>5960</v>
      </c>
      <c r="LZ56">
        <f t="shared" si="69"/>
        <v>11861</v>
      </c>
    </row>
    <row r="57" spans="1:338" x14ac:dyDescent="0.35">
      <c r="A57" t="s">
        <v>134</v>
      </c>
      <c r="B57" t="str">
        <f>"(228)"</f>
        <v>(228)</v>
      </c>
      <c r="D57">
        <f t="shared" ref="D57:BO57" si="70">D8-C8</f>
        <v>0</v>
      </c>
      <c r="E57">
        <f t="shared" si="70"/>
        <v>1</v>
      </c>
      <c r="F57">
        <f t="shared" si="70"/>
        <v>0</v>
      </c>
      <c r="G57">
        <f t="shared" si="70"/>
        <v>3</v>
      </c>
      <c r="H57">
        <f t="shared" si="70"/>
        <v>0</v>
      </c>
      <c r="I57">
        <f t="shared" si="70"/>
        <v>0</v>
      </c>
      <c r="J57">
        <f t="shared" si="70"/>
        <v>1</v>
      </c>
      <c r="K57">
        <f t="shared" si="70"/>
        <v>0</v>
      </c>
      <c r="L57">
        <f t="shared" si="70"/>
        <v>2</v>
      </c>
      <c r="M57">
        <f t="shared" si="70"/>
        <v>0</v>
      </c>
      <c r="N57">
        <f t="shared" si="70"/>
        <v>0</v>
      </c>
      <c r="O57">
        <f t="shared" si="70"/>
        <v>3</v>
      </c>
      <c r="P57">
        <f t="shared" si="70"/>
        <v>0</v>
      </c>
      <c r="Q57">
        <f t="shared" si="70"/>
        <v>0</v>
      </c>
      <c r="R57">
        <f t="shared" si="70"/>
        <v>1</v>
      </c>
      <c r="S57">
        <f t="shared" si="70"/>
        <v>0</v>
      </c>
      <c r="T57">
        <f t="shared" si="70"/>
        <v>0</v>
      </c>
      <c r="U57">
        <f t="shared" si="70"/>
        <v>0</v>
      </c>
      <c r="V57">
        <f t="shared" si="70"/>
        <v>0</v>
      </c>
      <c r="W57">
        <f t="shared" si="70"/>
        <v>1</v>
      </c>
      <c r="X57">
        <f t="shared" si="70"/>
        <v>0</v>
      </c>
      <c r="Y57">
        <f t="shared" si="70"/>
        <v>1</v>
      </c>
      <c r="Z57">
        <f t="shared" si="70"/>
        <v>0</v>
      </c>
      <c r="AA57">
        <f t="shared" si="70"/>
        <v>0</v>
      </c>
      <c r="AB57">
        <f t="shared" si="70"/>
        <v>0</v>
      </c>
      <c r="AC57">
        <f t="shared" si="70"/>
        <v>0</v>
      </c>
      <c r="AD57">
        <f t="shared" si="70"/>
        <v>0</v>
      </c>
      <c r="AE57">
        <f t="shared" si="70"/>
        <v>0</v>
      </c>
      <c r="AF57">
        <f t="shared" si="70"/>
        <v>0</v>
      </c>
      <c r="AG57">
        <f t="shared" si="70"/>
        <v>2</v>
      </c>
      <c r="AH57">
        <f t="shared" si="70"/>
        <v>0</v>
      </c>
      <c r="AI57">
        <f t="shared" si="70"/>
        <v>0</v>
      </c>
      <c r="AJ57">
        <f t="shared" si="70"/>
        <v>0</v>
      </c>
      <c r="AK57">
        <f t="shared" si="70"/>
        <v>0</v>
      </c>
      <c r="AL57">
        <f t="shared" si="70"/>
        <v>0</v>
      </c>
      <c r="AM57">
        <f t="shared" si="70"/>
        <v>1</v>
      </c>
      <c r="AN57">
        <f t="shared" si="70"/>
        <v>0</v>
      </c>
      <c r="AO57">
        <f t="shared" si="70"/>
        <v>8</v>
      </c>
      <c r="AP57">
        <f t="shared" si="70"/>
        <v>7</v>
      </c>
      <c r="AQ57">
        <f t="shared" si="70"/>
        <v>23</v>
      </c>
      <c r="AR57">
        <f t="shared" si="70"/>
        <v>19</v>
      </c>
      <c r="AS57">
        <f t="shared" si="70"/>
        <v>33</v>
      </c>
      <c r="AT57">
        <f t="shared" si="70"/>
        <v>77</v>
      </c>
      <c r="AU57">
        <f t="shared" si="70"/>
        <v>53</v>
      </c>
      <c r="AV57">
        <f t="shared" si="70"/>
        <v>166</v>
      </c>
      <c r="AW57">
        <f t="shared" si="70"/>
        <v>116</v>
      </c>
      <c r="AX57">
        <f t="shared" si="70"/>
        <v>75</v>
      </c>
      <c r="AY57">
        <f t="shared" si="70"/>
        <v>188</v>
      </c>
      <c r="AZ57">
        <f t="shared" si="70"/>
        <v>365</v>
      </c>
      <c r="BA57">
        <f t="shared" si="70"/>
        <v>439</v>
      </c>
      <c r="BB57">
        <f t="shared" si="70"/>
        <v>633</v>
      </c>
      <c r="BC57">
        <f t="shared" si="70"/>
        <v>759</v>
      </c>
      <c r="BD57">
        <f t="shared" si="70"/>
        <v>234</v>
      </c>
      <c r="BE57">
        <f t="shared" si="70"/>
        <v>1467</v>
      </c>
      <c r="BF57">
        <f t="shared" si="70"/>
        <v>1833</v>
      </c>
      <c r="BG57">
        <f t="shared" si="70"/>
        <v>2657</v>
      </c>
      <c r="BH57">
        <f t="shared" si="70"/>
        <v>4494</v>
      </c>
      <c r="BI57">
        <f t="shared" si="70"/>
        <v>6367</v>
      </c>
      <c r="BJ57">
        <f t="shared" si="70"/>
        <v>5995</v>
      </c>
      <c r="BK57">
        <f t="shared" si="70"/>
        <v>8830</v>
      </c>
      <c r="BL57">
        <f t="shared" si="70"/>
        <v>11231</v>
      </c>
      <c r="BM57">
        <f t="shared" si="70"/>
        <v>10612</v>
      </c>
      <c r="BN57">
        <f t="shared" si="70"/>
        <v>12075</v>
      </c>
      <c r="BO57">
        <f t="shared" si="70"/>
        <v>17840</v>
      </c>
      <c r="BP57">
        <f t="shared" ref="BP57:EA57" si="71">BP8-BO8</f>
        <v>18680</v>
      </c>
      <c r="BQ57">
        <f t="shared" si="71"/>
        <v>19607</v>
      </c>
      <c r="BR57">
        <f t="shared" si="71"/>
        <v>18879</v>
      </c>
      <c r="BS57">
        <f t="shared" si="71"/>
        <v>22082</v>
      </c>
      <c r="BT57">
        <f t="shared" si="71"/>
        <v>26316</v>
      </c>
      <c r="BU57">
        <f t="shared" si="71"/>
        <v>25883</v>
      </c>
      <c r="BV57">
        <f t="shared" si="71"/>
        <v>30387</v>
      </c>
      <c r="BW57">
        <f t="shared" si="71"/>
        <v>31970</v>
      </c>
      <c r="BX57">
        <f t="shared" si="71"/>
        <v>33015</v>
      </c>
      <c r="BY57">
        <f t="shared" si="71"/>
        <v>28197</v>
      </c>
      <c r="BZ57">
        <f t="shared" si="71"/>
        <v>30173</v>
      </c>
      <c r="CA57">
        <f t="shared" si="71"/>
        <v>31410</v>
      </c>
      <c r="CB57">
        <f t="shared" si="71"/>
        <v>32195</v>
      </c>
      <c r="CC57">
        <f t="shared" si="71"/>
        <v>34582</v>
      </c>
      <c r="CD57">
        <f t="shared" si="71"/>
        <v>33485</v>
      </c>
      <c r="CE57">
        <f t="shared" si="71"/>
        <v>29308</v>
      </c>
      <c r="CF57">
        <f t="shared" si="71"/>
        <v>26927</v>
      </c>
      <c r="CG57">
        <f t="shared" si="71"/>
        <v>25809</v>
      </c>
      <c r="CH57">
        <f t="shared" si="71"/>
        <v>28564</v>
      </c>
      <c r="CI57">
        <f t="shared" si="71"/>
        <v>30165</v>
      </c>
      <c r="CJ57">
        <f t="shared" si="71"/>
        <v>31401</v>
      </c>
      <c r="CK57">
        <f t="shared" si="71"/>
        <v>32669</v>
      </c>
      <c r="CL57">
        <f t="shared" si="71"/>
        <v>27927</v>
      </c>
      <c r="CM57">
        <f t="shared" si="71"/>
        <v>25689</v>
      </c>
      <c r="CN57">
        <f t="shared" si="71"/>
        <v>28420</v>
      </c>
      <c r="CO57">
        <f t="shared" si="71"/>
        <v>26060</v>
      </c>
      <c r="CP57">
        <f t="shared" si="71"/>
        <v>29314</v>
      </c>
      <c r="CQ57">
        <f t="shared" si="71"/>
        <v>33184</v>
      </c>
      <c r="CR57">
        <f t="shared" si="71"/>
        <v>33751</v>
      </c>
      <c r="CS57">
        <f t="shared" si="71"/>
        <v>31572</v>
      </c>
      <c r="CT57">
        <f t="shared" si="71"/>
        <v>26844</v>
      </c>
      <c r="CU57">
        <f t="shared" si="71"/>
        <v>23187</v>
      </c>
      <c r="CV57">
        <f t="shared" si="71"/>
        <v>24661</v>
      </c>
      <c r="CW57">
        <f t="shared" si="71"/>
        <v>27811</v>
      </c>
      <c r="CX57">
        <f t="shared" si="71"/>
        <v>29487</v>
      </c>
      <c r="CY57">
        <f t="shared" si="71"/>
        <v>34240</v>
      </c>
      <c r="CZ57">
        <f t="shared" si="71"/>
        <v>27764</v>
      </c>
      <c r="DA57">
        <f t="shared" si="71"/>
        <v>24457</v>
      </c>
      <c r="DB57">
        <f t="shared" si="71"/>
        <v>23382</v>
      </c>
      <c r="DC57">
        <f t="shared" si="71"/>
        <v>24510</v>
      </c>
      <c r="DD57">
        <f t="shared" si="71"/>
        <v>25089</v>
      </c>
      <c r="DE57">
        <f t="shared" si="71"/>
        <v>27736</v>
      </c>
      <c r="DF57">
        <f t="shared" si="71"/>
        <v>26749</v>
      </c>
      <c r="DG57">
        <f t="shared" si="71"/>
        <v>24948</v>
      </c>
      <c r="DH57">
        <f t="shared" si="71"/>
        <v>18871</v>
      </c>
      <c r="DI57">
        <f t="shared" si="71"/>
        <v>19427</v>
      </c>
      <c r="DJ57">
        <f t="shared" si="71"/>
        <v>22725</v>
      </c>
      <c r="DK57">
        <f t="shared" si="71"/>
        <v>20963</v>
      </c>
      <c r="DL57">
        <f t="shared" si="71"/>
        <v>27158</v>
      </c>
      <c r="DM57">
        <f t="shared" si="71"/>
        <v>25255</v>
      </c>
      <c r="DN57">
        <f t="shared" si="71"/>
        <v>24016</v>
      </c>
      <c r="DO57">
        <f t="shared" si="71"/>
        <v>18315</v>
      </c>
      <c r="DP57">
        <f t="shared" si="71"/>
        <v>21987</v>
      </c>
      <c r="DQ57">
        <f t="shared" si="71"/>
        <v>21055</v>
      </c>
      <c r="DR57">
        <f t="shared" si="71"/>
        <v>23062</v>
      </c>
      <c r="DS57">
        <f t="shared" si="71"/>
        <v>25865</v>
      </c>
      <c r="DT57">
        <f t="shared" si="71"/>
        <v>23311</v>
      </c>
      <c r="DU57">
        <f t="shared" si="71"/>
        <v>21103</v>
      </c>
      <c r="DV57">
        <f t="shared" si="71"/>
        <v>19946</v>
      </c>
      <c r="DW57">
        <f t="shared" si="71"/>
        <v>18347</v>
      </c>
      <c r="DX57">
        <f t="shared" si="71"/>
        <v>19451</v>
      </c>
      <c r="DY57">
        <f t="shared" si="71"/>
        <v>18533</v>
      </c>
      <c r="DZ57">
        <f t="shared" si="71"/>
        <v>22868</v>
      </c>
      <c r="EA57">
        <f t="shared" si="71"/>
        <v>24255</v>
      </c>
      <c r="EB57">
        <f t="shared" ref="EB57:GM57" si="72">EB8-EA8</f>
        <v>23816</v>
      </c>
      <c r="EC57">
        <f t="shared" si="72"/>
        <v>19037</v>
      </c>
      <c r="ED57">
        <f t="shared" si="72"/>
        <v>17190</v>
      </c>
      <c r="EE57">
        <f t="shared" si="72"/>
        <v>21486</v>
      </c>
      <c r="EF57">
        <f t="shared" si="72"/>
        <v>19927</v>
      </c>
      <c r="EG57">
        <f t="shared" si="72"/>
        <v>21383</v>
      </c>
      <c r="EH57">
        <f t="shared" si="72"/>
        <v>25544</v>
      </c>
      <c r="EI57">
        <f t="shared" si="72"/>
        <v>21240</v>
      </c>
      <c r="EJ57">
        <f t="shared" si="72"/>
        <v>17686</v>
      </c>
      <c r="EK57">
        <f t="shared" si="72"/>
        <v>17480</v>
      </c>
      <c r="EL57">
        <f t="shared" si="72"/>
        <v>18300</v>
      </c>
      <c r="EM57">
        <f t="shared" si="72"/>
        <v>21213</v>
      </c>
      <c r="EN57">
        <f t="shared" si="72"/>
        <v>22901</v>
      </c>
      <c r="EO57">
        <f t="shared" si="72"/>
        <v>24888</v>
      </c>
      <c r="EP57">
        <f t="shared" si="72"/>
        <v>25184</v>
      </c>
      <c r="EQ57">
        <f t="shared" si="72"/>
        <v>19056</v>
      </c>
      <c r="ER57">
        <f t="shared" si="72"/>
        <v>19504</v>
      </c>
      <c r="ES57">
        <f t="shared" si="72"/>
        <v>23577</v>
      </c>
      <c r="ET57">
        <f t="shared" si="72"/>
        <v>26652</v>
      </c>
      <c r="EU57">
        <f t="shared" si="72"/>
        <v>27874</v>
      </c>
      <c r="EV57">
        <f t="shared" si="72"/>
        <v>31189</v>
      </c>
      <c r="EW57">
        <f t="shared" si="72"/>
        <v>31744</v>
      </c>
      <c r="EX57">
        <f t="shared" si="72"/>
        <v>25711</v>
      </c>
      <c r="EY57">
        <f t="shared" si="72"/>
        <v>31006</v>
      </c>
      <c r="EZ57">
        <f t="shared" si="72"/>
        <v>36172</v>
      </c>
      <c r="FA57">
        <f t="shared" si="72"/>
        <v>34441</v>
      </c>
      <c r="FB57">
        <f t="shared" si="72"/>
        <v>40352</v>
      </c>
      <c r="FC57">
        <f t="shared" si="72"/>
        <v>45421</v>
      </c>
      <c r="FD57">
        <f t="shared" si="72"/>
        <v>41154</v>
      </c>
      <c r="FE57">
        <f t="shared" si="72"/>
        <v>40562</v>
      </c>
      <c r="FF57">
        <f t="shared" si="72"/>
        <v>40120</v>
      </c>
      <c r="FG57">
        <f t="shared" si="72"/>
        <v>46017</v>
      </c>
      <c r="FH57">
        <f t="shared" si="72"/>
        <v>51590</v>
      </c>
      <c r="FI57">
        <f t="shared" si="72"/>
        <v>55629</v>
      </c>
      <c r="FJ57">
        <f t="shared" si="72"/>
        <v>51565</v>
      </c>
      <c r="FK57">
        <f t="shared" si="72"/>
        <v>45722</v>
      </c>
      <c r="FL57">
        <f t="shared" si="72"/>
        <v>49986</v>
      </c>
      <c r="FM57">
        <f t="shared" si="72"/>
        <v>43509</v>
      </c>
      <c r="FN57">
        <f t="shared" si="72"/>
        <v>60843</v>
      </c>
      <c r="FO57">
        <f t="shared" si="72"/>
        <v>59866</v>
      </c>
      <c r="FP57">
        <f t="shared" si="72"/>
        <v>62566</v>
      </c>
      <c r="FQ57">
        <f t="shared" si="72"/>
        <v>67826</v>
      </c>
      <c r="FR57">
        <f t="shared" si="72"/>
        <v>60904</v>
      </c>
      <c r="FS57">
        <f t="shared" si="72"/>
        <v>58724</v>
      </c>
      <c r="FT57">
        <f t="shared" si="72"/>
        <v>58238</v>
      </c>
      <c r="FU57">
        <f t="shared" si="72"/>
        <v>67622</v>
      </c>
      <c r="FV57">
        <f t="shared" si="72"/>
        <v>68155</v>
      </c>
      <c r="FW57">
        <f t="shared" si="72"/>
        <v>76588</v>
      </c>
      <c r="FX57">
        <f t="shared" si="72"/>
        <v>71888</v>
      </c>
      <c r="FY57">
        <f t="shared" si="72"/>
        <v>62445</v>
      </c>
      <c r="FZ57">
        <f t="shared" si="72"/>
        <v>60591</v>
      </c>
      <c r="GA57">
        <f t="shared" si="72"/>
        <v>61519</v>
      </c>
      <c r="GB57">
        <f t="shared" si="72"/>
        <v>64067</v>
      </c>
      <c r="GC57">
        <f t="shared" si="72"/>
        <v>71975</v>
      </c>
      <c r="GD57">
        <f t="shared" si="72"/>
        <v>68599</v>
      </c>
      <c r="GE57">
        <f t="shared" si="72"/>
        <v>73431</v>
      </c>
      <c r="GF57">
        <f t="shared" si="72"/>
        <v>65149</v>
      </c>
      <c r="GG57">
        <f t="shared" si="72"/>
        <v>54748</v>
      </c>
      <c r="GH57">
        <f t="shared" si="72"/>
        <v>56123</v>
      </c>
      <c r="GI57">
        <f t="shared" si="72"/>
        <v>65679</v>
      </c>
      <c r="GJ57">
        <f t="shared" si="72"/>
        <v>71824</v>
      </c>
      <c r="GK57">
        <f t="shared" si="72"/>
        <v>67766</v>
      </c>
      <c r="GL57">
        <f t="shared" si="72"/>
        <v>68761</v>
      </c>
      <c r="GM57">
        <f t="shared" si="72"/>
        <v>56731</v>
      </c>
      <c r="GN57">
        <f t="shared" ref="GN57:IY57" si="73">GN8-GM8</f>
        <v>46188</v>
      </c>
      <c r="GO57">
        <f t="shared" si="73"/>
        <v>44705</v>
      </c>
      <c r="GP57">
        <f t="shared" si="73"/>
        <v>57304</v>
      </c>
      <c r="GQ57">
        <f t="shared" si="73"/>
        <v>54559</v>
      </c>
      <c r="GR57">
        <f t="shared" si="73"/>
        <v>59371</v>
      </c>
      <c r="GS57">
        <f t="shared" si="73"/>
        <v>58549</v>
      </c>
      <c r="GT57">
        <f t="shared" si="73"/>
        <v>54119</v>
      </c>
      <c r="GU57">
        <f t="shared" si="73"/>
        <v>46400</v>
      </c>
      <c r="GV57">
        <f t="shared" si="73"/>
        <v>48649</v>
      </c>
      <c r="GW57">
        <f t="shared" si="73"/>
        <v>46946</v>
      </c>
      <c r="GX57">
        <f t="shared" si="73"/>
        <v>56899</v>
      </c>
      <c r="GY57">
        <f t="shared" si="73"/>
        <v>51920</v>
      </c>
      <c r="GZ57">
        <f t="shared" si="73"/>
        <v>64699</v>
      </c>
      <c r="HA57">
        <f t="shared" si="73"/>
        <v>46636</v>
      </c>
      <c r="HB57">
        <f t="shared" si="73"/>
        <v>40878</v>
      </c>
      <c r="HC57">
        <f t="shared" si="73"/>
        <v>36756</v>
      </c>
      <c r="HD57">
        <f t="shared" si="73"/>
        <v>45028</v>
      </c>
      <c r="HE57">
        <f t="shared" si="73"/>
        <v>47707</v>
      </c>
      <c r="HF57">
        <f t="shared" si="73"/>
        <v>43905</v>
      </c>
      <c r="HG57">
        <f t="shared" si="73"/>
        <v>48690</v>
      </c>
      <c r="HH57">
        <f t="shared" si="73"/>
        <v>43301</v>
      </c>
      <c r="HI57">
        <f t="shared" si="73"/>
        <v>34436</v>
      </c>
      <c r="HJ57">
        <f t="shared" si="73"/>
        <v>36420</v>
      </c>
      <c r="HK57">
        <f t="shared" si="73"/>
        <v>40118</v>
      </c>
      <c r="HL57">
        <f t="shared" si="73"/>
        <v>45647</v>
      </c>
      <c r="HM57">
        <f t="shared" si="73"/>
        <v>45162</v>
      </c>
      <c r="HN57">
        <f t="shared" si="73"/>
        <v>46950</v>
      </c>
      <c r="HO57">
        <f t="shared" si="73"/>
        <v>45301</v>
      </c>
      <c r="HP57">
        <f t="shared" si="73"/>
        <v>34656</v>
      </c>
      <c r="HQ57">
        <f t="shared" si="73"/>
        <v>35130</v>
      </c>
      <c r="HR57">
        <f t="shared" si="73"/>
        <v>41848</v>
      </c>
      <c r="HS57">
        <f t="shared" si="73"/>
        <v>41073</v>
      </c>
      <c r="HT57">
        <f t="shared" si="73"/>
        <v>43799</v>
      </c>
      <c r="HU57">
        <f t="shared" si="73"/>
        <v>50175</v>
      </c>
      <c r="HV57">
        <f t="shared" si="73"/>
        <v>43111</v>
      </c>
      <c r="HW57">
        <f t="shared" si="73"/>
        <v>31428</v>
      </c>
      <c r="HX57">
        <f t="shared" si="73"/>
        <v>23432</v>
      </c>
      <c r="HY57">
        <f t="shared" si="73"/>
        <v>27134</v>
      </c>
      <c r="HZ57">
        <f t="shared" si="73"/>
        <v>33930</v>
      </c>
      <c r="IA57">
        <f t="shared" si="73"/>
        <v>36208</v>
      </c>
      <c r="IB57">
        <f t="shared" si="73"/>
        <v>47389</v>
      </c>
      <c r="IC57">
        <f t="shared" si="73"/>
        <v>40902</v>
      </c>
      <c r="ID57">
        <f t="shared" si="73"/>
        <v>34273</v>
      </c>
      <c r="IE57">
        <f t="shared" si="73"/>
        <v>33866</v>
      </c>
      <c r="IF57">
        <f t="shared" si="73"/>
        <v>39442</v>
      </c>
      <c r="IG57">
        <f t="shared" si="73"/>
        <v>38530</v>
      </c>
      <c r="IH57">
        <f t="shared" si="73"/>
        <v>44953</v>
      </c>
      <c r="II57">
        <f t="shared" si="73"/>
        <v>48975</v>
      </c>
      <c r="IJ57">
        <f t="shared" si="73"/>
        <v>42298</v>
      </c>
      <c r="IK57">
        <f t="shared" si="73"/>
        <v>38398</v>
      </c>
      <c r="IL57">
        <f t="shared" si="73"/>
        <v>51658</v>
      </c>
      <c r="IM57">
        <f t="shared" si="73"/>
        <v>39563</v>
      </c>
      <c r="IN57">
        <f t="shared" si="73"/>
        <v>38655</v>
      </c>
      <c r="IO57">
        <f t="shared" si="73"/>
        <v>46199</v>
      </c>
      <c r="IP57">
        <f t="shared" si="73"/>
        <v>47706</v>
      </c>
      <c r="IQ57">
        <f t="shared" si="73"/>
        <v>44247</v>
      </c>
      <c r="IR57">
        <f t="shared" si="73"/>
        <v>37219</v>
      </c>
      <c r="IS57">
        <f t="shared" si="73"/>
        <v>32309</v>
      </c>
      <c r="IT57">
        <f t="shared" si="73"/>
        <v>42820</v>
      </c>
      <c r="IU57">
        <f t="shared" si="73"/>
        <v>41356</v>
      </c>
      <c r="IV57">
        <f t="shared" si="73"/>
        <v>45479</v>
      </c>
      <c r="IW57">
        <f t="shared" si="73"/>
        <v>54417</v>
      </c>
      <c r="IX57">
        <f t="shared" si="73"/>
        <v>48487</v>
      </c>
      <c r="IY57">
        <f t="shared" si="73"/>
        <v>36056</v>
      </c>
      <c r="IZ57">
        <f t="shared" ref="IZ57:JQ57" si="74">IZ8-IY8</f>
        <v>38860</v>
      </c>
      <c r="JA57">
        <f t="shared" si="74"/>
        <v>44850</v>
      </c>
      <c r="JB57">
        <f t="shared" si="74"/>
        <v>50855</v>
      </c>
      <c r="JC57">
        <f t="shared" si="74"/>
        <v>58313</v>
      </c>
      <c r="JD57">
        <f t="shared" si="74"/>
        <v>55900</v>
      </c>
      <c r="JE57">
        <f t="shared" si="74"/>
        <v>54447</v>
      </c>
      <c r="JF57">
        <f t="shared" si="74"/>
        <v>46323</v>
      </c>
      <c r="JG57">
        <f t="shared" si="74"/>
        <v>41130</v>
      </c>
      <c r="JH57">
        <f t="shared" si="74"/>
        <v>51858</v>
      </c>
      <c r="JI57">
        <f t="shared" si="74"/>
        <v>59451</v>
      </c>
      <c r="JJ57">
        <f t="shared" si="74"/>
        <v>64458</v>
      </c>
      <c r="JK57">
        <f t="shared" si="74"/>
        <v>68566</v>
      </c>
      <c r="JL57">
        <f t="shared" si="74"/>
        <v>56751</v>
      </c>
      <c r="JM57">
        <f t="shared" si="74"/>
        <v>49291</v>
      </c>
      <c r="JN57">
        <f t="shared" si="74"/>
        <v>66895</v>
      </c>
      <c r="JO57">
        <f t="shared" si="74"/>
        <v>61412</v>
      </c>
      <c r="JP57">
        <f t="shared" si="74"/>
        <v>63007</v>
      </c>
      <c r="JQ57">
        <f t="shared" si="74"/>
        <v>75499</v>
      </c>
      <c r="JR57">
        <f t="shared" ref="JR57:LZ57" si="75">JR8-JQ8</f>
        <v>81116</v>
      </c>
      <c r="JS57">
        <f t="shared" si="75"/>
        <v>82643</v>
      </c>
      <c r="JT57">
        <f t="shared" si="75"/>
        <v>61749</v>
      </c>
      <c r="JU57">
        <f t="shared" si="75"/>
        <v>66468</v>
      </c>
      <c r="JV57">
        <f t="shared" si="75"/>
        <v>76238</v>
      </c>
      <c r="JW57">
        <f t="shared" si="75"/>
        <v>78798</v>
      </c>
      <c r="JX57">
        <f t="shared" si="75"/>
        <v>90472</v>
      </c>
      <c r="JY57">
        <f t="shared" si="75"/>
        <v>98481</v>
      </c>
      <c r="JZ57">
        <f t="shared" si="75"/>
        <v>88931</v>
      </c>
      <c r="KA57">
        <f t="shared" si="75"/>
        <v>104327</v>
      </c>
      <c r="KB57">
        <f t="shared" si="75"/>
        <v>83095</v>
      </c>
      <c r="KC57">
        <f t="shared" si="75"/>
        <v>126372</v>
      </c>
      <c r="KD57">
        <f t="shared" si="75"/>
        <v>103530</v>
      </c>
      <c r="KE57">
        <f t="shared" si="75"/>
        <v>127678</v>
      </c>
      <c r="KF57">
        <f t="shared" si="75"/>
        <v>126842</v>
      </c>
      <c r="KG57">
        <f t="shared" si="75"/>
        <v>128260</v>
      </c>
      <c r="KH57">
        <f t="shared" si="75"/>
        <v>110426</v>
      </c>
      <c r="KI57">
        <f t="shared" si="75"/>
        <v>121352</v>
      </c>
      <c r="KJ57">
        <f t="shared" si="75"/>
        <v>139309</v>
      </c>
      <c r="KK57">
        <f t="shared" si="75"/>
        <v>146234</v>
      </c>
      <c r="KL57">
        <f t="shared" si="75"/>
        <v>161632</v>
      </c>
      <c r="KM57">
        <f t="shared" si="75"/>
        <v>179019</v>
      </c>
      <c r="KN57">
        <f t="shared" si="75"/>
        <v>168025</v>
      </c>
      <c r="KO57">
        <f t="shared" si="75"/>
        <v>136023</v>
      </c>
      <c r="KP57">
        <f t="shared" si="75"/>
        <v>158816</v>
      </c>
      <c r="KQ57">
        <f t="shared" si="75"/>
        <v>161005</v>
      </c>
      <c r="KR57">
        <f t="shared" si="75"/>
        <v>172555</v>
      </c>
      <c r="KS57">
        <f t="shared" si="75"/>
        <v>189296</v>
      </c>
      <c r="KT57">
        <f t="shared" si="75"/>
        <v>196450</v>
      </c>
      <c r="KU57">
        <f t="shared" si="75"/>
        <v>180297</v>
      </c>
      <c r="KV57">
        <f t="shared" si="75"/>
        <v>146462</v>
      </c>
      <c r="KW57">
        <f t="shared" si="75"/>
        <v>167979</v>
      </c>
      <c r="KX57">
        <f t="shared" si="75"/>
        <v>174397</v>
      </c>
      <c r="KY57">
        <f t="shared" si="75"/>
        <v>183595</v>
      </c>
      <c r="KZ57">
        <f t="shared" si="75"/>
        <v>113878</v>
      </c>
      <c r="LA57">
        <f t="shared" si="75"/>
        <v>204087</v>
      </c>
      <c r="LB57">
        <f t="shared" si="75"/>
        <v>155107</v>
      </c>
      <c r="LC57">
        <f t="shared" si="75"/>
        <v>139414</v>
      </c>
      <c r="LD57">
        <f t="shared" si="75"/>
        <v>156840</v>
      </c>
      <c r="LE57">
        <f t="shared" si="75"/>
        <v>184277</v>
      </c>
      <c r="LF57">
        <f t="shared" si="75"/>
        <v>201661</v>
      </c>
      <c r="LG57">
        <f t="shared" si="75"/>
        <v>219607</v>
      </c>
      <c r="LH57">
        <f t="shared" si="75"/>
        <v>229606</v>
      </c>
      <c r="LI57">
        <f t="shared" si="75"/>
        <v>215492</v>
      </c>
      <c r="LJ57">
        <f t="shared" si="75"/>
        <v>180744</v>
      </c>
      <c r="LK57">
        <f t="shared" si="75"/>
        <v>189159</v>
      </c>
      <c r="LL57">
        <f t="shared" si="75"/>
        <v>219934</v>
      </c>
      <c r="LM57">
        <f t="shared" si="75"/>
        <v>223263</v>
      </c>
      <c r="LN57">
        <f t="shared" si="75"/>
        <v>226684</v>
      </c>
      <c r="LO57">
        <f t="shared" si="75"/>
        <v>234103</v>
      </c>
      <c r="LP57">
        <f t="shared" si="75"/>
        <v>219193</v>
      </c>
      <c r="LQ57">
        <f t="shared" si="75"/>
        <v>191142</v>
      </c>
      <c r="LR57">
        <f t="shared" si="75"/>
        <v>192846</v>
      </c>
      <c r="LS57">
        <f t="shared" si="75"/>
        <v>198766</v>
      </c>
      <c r="LT57">
        <f t="shared" si="75"/>
        <v>247403</v>
      </c>
      <c r="LU57">
        <f t="shared" si="75"/>
        <v>236211</v>
      </c>
      <c r="LV57">
        <f t="shared" si="75"/>
        <v>249709</v>
      </c>
      <c r="LW57">
        <f t="shared" si="75"/>
        <v>196295</v>
      </c>
      <c r="LX57">
        <f t="shared" si="75"/>
        <v>189099</v>
      </c>
      <c r="LY57">
        <f t="shared" si="75"/>
        <v>190519</v>
      </c>
      <c r="LZ57">
        <f t="shared" si="75"/>
        <v>195033</v>
      </c>
    </row>
    <row r="58" spans="1:338" x14ac:dyDescent="0.35">
      <c r="A58" t="s">
        <v>47</v>
      </c>
      <c r="D58">
        <f t="shared" ref="D58:BO58" si="76">D9-C9</f>
        <v>0</v>
      </c>
      <c r="E58">
        <f t="shared" si="76"/>
        <v>0</v>
      </c>
      <c r="F58">
        <f t="shared" si="76"/>
        <v>0</v>
      </c>
      <c r="G58">
        <f t="shared" si="76"/>
        <v>0</v>
      </c>
      <c r="H58">
        <f t="shared" si="76"/>
        <v>1</v>
      </c>
      <c r="I58">
        <f t="shared" si="76"/>
        <v>3</v>
      </c>
      <c r="J58">
        <f t="shared" si="76"/>
        <v>0</v>
      </c>
      <c r="K58">
        <f t="shared" si="76"/>
        <v>0</v>
      </c>
      <c r="L58">
        <f t="shared" si="76"/>
        <v>1</v>
      </c>
      <c r="M58">
        <f t="shared" si="76"/>
        <v>3</v>
      </c>
      <c r="N58">
        <f t="shared" si="76"/>
        <v>2</v>
      </c>
      <c r="O58">
        <f t="shared" si="76"/>
        <v>2</v>
      </c>
      <c r="P58">
        <f t="shared" si="76"/>
        <v>0</v>
      </c>
      <c r="Q58">
        <f t="shared" si="76"/>
        <v>0</v>
      </c>
      <c r="R58">
        <f t="shared" si="76"/>
        <v>0</v>
      </c>
      <c r="S58">
        <f t="shared" si="76"/>
        <v>1</v>
      </c>
      <c r="T58">
        <f t="shared" si="76"/>
        <v>0</v>
      </c>
      <c r="U58">
        <f t="shared" si="76"/>
        <v>1</v>
      </c>
      <c r="V58">
        <f t="shared" si="76"/>
        <v>0</v>
      </c>
      <c r="W58">
        <f t="shared" si="76"/>
        <v>2</v>
      </c>
      <c r="X58">
        <f t="shared" si="76"/>
        <v>0</v>
      </c>
      <c r="Y58">
        <f t="shared" si="76"/>
        <v>0</v>
      </c>
      <c r="Z58">
        <f t="shared" si="76"/>
        <v>0</v>
      </c>
      <c r="AA58">
        <f t="shared" si="76"/>
        <v>0</v>
      </c>
      <c r="AB58">
        <f t="shared" si="76"/>
        <v>0</v>
      </c>
      <c r="AC58">
        <f t="shared" si="76"/>
        <v>0</v>
      </c>
      <c r="AD58">
        <f t="shared" si="76"/>
        <v>0</v>
      </c>
      <c r="AE58">
        <f t="shared" si="76"/>
        <v>0</v>
      </c>
      <c r="AF58">
        <f t="shared" si="76"/>
        <v>0</v>
      </c>
      <c r="AG58">
        <f t="shared" si="76"/>
        <v>0</v>
      </c>
      <c r="AH58">
        <f t="shared" si="76"/>
        <v>0</v>
      </c>
      <c r="AI58">
        <f t="shared" si="76"/>
        <v>0</v>
      </c>
      <c r="AJ58">
        <f t="shared" si="76"/>
        <v>0</v>
      </c>
      <c r="AK58">
        <f t="shared" si="76"/>
        <v>1</v>
      </c>
      <c r="AL58">
        <f t="shared" si="76"/>
        <v>10</v>
      </c>
      <c r="AM58">
        <f t="shared" si="76"/>
        <v>19</v>
      </c>
      <c r="AN58">
        <f t="shared" si="76"/>
        <v>2</v>
      </c>
      <c r="AO58">
        <f t="shared" si="76"/>
        <v>31</v>
      </c>
      <c r="AP58">
        <f t="shared" si="76"/>
        <v>51</v>
      </c>
      <c r="AQ58">
        <f t="shared" si="76"/>
        <v>29</v>
      </c>
      <c r="AR58">
        <f t="shared" si="76"/>
        <v>37</v>
      </c>
      <c r="AS58">
        <f t="shared" si="76"/>
        <v>66</v>
      </c>
      <c r="AT58">
        <f t="shared" si="76"/>
        <v>220</v>
      </c>
      <c r="AU58">
        <f t="shared" si="76"/>
        <v>188</v>
      </c>
      <c r="AV58">
        <f t="shared" si="76"/>
        <v>129</v>
      </c>
      <c r="AW58">
        <f t="shared" si="76"/>
        <v>241</v>
      </c>
      <c r="AX58">
        <f t="shared" si="76"/>
        <v>136</v>
      </c>
      <c r="AY58">
        <f t="shared" si="76"/>
        <v>281</v>
      </c>
      <c r="AZ58">
        <f t="shared" si="76"/>
        <v>451</v>
      </c>
      <c r="BA58">
        <f t="shared" si="76"/>
        <v>170</v>
      </c>
      <c r="BB58">
        <f t="shared" si="76"/>
        <v>1597</v>
      </c>
      <c r="BC58">
        <f t="shared" si="76"/>
        <v>910</v>
      </c>
      <c r="BD58">
        <f t="shared" si="76"/>
        <v>1210</v>
      </c>
      <c r="BE58">
        <f t="shared" si="76"/>
        <v>1477</v>
      </c>
      <c r="BF58">
        <f t="shared" si="76"/>
        <v>1985</v>
      </c>
      <c r="BG58">
        <f t="shared" si="76"/>
        <v>3070</v>
      </c>
      <c r="BH58">
        <f t="shared" si="76"/>
        <v>2993</v>
      </c>
      <c r="BI58">
        <f t="shared" si="76"/>
        <v>4528</v>
      </c>
      <c r="BJ58">
        <f t="shared" si="76"/>
        <v>2365</v>
      </c>
      <c r="BK58">
        <f t="shared" si="76"/>
        <v>2660</v>
      </c>
      <c r="BL58">
        <f t="shared" si="76"/>
        <v>4183</v>
      </c>
      <c r="BM58">
        <f t="shared" si="76"/>
        <v>3930</v>
      </c>
      <c r="BN58">
        <f t="shared" si="76"/>
        <v>4337</v>
      </c>
      <c r="BO58">
        <f t="shared" si="76"/>
        <v>6615</v>
      </c>
      <c r="BP58">
        <f t="shared" ref="BP58:EA58" si="77">BP9-BO9</f>
        <v>6933</v>
      </c>
      <c r="BQ58">
        <f t="shared" si="77"/>
        <v>6824</v>
      </c>
      <c r="BR58">
        <f t="shared" si="77"/>
        <v>4400</v>
      </c>
      <c r="BS58">
        <f t="shared" si="77"/>
        <v>4790</v>
      </c>
      <c r="BT58">
        <f t="shared" si="77"/>
        <v>4923</v>
      </c>
      <c r="BU58">
        <f t="shared" si="77"/>
        <v>6064</v>
      </c>
      <c r="BV58">
        <f t="shared" si="77"/>
        <v>6922</v>
      </c>
      <c r="BW58">
        <f t="shared" si="77"/>
        <v>6365</v>
      </c>
      <c r="BX58">
        <f t="shared" si="77"/>
        <v>4933</v>
      </c>
      <c r="BY58">
        <f t="shared" si="77"/>
        <v>4031</v>
      </c>
      <c r="BZ58">
        <f t="shared" si="77"/>
        <v>3251</v>
      </c>
      <c r="CA58">
        <f t="shared" si="77"/>
        <v>4289</v>
      </c>
      <c r="CB58">
        <f t="shared" si="77"/>
        <v>5633</v>
      </c>
      <c r="CC58">
        <f t="shared" si="77"/>
        <v>4885</v>
      </c>
      <c r="CD58">
        <f t="shared" si="77"/>
        <v>3990</v>
      </c>
      <c r="CE58">
        <f t="shared" si="77"/>
        <v>2737</v>
      </c>
      <c r="CF58">
        <f t="shared" si="77"/>
        <v>2946</v>
      </c>
      <c r="CG58">
        <f t="shared" si="77"/>
        <v>2218</v>
      </c>
      <c r="CH58">
        <f t="shared" si="77"/>
        <v>1287</v>
      </c>
      <c r="CI58">
        <f t="shared" si="77"/>
        <v>3394</v>
      </c>
      <c r="CJ58">
        <f t="shared" si="77"/>
        <v>2945</v>
      </c>
      <c r="CK58">
        <f t="shared" si="77"/>
        <v>3699</v>
      </c>
      <c r="CL58">
        <f t="shared" si="77"/>
        <v>1945</v>
      </c>
      <c r="CM58">
        <f t="shared" si="77"/>
        <v>1842</v>
      </c>
      <c r="CN58">
        <f t="shared" si="77"/>
        <v>1881</v>
      </c>
      <c r="CO58">
        <f t="shared" si="77"/>
        <v>1226</v>
      </c>
      <c r="CP58">
        <f t="shared" si="77"/>
        <v>2357</v>
      </c>
      <c r="CQ58">
        <f t="shared" si="77"/>
        <v>2481</v>
      </c>
      <c r="CR58">
        <f t="shared" si="77"/>
        <v>1870</v>
      </c>
      <c r="CS58">
        <f t="shared" si="77"/>
        <v>1514</v>
      </c>
      <c r="CT58">
        <f t="shared" si="77"/>
        <v>1257</v>
      </c>
      <c r="CU58">
        <f t="shared" si="77"/>
        <v>988</v>
      </c>
      <c r="CV58">
        <f t="shared" si="77"/>
        <v>1154</v>
      </c>
      <c r="CW58">
        <f t="shared" si="77"/>
        <v>1627</v>
      </c>
      <c r="CX58">
        <f t="shared" si="77"/>
        <v>1470</v>
      </c>
      <c r="CY58">
        <f t="shared" si="77"/>
        <v>1068</v>
      </c>
      <c r="CZ58">
        <f t="shared" si="77"/>
        <v>890</v>
      </c>
      <c r="DA58">
        <f t="shared" si="77"/>
        <v>697</v>
      </c>
      <c r="DB58">
        <f t="shared" si="77"/>
        <v>488</v>
      </c>
      <c r="DC58">
        <f t="shared" si="77"/>
        <v>855</v>
      </c>
      <c r="DD58">
        <f t="shared" si="77"/>
        <v>1155</v>
      </c>
      <c r="DE58">
        <f t="shared" si="77"/>
        <v>1268</v>
      </c>
      <c r="DF58">
        <f t="shared" si="77"/>
        <v>1158</v>
      </c>
      <c r="DG58">
        <f t="shared" si="77"/>
        <v>736</v>
      </c>
      <c r="DH58">
        <f t="shared" si="77"/>
        <v>555</v>
      </c>
      <c r="DI58">
        <f t="shared" si="77"/>
        <v>697</v>
      </c>
      <c r="DJ58">
        <f t="shared" si="77"/>
        <v>595</v>
      </c>
      <c r="DK58">
        <f t="shared" si="77"/>
        <v>927</v>
      </c>
      <c r="DL58">
        <f t="shared" si="77"/>
        <v>380</v>
      </c>
      <c r="DM58">
        <f t="shared" si="77"/>
        <v>755</v>
      </c>
      <c r="DN58">
        <f t="shared" si="77"/>
        <v>519</v>
      </c>
      <c r="DO58">
        <f t="shared" si="77"/>
        <v>617</v>
      </c>
      <c r="DP58">
        <f t="shared" si="77"/>
        <v>182</v>
      </c>
      <c r="DQ58">
        <f t="shared" si="77"/>
        <v>1227</v>
      </c>
      <c r="DR58">
        <f t="shared" si="77"/>
        <v>695</v>
      </c>
      <c r="DS58">
        <f t="shared" si="77"/>
        <v>548</v>
      </c>
      <c r="DT58">
        <f t="shared" si="77"/>
        <v>689</v>
      </c>
      <c r="DU58">
        <f t="shared" si="77"/>
        <v>276</v>
      </c>
      <c r="DV58">
        <f t="shared" si="77"/>
        <v>342</v>
      </c>
      <c r="DW58">
        <f t="shared" si="77"/>
        <v>272</v>
      </c>
      <c r="DX58">
        <f t="shared" si="77"/>
        <v>600</v>
      </c>
      <c r="DY58">
        <f t="shared" si="77"/>
        <v>324</v>
      </c>
      <c r="DZ58">
        <f t="shared" si="77"/>
        <v>672</v>
      </c>
      <c r="EA58">
        <f t="shared" si="77"/>
        <v>726</v>
      </c>
      <c r="EB58">
        <f t="shared" ref="EB58:GM58" si="78">EB9-EA9</f>
        <v>267</v>
      </c>
      <c r="EC58">
        <f t="shared" si="78"/>
        <v>221</v>
      </c>
      <c r="ED58">
        <f t="shared" si="78"/>
        <v>184</v>
      </c>
      <c r="EE58">
        <f t="shared" si="78"/>
        <v>285</v>
      </c>
      <c r="EF58">
        <f t="shared" si="78"/>
        <v>242</v>
      </c>
      <c r="EG58">
        <f t="shared" si="78"/>
        <v>351</v>
      </c>
      <c r="EH58">
        <f t="shared" si="78"/>
        <v>452</v>
      </c>
      <c r="EI58">
        <f t="shared" si="78"/>
        <v>526</v>
      </c>
      <c r="EJ58">
        <f t="shared" si="78"/>
        <v>300</v>
      </c>
      <c r="EK58">
        <f t="shared" si="78"/>
        <v>359</v>
      </c>
      <c r="EL58">
        <f t="shared" si="78"/>
        <v>397</v>
      </c>
      <c r="EM58">
        <f t="shared" si="78"/>
        <v>16</v>
      </c>
      <c r="EN58">
        <f t="shared" si="78"/>
        <v>169</v>
      </c>
      <c r="EO58">
        <f t="shared" si="78"/>
        <v>535</v>
      </c>
      <c r="EP58">
        <f t="shared" si="78"/>
        <v>41</v>
      </c>
      <c r="EQ58">
        <f t="shared" si="78"/>
        <v>251</v>
      </c>
      <c r="ER58">
        <f t="shared" si="78"/>
        <v>164</v>
      </c>
      <c r="ES58">
        <f t="shared" si="78"/>
        <v>570</v>
      </c>
      <c r="ET58">
        <f t="shared" si="78"/>
        <v>352</v>
      </c>
      <c r="EU58">
        <f t="shared" si="78"/>
        <v>1213</v>
      </c>
      <c r="EV58">
        <f t="shared" si="78"/>
        <v>482</v>
      </c>
      <c r="EW58">
        <f t="shared" si="78"/>
        <v>371</v>
      </c>
      <c r="EX58">
        <f t="shared" si="78"/>
        <v>602</v>
      </c>
      <c r="EY58">
        <f t="shared" si="78"/>
        <v>496</v>
      </c>
      <c r="EZ58">
        <f t="shared" si="78"/>
        <v>712</v>
      </c>
      <c r="FA58">
        <f t="shared" si="78"/>
        <v>391</v>
      </c>
      <c r="FB58">
        <f t="shared" si="78"/>
        <v>500</v>
      </c>
      <c r="FC58">
        <f t="shared" si="78"/>
        <v>665</v>
      </c>
      <c r="FD58">
        <f t="shared" si="78"/>
        <v>422</v>
      </c>
      <c r="FE58">
        <f t="shared" si="78"/>
        <v>235</v>
      </c>
      <c r="FF58">
        <f t="shared" si="78"/>
        <v>349</v>
      </c>
      <c r="FG58">
        <f t="shared" si="78"/>
        <v>376</v>
      </c>
      <c r="FH58">
        <f t="shared" si="78"/>
        <v>475</v>
      </c>
      <c r="FI58">
        <f t="shared" si="78"/>
        <v>477</v>
      </c>
      <c r="FJ58">
        <f t="shared" si="78"/>
        <v>410</v>
      </c>
      <c r="FK58">
        <f t="shared" si="78"/>
        <v>418</v>
      </c>
      <c r="FL58">
        <f t="shared" si="78"/>
        <v>325</v>
      </c>
      <c r="FM58">
        <f t="shared" si="78"/>
        <v>541</v>
      </c>
      <c r="FN58">
        <f t="shared" si="78"/>
        <v>279</v>
      </c>
      <c r="FO58">
        <f t="shared" si="78"/>
        <v>356</v>
      </c>
      <c r="FP58">
        <f t="shared" si="78"/>
        <v>302</v>
      </c>
      <c r="FQ58">
        <f t="shared" si="78"/>
        <v>331</v>
      </c>
      <c r="FR58">
        <f t="shared" si="78"/>
        <v>377</v>
      </c>
      <c r="FS58">
        <f t="shared" si="78"/>
        <v>210</v>
      </c>
      <c r="FT58">
        <f t="shared" si="78"/>
        <v>261</v>
      </c>
      <c r="FU58">
        <f t="shared" si="78"/>
        <v>276</v>
      </c>
      <c r="FV58">
        <f t="shared" si="78"/>
        <v>434</v>
      </c>
      <c r="FW58">
        <f t="shared" si="78"/>
        <v>560</v>
      </c>
      <c r="FX58">
        <f t="shared" si="78"/>
        <v>595</v>
      </c>
      <c r="FY58">
        <f t="shared" si="78"/>
        <v>381</v>
      </c>
      <c r="FZ58">
        <f t="shared" si="78"/>
        <v>309</v>
      </c>
      <c r="GA58">
        <f t="shared" si="78"/>
        <v>590</v>
      </c>
      <c r="GB58">
        <f t="shared" si="78"/>
        <v>392</v>
      </c>
      <c r="GC58">
        <f t="shared" si="78"/>
        <v>559</v>
      </c>
      <c r="GD58">
        <f t="shared" si="78"/>
        <v>605</v>
      </c>
      <c r="GE58">
        <f t="shared" si="78"/>
        <v>742</v>
      </c>
      <c r="GF58">
        <f t="shared" si="78"/>
        <v>655</v>
      </c>
      <c r="GG58">
        <f t="shared" si="78"/>
        <v>389</v>
      </c>
      <c r="GH58">
        <f t="shared" si="78"/>
        <v>445</v>
      </c>
      <c r="GI58">
        <f t="shared" si="78"/>
        <v>595</v>
      </c>
      <c r="GJ58">
        <f t="shared" si="78"/>
        <v>839</v>
      </c>
      <c r="GK58">
        <f t="shared" si="78"/>
        <v>989</v>
      </c>
      <c r="GL58">
        <f t="shared" si="78"/>
        <v>864</v>
      </c>
      <c r="GM58">
        <f t="shared" si="78"/>
        <v>606</v>
      </c>
      <c r="GN58">
        <f t="shared" ref="GN58:IY58" si="79">GN9-GM9</f>
        <v>215</v>
      </c>
      <c r="GO58">
        <f t="shared" si="79"/>
        <v>891</v>
      </c>
      <c r="GP58">
        <f t="shared" si="79"/>
        <v>717</v>
      </c>
      <c r="GQ58">
        <f t="shared" si="79"/>
        <v>1285</v>
      </c>
      <c r="GR58">
        <f t="shared" si="79"/>
        <v>926</v>
      </c>
      <c r="GS58">
        <f t="shared" si="79"/>
        <v>1157</v>
      </c>
      <c r="GT58">
        <f t="shared" si="79"/>
        <v>707</v>
      </c>
      <c r="GU58">
        <f t="shared" si="79"/>
        <v>385</v>
      </c>
      <c r="GV58">
        <f t="shared" si="79"/>
        <v>1220</v>
      </c>
      <c r="GW58">
        <f t="shared" si="79"/>
        <v>1032</v>
      </c>
      <c r="GX58">
        <f t="shared" si="79"/>
        <v>1319</v>
      </c>
      <c r="GY58">
        <f t="shared" si="79"/>
        <v>1422</v>
      </c>
      <c r="GZ58">
        <f t="shared" si="79"/>
        <v>1510</v>
      </c>
      <c r="HA58">
        <f t="shared" si="79"/>
        <v>697</v>
      </c>
      <c r="HB58">
        <f t="shared" si="79"/>
        <v>519</v>
      </c>
      <c r="HC58">
        <f t="shared" si="79"/>
        <v>1693</v>
      </c>
      <c r="HD58">
        <f t="shared" si="79"/>
        <v>1420</v>
      </c>
      <c r="HE58">
        <f t="shared" si="79"/>
        <v>1586</v>
      </c>
      <c r="HF58">
        <f t="shared" si="79"/>
        <v>1586</v>
      </c>
      <c r="HG58">
        <f t="shared" si="79"/>
        <v>1737</v>
      </c>
      <c r="HH58">
        <f t="shared" si="79"/>
        <v>832</v>
      </c>
      <c r="HI58">
        <f t="shared" si="79"/>
        <v>633</v>
      </c>
      <c r="HJ58">
        <f t="shared" si="79"/>
        <v>1628</v>
      </c>
      <c r="HK58">
        <f t="shared" si="79"/>
        <v>1461</v>
      </c>
      <c r="HL58">
        <f t="shared" si="79"/>
        <v>1427</v>
      </c>
      <c r="HM58">
        <f t="shared" si="79"/>
        <v>1561</v>
      </c>
      <c r="HN58">
        <f t="shared" si="79"/>
        <v>1555</v>
      </c>
      <c r="HO58">
        <f t="shared" si="79"/>
        <v>709</v>
      </c>
      <c r="HP58">
        <f t="shared" si="79"/>
        <v>470</v>
      </c>
      <c r="HQ58">
        <f t="shared" si="79"/>
        <v>1497</v>
      </c>
      <c r="HR58">
        <f t="shared" si="79"/>
        <v>1213</v>
      </c>
      <c r="HS58">
        <f t="shared" si="79"/>
        <v>1396</v>
      </c>
      <c r="HT58">
        <f t="shared" si="79"/>
        <v>1429</v>
      </c>
      <c r="HU58">
        <f t="shared" si="79"/>
        <v>1443</v>
      </c>
      <c r="HV58">
        <f t="shared" si="79"/>
        <v>775</v>
      </c>
      <c r="HW58">
        <f t="shared" si="79"/>
        <v>670</v>
      </c>
      <c r="HX58">
        <f t="shared" si="79"/>
        <v>1898</v>
      </c>
      <c r="HY58">
        <f t="shared" si="79"/>
        <v>1331</v>
      </c>
      <c r="HZ58">
        <f t="shared" si="79"/>
        <v>1476</v>
      </c>
      <c r="IA58">
        <f t="shared" si="79"/>
        <v>1716</v>
      </c>
      <c r="IB58">
        <f t="shared" si="79"/>
        <v>1586</v>
      </c>
      <c r="IC58">
        <f t="shared" si="79"/>
        <v>1082</v>
      </c>
      <c r="ID58">
        <f t="shared" si="79"/>
        <v>920</v>
      </c>
      <c r="IE58">
        <f t="shared" si="79"/>
        <v>1485</v>
      </c>
      <c r="IF58">
        <f t="shared" si="79"/>
        <v>1792</v>
      </c>
      <c r="IG58">
        <f t="shared" si="79"/>
        <v>1855</v>
      </c>
      <c r="IH58">
        <f t="shared" si="79"/>
        <v>2179</v>
      </c>
      <c r="II58">
        <f t="shared" si="79"/>
        <v>2199</v>
      </c>
      <c r="IJ58">
        <f t="shared" si="79"/>
        <v>1685</v>
      </c>
      <c r="IK58">
        <f t="shared" si="79"/>
        <v>1033</v>
      </c>
      <c r="IL58">
        <f t="shared" si="79"/>
        <v>1595</v>
      </c>
      <c r="IM58">
        <f t="shared" si="79"/>
        <v>1852</v>
      </c>
      <c r="IN58">
        <f t="shared" si="79"/>
        <v>1613</v>
      </c>
      <c r="IO58">
        <f t="shared" si="79"/>
        <v>2321</v>
      </c>
      <c r="IP58">
        <f t="shared" si="79"/>
        <v>2366</v>
      </c>
      <c r="IQ58">
        <f t="shared" si="79"/>
        <v>1314</v>
      </c>
      <c r="IR58">
        <f t="shared" si="79"/>
        <v>1313</v>
      </c>
      <c r="IS58">
        <f t="shared" si="79"/>
        <v>2292</v>
      </c>
      <c r="IT58">
        <f t="shared" si="79"/>
        <v>1840</v>
      </c>
      <c r="IU58">
        <f t="shared" si="79"/>
        <v>2442</v>
      </c>
      <c r="IV58">
        <f t="shared" si="79"/>
        <v>2626</v>
      </c>
      <c r="IW58">
        <f t="shared" si="79"/>
        <v>2835</v>
      </c>
      <c r="IX58">
        <f t="shared" si="79"/>
        <v>1653</v>
      </c>
      <c r="IY58">
        <f t="shared" si="79"/>
        <v>1546</v>
      </c>
      <c r="IZ58">
        <f t="shared" ref="IZ58:JQ58" si="80">IZ9-IY9</f>
        <v>3100</v>
      </c>
      <c r="JA58">
        <f t="shared" si="80"/>
        <v>2454</v>
      </c>
      <c r="JB58">
        <f t="shared" si="80"/>
        <v>4010</v>
      </c>
      <c r="JC58">
        <f t="shared" si="80"/>
        <v>4804</v>
      </c>
      <c r="JD58">
        <f t="shared" si="80"/>
        <v>4554</v>
      </c>
      <c r="JE58">
        <f t="shared" si="80"/>
        <v>2968</v>
      </c>
      <c r="JF58">
        <f t="shared" si="80"/>
        <v>2846</v>
      </c>
      <c r="JG58">
        <f t="shared" si="80"/>
        <v>6541</v>
      </c>
      <c r="JH58">
        <f t="shared" si="80"/>
        <v>4464</v>
      </c>
      <c r="JI58">
        <f t="shared" si="80"/>
        <v>7173</v>
      </c>
      <c r="JJ58">
        <f t="shared" si="80"/>
        <v>7620</v>
      </c>
      <c r="JK58">
        <f t="shared" si="80"/>
        <v>7695</v>
      </c>
      <c r="JL58">
        <f t="shared" si="80"/>
        <v>4862</v>
      </c>
      <c r="JM58">
        <f t="shared" si="80"/>
        <v>4007</v>
      </c>
      <c r="JN58">
        <f t="shared" si="80"/>
        <v>8397</v>
      </c>
      <c r="JO58">
        <f t="shared" si="80"/>
        <v>8523</v>
      </c>
      <c r="JP58">
        <f t="shared" si="80"/>
        <v>12331</v>
      </c>
      <c r="JQ58">
        <f t="shared" si="80"/>
        <v>5952</v>
      </c>
      <c r="JR58">
        <f t="shared" ref="JR58:LZ58" si="81">JR9-JQ9</f>
        <v>13476</v>
      </c>
      <c r="JS58">
        <f t="shared" si="81"/>
        <v>10458</v>
      </c>
      <c r="JT58">
        <f t="shared" si="81"/>
        <v>9890</v>
      </c>
      <c r="JU58">
        <f t="shared" si="81"/>
        <v>12560</v>
      </c>
      <c r="JV58">
        <f t="shared" si="81"/>
        <v>13161</v>
      </c>
      <c r="JW58">
        <f t="shared" si="81"/>
        <v>16202</v>
      </c>
      <c r="JX58">
        <f t="shared" si="81"/>
        <v>18733</v>
      </c>
      <c r="JY58">
        <f t="shared" si="81"/>
        <v>19382</v>
      </c>
      <c r="JZ58">
        <f t="shared" si="81"/>
        <v>14054</v>
      </c>
      <c r="KA58">
        <f t="shared" si="81"/>
        <v>12556</v>
      </c>
      <c r="KB58">
        <f t="shared" si="81"/>
        <v>25252</v>
      </c>
      <c r="KC58">
        <f t="shared" si="81"/>
        <v>7533</v>
      </c>
      <c r="KD58">
        <f t="shared" si="81"/>
        <v>31480</v>
      </c>
      <c r="KE58">
        <f t="shared" si="81"/>
        <v>22561</v>
      </c>
      <c r="KF58">
        <f t="shared" si="81"/>
        <v>22820</v>
      </c>
      <c r="KG58">
        <f t="shared" si="81"/>
        <v>14122</v>
      </c>
      <c r="KH58">
        <f t="shared" si="81"/>
        <v>14510</v>
      </c>
      <c r="KI58">
        <f t="shared" si="81"/>
        <v>6522</v>
      </c>
      <c r="KJ58">
        <f t="shared" si="81"/>
        <v>26547</v>
      </c>
      <c r="KK58">
        <f t="shared" si="81"/>
        <v>22401</v>
      </c>
      <c r="KL58">
        <f t="shared" si="81"/>
        <v>24738</v>
      </c>
      <c r="KM58">
        <f t="shared" si="81"/>
        <v>22261</v>
      </c>
      <c r="KN58">
        <f t="shared" si="81"/>
        <v>14640</v>
      </c>
      <c r="KO58">
        <f t="shared" si="81"/>
        <v>3213</v>
      </c>
      <c r="KP58">
        <f t="shared" si="81"/>
        <v>14580</v>
      </c>
      <c r="KQ58">
        <f t="shared" si="81"/>
        <v>26231</v>
      </c>
      <c r="KR58">
        <f t="shared" si="81"/>
        <v>23727</v>
      </c>
      <c r="KS58">
        <f t="shared" si="81"/>
        <v>24041</v>
      </c>
      <c r="KT58">
        <f t="shared" si="81"/>
        <v>22593</v>
      </c>
      <c r="KU58">
        <f t="shared" si="81"/>
        <v>13872</v>
      </c>
      <c r="KV58">
        <f t="shared" si="81"/>
        <v>4377</v>
      </c>
      <c r="KW58">
        <f t="shared" si="81"/>
        <v>14455</v>
      </c>
      <c r="KX58">
        <f t="shared" si="81"/>
        <v>16370</v>
      </c>
      <c r="KY58">
        <f t="shared" si="81"/>
        <v>32687</v>
      </c>
      <c r="KZ58">
        <f t="shared" si="81"/>
        <v>21951</v>
      </c>
      <c r="LA58">
        <f t="shared" si="81"/>
        <v>20819</v>
      </c>
      <c r="LB58">
        <f t="shared" si="81"/>
        <v>13845</v>
      </c>
      <c r="LC58">
        <f t="shared" si="81"/>
        <v>3197</v>
      </c>
      <c r="LD58">
        <f t="shared" si="81"/>
        <v>14221</v>
      </c>
      <c r="LE58">
        <f t="shared" si="81"/>
        <v>24766</v>
      </c>
      <c r="LF58">
        <f t="shared" si="81"/>
        <v>23275</v>
      </c>
      <c r="LG58">
        <f t="shared" si="81"/>
        <v>23591</v>
      </c>
      <c r="LH58">
        <f t="shared" si="81"/>
        <v>15970</v>
      </c>
      <c r="LI58">
        <f t="shared" si="81"/>
        <v>26126</v>
      </c>
      <c r="LJ58">
        <f t="shared" si="81"/>
        <v>10910</v>
      </c>
      <c r="LK58">
        <f t="shared" si="81"/>
        <v>5456</v>
      </c>
      <c r="LL58">
        <f t="shared" si="81"/>
        <v>29263</v>
      </c>
      <c r="LM58">
        <f t="shared" si="81"/>
        <v>25089</v>
      </c>
      <c r="LN58">
        <f t="shared" si="81"/>
        <v>32734</v>
      </c>
      <c r="LO58">
        <f t="shared" si="81"/>
        <v>27217</v>
      </c>
      <c r="LP58">
        <f t="shared" si="81"/>
        <v>21792</v>
      </c>
      <c r="LQ58">
        <f t="shared" si="81"/>
        <v>14709</v>
      </c>
      <c r="LR58">
        <f t="shared" si="81"/>
        <v>6451</v>
      </c>
      <c r="LS58">
        <f t="shared" si="81"/>
        <v>33825</v>
      </c>
      <c r="LT58">
        <f t="shared" si="81"/>
        <v>32744</v>
      </c>
      <c r="LU58">
        <f t="shared" si="81"/>
        <v>30179</v>
      </c>
      <c r="LV58">
        <f t="shared" si="81"/>
        <v>32830</v>
      </c>
      <c r="LW58">
        <f t="shared" si="81"/>
        <v>21679</v>
      </c>
      <c r="LX58">
        <f t="shared" si="81"/>
        <v>6444</v>
      </c>
      <c r="LY58">
        <f t="shared" si="81"/>
        <v>19256</v>
      </c>
      <c r="LZ58">
        <f t="shared" si="81"/>
        <v>36153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Z60"/>
  <sheetViews>
    <sheetView topLeftCell="U77" zoomScale="80" zoomScaleNormal="80" workbookViewId="0">
      <selection activeCell="A18" sqref="A1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3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</row>
    <row r="3" spans="1:33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</row>
    <row r="4" spans="1:338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  <c r="LX4" s="2">
        <f>SUM('time_series_19-covid-Deaths'!LZ254:LZ264)</f>
        <v>67503</v>
      </c>
      <c r="LY4" s="2">
        <f>SUM('time_series_19-covid-Deaths'!MA254:MA264)</f>
        <v>67718</v>
      </c>
      <c r="LZ4" s="2">
        <f>SUM('time_series_19-covid-Deaths'!MB254:MB264)</f>
        <v>68409</v>
      </c>
    </row>
    <row r="5" spans="1:338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  <c r="LX5" s="2">
        <f>'time_series_19-covid-Deaths'!LZ154</f>
        <v>68799</v>
      </c>
      <c r="LY5" s="2">
        <f>'time_series_19-covid-Deaths'!MA154</f>
        <v>69214</v>
      </c>
      <c r="LZ5" s="2">
        <f>'time_series_19-covid-Deaths'!MB154</f>
        <v>69842</v>
      </c>
    </row>
    <row r="6" spans="1:338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  <c r="LX6" s="2">
        <f>'time_series_19-covid-Deaths'!LZ232</f>
        <v>24691</v>
      </c>
      <c r="LY6" s="2">
        <f>'time_series_19-covid-Deaths'!MA232</f>
        <v>24907</v>
      </c>
      <c r="LZ6" s="2">
        <f>'time_series_19-covid-Deaths'!MB232</f>
        <v>25246</v>
      </c>
    </row>
    <row r="7" spans="1:338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  <c r="LX7" s="2">
        <f>'time_series_19-covid-Deaths'!LZ234</f>
        <v>48926</v>
      </c>
      <c r="LY7" s="2">
        <f>'time_series_19-covid-Deaths'!MA234</f>
        <v>49260</v>
      </c>
      <c r="LZ7" s="2">
        <f>'time_series_19-covid-Deaths'!MB234</f>
        <v>49520</v>
      </c>
    </row>
    <row r="8" spans="1:338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  <c r="LX8" s="2">
        <f>SUM('time_series_19-covid-Deaths'!LZ121:LZ131)</f>
        <v>60665</v>
      </c>
      <c r="LY8" s="2">
        <f>SUM('time_series_19-covid-Deaths'!MA121:MA131)</f>
        <v>61019</v>
      </c>
      <c r="LZ8" s="2">
        <f>SUM('time_series_19-covid-Deaths'!MB121:MB131)</f>
        <v>61821</v>
      </c>
    </row>
    <row r="9" spans="1:338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307443</v>
      </c>
      <c r="LU9" s="2">
        <f>'time_series_19-covid-Deaths'!LW250</f>
        <v>310789</v>
      </c>
      <c r="LV9" s="2">
        <f>'time_series_19-covid-Deaths'!LX250</f>
        <v>313610</v>
      </c>
      <c r="LW9" s="2">
        <f>'time_series_19-covid-Deaths'!LY250</f>
        <v>316159</v>
      </c>
      <c r="LX9" s="2">
        <f>'time_series_19-covid-Deaths'!LZ250</f>
        <v>317668</v>
      </c>
      <c r="LY9" s="2">
        <f>'time_series_19-covid-Deaths'!MA250</f>
        <v>319364</v>
      </c>
      <c r="LZ9" s="2">
        <f>'time_series_19-covid-Deaths'!MB250</f>
        <v>322765</v>
      </c>
    </row>
    <row r="10" spans="1:338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  <c r="LX10" s="2">
        <f>'time_series_19-covid-Deaths'!LZ135</f>
        <v>26400</v>
      </c>
      <c r="LY10" s="2">
        <f>'time_series_19-covid-Deaths'!MA135</f>
        <v>27110</v>
      </c>
      <c r="LZ10" s="2">
        <f>'time_series_19-covid-Deaths'!MB135</f>
        <v>28096</v>
      </c>
    </row>
    <row r="11" spans="1:338" x14ac:dyDescent="0.35">
      <c r="A11" s="4"/>
      <c r="B11" s="4"/>
    </row>
    <row r="52" spans="1:33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" si="33">LZ2</f>
        <v>12/22/20</v>
      </c>
    </row>
    <row r="53" spans="1:338" x14ac:dyDescent="0.35">
      <c r="A53" s="9" t="s">
        <v>252</v>
      </c>
      <c r="B53" s="9"/>
      <c r="D53">
        <f t="shared" ref="D53:BO53" si="34">D3-C3</f>
        <v>1</v>
      </c>
      <c r="E53">
        <f t="shared" si="34"/>
        <v>8</v>
      </c>
      <c r="F53">
        <f t="shared" si="34"/>
        <v>16</v>
      </c>
      <c r="G53">
        <f t="shared" si="34"/>
        <v>14</v>
      </c>
      <c r="H53">
        <f t="shared" si="34"/>
        <v>26</v>
      </c>
      <c r="I53">
        <f t="shared" si="34"/>
        <v>49</v>
      </c>
      <c r="J53">
        <f t="shared" si="34"/>
        <v>2</v>
      </c>
      <c r="K53">
        <f t="shared" si="34"/>
        <v>38</v>
      </c>
      <c r="L53">
        <f t="shared" si="34"/>
        <v>42</v>
      </c>
      <c r="M53">
        <f t="shared" si="34"/>
        <v>46</v>
      </c>
      <c r="N53">
        <f t="shared" si="34"/>
        <v>103</v>
      </c>
      <c r="O53">
        <f t="shared" si="34"/>
        <v>64</v>
      </c>
      <c r="P53">
        <f t="shared" si="34"/>
        <v>66</v>
      </c>
      <c r="Q53">
        <f t="shared" si="34"/>
        <v>72</v>
      </c>
      <c r="R53">
        <f t="shared" si="34"/>
        <v>70</v>
      </c>
      <c r="S53">
        <f t="shared" si="34"/>
        <v>85</v>
      </c>
      <c r="T53">
        <f t="shared" si="34"/>
        <v>87</v>
      </c>
      <c r="U53">
        <f t="shared" si="34"/>
        <v>100</v>
      </c>
      <c r="V53">
        <f t="shared" si="34"/>
        <v>107</v>
      </c>
      <c r="W53">
        <f t="shared" si="34"/>
        <v>100</v>
      </c>
      <c r="X53">
        <f t="shared" si="34"/>
        <v>5</v>
      </c>
      <c r="Y53">
        <f t="shared" si="34"/>
        <v>253</v>
      </c>
      <c r="Z53">
        <f t="shared" si="34"/>
        <v>152</v>
      </c>
      <c r="AA53">
        <f t="shared" si="34"/>
        <v>143</v>
      </c>
      <c r="AB53">
        <f t="shared" si="34"/>
        <v>104</v>
      </c>
      <c r="AC53">
        <f t="shared" si="34"/>
        <v>98</v>
      </c>
      <c r="AD53">
        <f t="shared" si="34"/>
        <v>140</v>
      </c>
      <c r="AE53">
        <f t="shared" si="34"/>
        <v>115</v>
      </c>
      <c r="AF53">
        <f t="shared" si="34"/>
        <v>125</v>
      </c>
      <c r="AG53">
        <f t="shared" si="34"/>
        <v>4</v>
      </c>
      <c r="AH53">
        <f t="shared" si="34"/>
        <v>207</v>
      </c>
      <c r="AI53">
        <f t="shared" si="34"/>
        <v>11</v>
      </c>
      <c r="AJ53">
        <f t="shared" si="34"/>
        <v>160</v>
      </c>
      <c r="AK53">
        <f t="shared" si="34"/>
        <v>80</v>
      </c>
      <c r="AL53">
        <f t="shared" si="34"/>
        <v>61</v>
      </c>
      <c r="AM53">
        <f t="shared" si="34"/>
        <v>43</v>
      </c>
      <c r="AN53">
        <f t="shared" si="34"/>
        <v>59</v>
      </c>
      <c r="AO53">
        <f t="shared" si="34"/>
        <v>69</v>
      </c>
      <c r="AP53">
        <f t="shared" si="34"/>
        <v>54</v>
      </c>
      <c r="AQ53">
        <f t="shared" si="34"/>
        <v>89</v>
      </c>
      <c r="AR53">
        <f t="shared" si="34"/>
        <v>75</v>
      </c>
      <c r="AS53">
        <f t="shared" si="34"/>
        <v>95</v>
      </c>
      <c r="AT53">
        <f t="shared" si="34"/>
        <v>94</v>
      </c>
      <c r="AU53">
        <f t="shared" si="34"/>
        <v>111</v>
      </c>
      <c r="AV53">
        <f t="shared" si="34"/>
        <v>104</v>
      </c>
      <c r="AW53">
        <f t="shared" si="34"/>
        <v>239</v>
      </c>
      <c r="AX53">
        <f t="shared" si="34"/>
        <v>190</v>
      </c>
      <c r="AY53">
        <f t="shared" si="34"/>
        <v>274</v>
      </c>
      <c r="AZ53">
        <f t="shared" si="34"/>
        <v>344</v>
      </c>
      <c r="BA53">
        <f t="shared" si="34"/>
        <v>306</v>
      </c>
      <c r="BB53">
        <f t="shared" si="34"/>
        <v>497</v>
      </c>
      <c r="BC53">
        <f t="shared" si="34"/>
        <v>420</v>
      </c>
      <c r="BD53">
        <f t="shared" si="34"/>
        <v>641</v>
      </c>
      <c r="BE53">
        <f t="shared" si="34"/>
        <v>678</v>
      </c>
      <c r="BF53">
        <f t="shared" si="34"/>
        <v>812</v>
      </c>
      <c r="BG53">
        <f t="shared" si="34"/>
        <v>903</v>
      </c>
      <c r="BH53">
        <f t="shared" si="34"/>
        <v>1112</v>
      </c>
      <c r="BI53">
        <f t="shared" si="34"/>
        <v>1481</v>
      </c>
      <c r="BJ53">
        <f t="shared" si="34"/>
        <v>1722</v>
      </c>
      <c r="BK53">
        <f t="shared" si="34"/>
        <v>1674</v>
      </c>
      <c r="BL53">
        <f t="shared" si="34"/>
        <v>1941</v>
      </c>
      <c r="BM53">
        <f t="shared" si="34"/>
        <v>2285</v>
      </c>
      <c r="BN53">
        <f t="shared" si="34"/>
        <v>2799</v>
      </c>
      <c r="BO53">
        <f t="shared" si="34"/>
        <v>3020</v>
      </c>
      <c r="BP53">
        <f t="shared" ref="BP53:EA53" si="35">BP3-BO3</f>
        <v>3494</v>
      </c>
      <c r="BQ53">
        <f t="shared" si="35"/>
        <v>3716</v>
      </c>
      <c r="BR53">
        <f t="shared" si="35"/>
        <v>3476</v>
      </c>
      <c r="BS53">
        <f t="shared" si="35"/>
        <v>4052</v>
      </c>
      <c r="BT53">
        <f t="shared" si="35"/>
        <v>4749</v>
      </c>
      <c r="BU53">
        <f t="shared" si="35"/>
        <v>5955</v>
      </c>
      <c r="BV53">
        <f t="shared" si="35"/>
        <v>5853</v>
      </c>
      <c r="BW53">
        <f t="shared" si="35"/>
        <v>6122</v>
      </c>
      <c r="BX53">
        <f t="shared" si="35"/>
        <v>6171</v>
      </c>
      <c r="BY53">
        <f t="shared" si="35"/>
        <v>5183</v>
      </c>
      <c r="BZ53">
        <f t="shared" si="35"/>
        <v>5926</v>
      </c>
      <c r="CA53">
        <f t="shared" si="35"/>
        <v>8234</v>
      </c>
      <c r="CB53">
        <f t="shared" si="35"/>
        <v>6748</v>
      </c>
      <c r="CC53">
        <f t="shared" si="35"/>
        <v>7747</v>
      </c>
      <c r="CD53">
        <f t="shared" si="35"/>
        <v>7389</v>
      </c>
      <c r="CE53">
        <f t="shared" si="35"/>
        <v>6239</v>
      </c>
      <c r="CF53">
        <f t="shared" si="35"/>
        <v>5827</v>
      </c>
      <c r="CG53">
        <f t="shared" si="35"/>
        <v>5922</v>
      </c>
      <c r="CH53">
        <f t="shared" si="35"/>
        <v>6970</v>
      </c>
      <c r="CI53">
        <f t="shared" si="35"/>
        <v>8348</v>
      </c>
      <c r="CJ53">
        <f t="shared" si="35"/>
        <v>7279</v>
      </c>
      <c r="CK53">
        <f t="shared" si="35"/>
        <v>8360</v>
      </c>
      <c r="CL53">
        <f t="shared" si="35"/>
        <v>6024</v>
      </c>
      <c r="CM53">
        <f t="shared" si="35"/>
        <v>5260</v>
      </c>
      <c r="CN53">
        <f t="shared" si="35"/>
        <v>5876</v>
      </c>
      <c r="CO53">
        <f t="shared" si="35"/>
        <v>7181</v>
      </c>
      <c r="CP53">
        <f t="shared" si="35"/>
        <v>6718</v>
      </c>
      <c r="CQ53">
        <f t="shared" si="35"/>
        <v>6825</v>
      </c>
      <c r="CR53">
        <f t="shared" si="35"/>
        <v>6668</v>
      </c>
      <c r="CS53">
        <f t="shared" si="35"/>
        <v>5637</v>
      </c>
      <c r="CT53">
        <f t="shared" si="35"/>
        <v>3951</v>
      </c>
      <c r="CU53">
        <f t="shared" si="35"/>
        <v>4670</v>
      </c>
      <c r="CV53">
        <f t="shared" si="35"/>
        <v>6529</v>
      </c>
      <c r="CW53">
        <f t="shared" si="35"/>
        <v>6726</v>
      </c>
      <c r="CX53">
        <f t="shared" si="35"/>
        <v>5989</v>
      </c>
      <c r="CY53">
        <f t="shared" si="35"/>
        <v>5155</v>
      </c>
      <c r="CZ53">
        <f t="shared" si="35"/>
        <v>5513</v>
      </c>
      <c r="DA53">
        <f t="shared" si="35"/>
        <v>3484</v>
      </c>
      <c r="DB53">
        <f t="shared" si="35"/>
        <v>4106</v>
      </c>
      <c r="DC53">
        <f t="shared" si="35"/>
        <v>5872</v>
      </c>
      <c r="DD53">
        <f t="shared" si="35"/>
        <v>6548</v>
      </c>
      <c r="DE53">
        <f t="shared" si="35"/>
        <v>5291</v>
      </c>
      <c r="DF53">
        <f t="shared" si="35"/>
        <v>5473</v>
      </c>
      <c r="DG53">
        <f t="shared" si="35"/>
        <v>4281</v>
      </c>
      <c r="DH53">
        <f t="shared" si="35"/>
        <v>3604</v>
      </c>
      <c r="DI53">
        <f t="shared" si="35"/>
        <v>3463</v>
      </c>
      <c r="DJ53">
        <f t="shared" si="35"/>
        <v>5525</v>
      </c>
      <c r="DK53">
        <f t="shared" si="35"/>
        <v>5070</v>
      </c>
      <c r="DL53">
        <f t="shared" si="35"/>
        <v>5190</v>
      </c>
      <c r="DM53">
        <f t="shared" si="35"/>
        <v>5118</v>
      </c>
      <c r="DN53">
        <f t="shared" si="35"/>
        <v>4274</v>
      </c>
      <c r="DO53">
        <f t="shared" si="35"/>
        <v>3197</v>
      </c>
      <c r="DP53">
        <f t="shared" si="35"/>
        <v>3701</v>
      </c>
      <c r="DQ53">
        <f t="shared" si="35"/>
        <v>4691</v>
      </c>
      <c r="DR53">
        <f t="shared" si="35"/>
        <v>4760</v>
      </c>
      <c r="DS53">
        <f t="shared" si="35"/>
        <v>4719</v>
      </c>
      <c r="DT53">
        <f t="shared" si="35"/>
        <v>5267</v>
      </c>
      <c r="DU53">
        <f t="shared" si="35"/>
        <v>3968</v>
      </c>
      <c r="DV53">
        <f t="shared" si="35"/>
        <v>3009</v>
      </c>
      <c r="DW53">
        <f t="shared" si="35"/>
        <v>1199</v>
      </c>
      <c r="DX53">
        <f t="shared" si="35"/>
        <v>4180</v>
      </c>
      <c r="DY53">
        <f t="shared" si="35"/>
        <v>5063</v>
      </c>
      <c r="DZ53">
        <f t="shared" si="35"/>
        <v>4616</v>
      </c>
      <c r="EA53">
        <f t="shared" si="35"/>
        <v>4594</v>
      </c>
      <c r="EB53">
        <f t="shared" ref="EB53:GM53" si="36">EB3-EA3</f>
        <v>4062</v>
      </c>
      <c r="EC53">
        <f t="shared" si="36"/>
        <v>2983</v>
      </c>
      <c r="ED53">
        <f t="shared" si="36"/>
        <v>3085</v>
      </c>
      <c r="EE53">
        <f t="shared" si="36"/>
        <v>4712</v>
      </c>
      <c r="EF53">
        <f t="shared" si="36"/>
        <v>5435</v>
      </c>
      <c r="EG53">
        <f t="shared" si="36"/>
        <v>5126</v>
      </c>
      <c r="EH53">
        <f t="shared" si="36"/>
        <v>4552</v>
      </c>
      <c r="EI53">
        <f t="shared" si="36"/>
        <v>3853</v>
      </c>
      <c r="EJ53">
        <f t="shared" si="36"/>
        <v>2752</v>
      </c>
      <c r="EK53">
        <f t="shared" si="36"/>
        <v>3688</v>
      </c>
      <c r="EL53">
        <f t="shared" si="36"/>
        <v>4825</v>
      </c>
      <c r="EM53">
        <f t="shared" si="36"/>
        <v>5058</v>
      </c>
      <c r="EN53">
        <f t="shared" si="36"/>
        <v>4677</v>
      </c>
      <c r="EO53">
        <f t="shared" si="36"/>
        <v>4213</v>
      </c>
      <c r="EP53">
        <f t="shared" si="36"/>
        <v>4188</v>
      </c>
      <c r="EQ53">
        <f t="shared" si="36"/>
        <v>3417</v>
      </c>
      <c r="ER53">
        <f t="shared" si="36"/>
        <v>3419</v>
      </c>
      <c r="ES53">
        <f t="shared" si="36"/>
        <v>6721</v>
      </c>
      <c r="ET53">
        <f t="shared" si="36"/>
        <v>5093</v>
      </c>
      <c r="EU53">
        <f t="shared" si="36"/>
        <v>4965</v>
      </c>
      <c r="EV53">
        <f t="shared" si="36"/>
        <v>6148</v>
      </c>
      <c r="EW53">
        <f t="shared" si="36"/>
        <v>4202</v>
      </c>
      <c r="EX53">
        <f t="shared" si="36"/>
        <v>4010</v>
      </c>
      <c r="EY53">
        <f t="shared" si="36"/>
        <v>3559</v>
      </c>
      <c r="EZ53">
        <f t="shared" si="36"/>
        <v>5219</v>
      </c>
      <c r="FA53">
        <f t="shared" si="36"/>
        <v>5176</v>
      </c>
      <c r="FB53">
        <f t="shared" si="36"/>
        <v>4694</v>
      </c>
      <c r="FC53">
        <f t="shared" si="36"/>
        <v>4710</v>
      </c>
      <c r="FD53">
        <f t="shared" si="36"/>
        <v>4480</v>
      </c>
      <c r="FE53">
        <f t="shared" si="36"/>
        <v>3149</v>
      </c>
      <c r="FF53">
        <f t="shared" si="36"/>
        <v>3730</v>
      </c>
      <c r="FG53">
        <f t="shared" si="36"/>
        <v>4933</v>
      </c>
      <c r="FH53">
        <f t="shared" si="36"/>
        <v>4928</v>
      </c>
      <c r="FI53">
        <f t="shared" si="36"/>
        <v>5066</v>
      </c>
      <c r="FJ53">
        <f t="shared" si="36"/>
        <v>4935</v>
      </c>
      <c r="FK53">
        <f t="shared" si="36"/>
        <v>4385</v>
      </c>
      <c r="FL53">
        <f t="shared" si="36"/>
        <v>3483</v>
      </c>
      <c r="FM53">
        <f t="shared" si="36"/>
        <v>3837</v>
      </c>
      <c r="FN53">
        <f t="shared" si="36"/>
        <v>6007</v>
      </c>
      <c r="FO53">
        <f t="shared" si="36"/>
        <v>5298</v>
      </c>
      <c r="FP53">
        <f t="shared" si="36"/>
        <v>5380</v>
      </c>
      <c r="FQ53">
        <f t="shared" si="36"/>
        <v>5286</v>
      </c>
      <c r="FR53">
        <f t="shared" si="36"/>
        <v>4810</v>
      </c>
      <c r="FS53">
        <f t="shared" si="36"/>
        <v>3991</v>
      </c>
      <c r="FT53">
        <f t="shared" si="36"/>
        <v>3893</v>
      </c>
      <c r="FU53">
        <f t="shared" si="36"/>
        <v>5579</v>
      </c>
      <c r="FV53">
        <f t="shared" si="36"/>
        <v>5409</v>
      </c>
      <c r="FW53">
        <f t="shared" si="36"/>
        <v>5772</v>
      </c>
      <c r="FX53">
        <f t="shared" si="36"/>
        <v>6643</v>
      </c>
      <c r="FY53">
        <f t="shared" si="36"/>
        <v>5619</v>
      </c>
      <c r="FZ53">
        <f t="shared" si="36"/>
        <v>4075</v>
      </c>
      <c r="GA53">
        <f t="shared" si="36"/>
        <v>4197</v>
      </c>
      <c r="GB53">
        <f t="shared" si="36"/>
        <v>6169</v>
      </c>
      <c r="GC53">
        <f t="shared" si="36"/>
        <v>6918</v>
      </c>
      <c r="GD53">
        <f t="shared" si="36"/>
        <v>9901</v>
      </c>
      <c r="GE53">
        <f t="shared" si="36"/>
        <v>6053</v>
      </c>
      <c r="GF53">
        <f t="shared" si="36"/>
        <v>5530</v>
      </c>
      <c r="GG53">
        <f t="shared" si="36"/>
        <v>3694</v>
      </c>
      <c r="GH53">
        <f t="shared" si="36"/>
        <v>5180</v>
      </c>
      <c r="GI53">
        <f t="shared" si="36"/>
        <v>6287</v>
      </c>
      <c r="GJ53">
        <f t="shared" si="36"/>
        <v>6587</v>
      </c>
      <c r="GK53">
        <f t="shared" si="36"/>
        <v>6034</v>
      </c>
      <c r="GL53">
        <f t="shared" si="36"/>
        <v>6207</v>
      </c>
      <c r="GM53">
        <f t="shared" si="36"/>
        <v>5466</v>
      </c>
      <c r="GN53">
        <f t="shared" ref="GN53:IY53" si="37">GN3-GM3</f>
        <v>4312</v>
      </c>
      <c r="GO53">
        <f t="shared" si="37"/>
        <v>4663</v>
      </c>
      <c r="GP53">
        <f t="shared" si="37"/>
        <v>6602</v>
      </c>
      <c r="GQ53">
        <f t="shared" si="37"/>
        <v>7006</v>
      </c>
      <c r="GR53">
        <f t="shared" si="37"/>
        <v>6462</v>
      </c>
      <c r="GS53">
        <f t="shared" si="37"/>
        <v>6295</v>
      </c>
      <c r="GT53">
        <f t="shared" si="37"/>
        <v>5430</v>
      </c>
      <c r="GU53">
        <f t="shared" si="37"/>
        <v>4577</v>
      </c>
      <c r="GV53">
        <f t="shared" si="37"/>
        <v>5259</v>
      </c>
      <c r="GW53">
        <f t="shared" si="37"/>
        <v>6210</v>
      </c>
      <c r="GX53">
        <f t="shared" si="37"/>
        <v>6599</v>
      </c>
      <c r="GY53">
        <f t="shared" si="37"/>
        <v>6209</v>
      </c>
      <c r="GZ53">
        <f t="shared" si="37"/>
        <v>10128</v>
      </c>
      <c r="HA53">
        <f t="shared" si="37"/>
        <v>5388</v>
      </c>
      <c r="HB53">
        <f t="shared" si="37"/>
        <v>4218</v>
      </c>
      <c r="HC53">
        <f t="shared" si="37"/>
        <v>4144</v>
      </c>
      <c r="HD53">
        <f t="shared" si="37"/>
        <v>6887</v>
      </c>
      <c r="HE53">
        <f t="shared" si="37"/>
        <v>6704</v>
      </c>
      <c r="HF53">
        <f t="shared" si="37"/>
        <v>6046</v>
      </c>
      <c r="HG53">
        <f t="shared" si="37"/>
        <v>5436</v>
      </c>
      <c r="HH53">
        <f t="shared" si="37"/>
        <v>5573</v>
      </c>
      <c r="HI53">
        <f t="shared" si="37"/>
        <v>3866</v>
      </c>
      <c r="HJ53">
        <f t="shared" si="37"/>
        <v>4483</v>
      </c>
      <c r="HK53">
        <f t="shared" si="37"/>
        <v>6264</v>
      </c>
      <c r="HL53">
        <f t="shared" si="37"/>
        <v>6291</v>
      </c>
      <c r="HM53">
        <f t="shared" si="37"/>
        <v>5883</v>
      </c>
      <c r="HN53">
        <f t="shared" si="37"/>
        <v>5506</v>
      </c>
      <c r="HO53">
        <f t="shared" si="37"/>
        <v>5269</v>
      </c>
      <c r="HP53">
        <f t="shared" si="37"/>
        <v>4034</v>
      </c>
      <c r="HQ53">
        <f t="shared" si="37"/>
        <v>4218</v>
      </c>
      <c r="HR53">
        <f t="shared" si="37"/>
        <v>6437</v>
      </c>
      <c r="HS53">
        <f t="shared" si="37"/>
        <v>6078</v>
      </c>
      <c r="HT53">
        <f t="shared" si="37"/>
        <v>5705</v>
      </c>
      <c r="HU53">
        <f t="shared" si="37"/>
        <v>5874</v>
      </c>
      <c r="HV53">
        <f t="shared" si="37"/>
        <v>4950</v>
      </c>
      <c r="HW53">
        <f t="shared" si="37"/>
        <v>3789</v>
      </c>
      <c r="HX53">
        <f t="shared" si="37"/>
        <v>9358</v>
      </c>
      <c r="HY53">
        <f t="shared" si="37"/>
        <v>4911</v>
      </c>
      <c r="HZ53">
        <f t="shared" si="37"/>
        <v>6099</v>
      </c>
      <c r="IA53">
        <f t="shared" si="37"/>
        <v>5802</v>
      </c>
      <c r="IB53">
        <f t="shared" si="37"/>
        <v>5881</v>
      </c>
      <c r="IC53">
        <f t="shared" si="37"/>
        <v>4900</v>
      </c>
      <c r="ID53">
        <f t="shared" si="37"/>
        <v>3671</v>
      </c>
      <c r="IE53">
        <f t="shared" si="37"/>
        <v>4416</v>
      </c>
      <c r="IF53">
        <f t="shared" si="37"/>
        <v>6522</v>
      </c>
      <c r="IG53">
        <f t="shared" si="37"/>
        <v>5806</v>
      </c>
      <c r="IH53">
        <f t="shared" si="37"/>
        <v>5471</v>
      </c>
      <c r="II53">
        <f t="shared" si="37"/>
        <v>5690</v>
      </c>
      <c r="IJ53">
        <f t="shared" si="37"/>
        <v>5261</v>
      </c>
      <c r="IK53">
        <f t="shared" si="37"/>
        <v>3725</v>
      </c>
      <c r="IL53">
        <f t="shared" si="37"/>
        <v>4095</v>
      </c>
      <c r="IM53">
        <f t="shared" si="37"/>
        <v>5956</v>
      </c>
      <c r="IN53">
        <f t="shared" si="37"/>
        <v>5634</v>
      </c>
      <c r="IO53">
        <f t="shared" si="37"/>
        <v>6671</v>
      </c>
      <c r="IP53">
        <f t="shared" si="37"/>
        <v>5887</v>
      </c>
      <c r="IQ53">
        <f t="shared" si="37"/>
        <v>5330</v>
      </c>
      <c r="IR53">
        <f t="shared" si="37"/>
        <v>3661</v>
      </c>
      <c r="IS53">
        <f t="shared" si="37"/>
        <v>3942</v>
      </c>
      <c r="IT53">
        <f t="shared" si="37"/>
        <v>5962</v>
      </c>
      <c r="IU53">
        <f t="shared" si="37"/>
        <v>6428</v>
      </c>
      <c r="IV53">
        <f t="shared" si="37"/>
        <v>8700</v>
      </c>
      <c r="IW53">
        <f t="shared" si="37"/>
        <v>5003</v>
      </c>
      <c r="IX53">
        <f t="shared" si="37"/>
        <v>5367</v>
      </c>
      <c r="IY53">
        <f t="shared" si="37"/>
        <v>3812</v>
      </c>
      <c r="IZ53">
        <f t="shared" ref="IZ53:JQ53" si="38">IZ3-IY3</f>
        <v>6920</v>
      </c>
      <c r="JA53">
        <f t="shared" si="38"/>
        <v>5791</v>
      </c>
      <c r="JB53">
        <f t="shared" si="38"/>
        <v>5832</v>
      </c>
      <c r="JC53">
        <f t="shared" si="38"/>
        <v>6257</v>
      </c>
      <c r="JD53">
        <f t="shared" si="38"/>
        <v>6157</v>
      </c>
      <c r="JE53">
        <f t="shared" si="38"/>
        <v>4856</v>
      </c>
      <c r="JF53">
        <f t="shared" si="38"/>
        <v>3978</v>
      </c>
      <c r="JG53">
        <f t="shared" si="38"/>
        <v>3941</v>
      </c>
      <c r="JH53">
        <f t="shared" si="38"/>
        <v>5274</v>
      </c>
      <c r="JI53">
        <f t="shared" si="38"/>
        <v>6059</v>
      </c>
      <c r="JJ53">
        <f t="shared" si="38"/>
        <v>6096</v>
      </c>
      <c r="JK53">
        <f t="shared" si="38"/>
        <v>6142</v>
      </c>
      <c r="JL53">
        <f t="shared" si="38"/>
        <v>5583</v>
      </c>
      <c r="JM53">
        <f t="shared" si="38"/>
        <v>3502</v>
      </c>
      <c r="JN53">
        <f t="shared" si="38"/>
        <v>4798</v>
      </c>
      <c r="JO53">
        <f t="shared" si="38"/>
        <v>6551</v>
      </c>
      <c r="JP53">
        <f t="shared" si="38"/>
        <v>6668</v>
      </c>
      <c r="JQ53">
        <f t="shared" si="38"/>
        <v>5887</v>
      </c>
      <c r="JR53">
        <f t="shared" ref="JR53:LZ53" si="39">JR3-JQ3</f>
        <v>6951</v>
      </c>
      <c r="JS53">
        <f t="shared" si="39"/>
        <v>5826</v>
      </c>
      <c r="JT53">
        <f t="shared" si="39"/>
        <v>4140</v>
      </c>
      <c r="JU53">
        <f t="shared" si="39"/>
        <v>5468</v>
      </c>
      <c r="JV53">
        <f t="shared" si="39"/>
        <v>7370</v>
      </c>
      <c r="JW53">
        <f t="shared" si="39"/>
        <v>7137</v>
      </c>
      <c r="JX53">
        <f t="shared" si="39"/>
        <v>7055</v>
      </c>
      <c r="JY53">
        <f t="shared" si="39"/>
        <v>7563</v>
      </c>
      <c r="JZ53">
        <f t="shared" si="39"/>
        <v>6551</v>
      </c>
      <c r="KA53">
        <f t="shared" si="39"/>
        <v>4943</v>
      </c>
      <c r="KB53">
        <f t="shared" si="39"/>
        <v>6070</v>
      </c>
      <c r="KC53">
        <f t="shared" si="39"/>
        <v>9342</v>
      </c>
      <c r="KD53">
        <f t="shared" si="39"/>
        <v>10188</v>
      </c>
      <c r="KE53">
        <f t="shared" si="39"/>
        <v>8011</v>
      </c>
      <c r="KF53">
        <f t="shared" si="39"/>
        <v>9618</v>
      </c>
      <c r="KG53">
        <f t="shared" si="39"/>
        <v>7539</v>
      </c>
      <c r="KH53">
        <f t="shared" si="39"/>
        <v>5768</v>
      </c>
      <c r="KI53">
        <f t="shared" si="39"/>
        <v>7109</v>
      </c>
      <c r="KJ53">
        <f t="shared" si="39"/>
        <v>9986</v>
      </c>
      <c r="KK53">
        <f t="shared" si="39"/>
        <v>10404</v>
      </c>
      <c r="KL53">
        <f t="shared" si="39"/>
        <v>9759</v>
      </c>
      <c r="KM53">
        <f t="shared" si="39"/>
        <v>9558</v>
      </c>
      <c r="KN53">
        <f t="shared" si="39"/>
        <v>9008</v>
      </c>
      <c r="KO53">
        <f t="shared" si="39"/>
        <v>6278</v>
      </c>
      <c r="KP53">
        <f t="shared" si="39"/>
        <v>7850</v>
      </c>
      <c r="KQ53">
        <f t="shared" si="39"/>
        <v>11086</v>
      </c>
      <c r="KR53">
        <f t="shared" si="39"/>
        <v>11313</v>
      </c>
      <c r="KS53">
        <f t="shared" si="39"/>
        <v>10959</v>
      </c>
      <c r="KT53">
        <f t="shared" si="39"/>
        <v>11827</v>
      </c>
      <c r="KU53">
        <f t="shared" si="39"/>
        <v>8804</v>
      </c>
      <c r="KV53">
        <f t="shared" si="39"/>
        <v>7056</v>
      </c>
      <c r="KW53">
        <f t="shared" si="39"/>
        <v>8318</v>
      </c>
      <c r="KX53">
        <f t="shared" si="39"/>
        <v>12756</v>
      </c>
      <c r="KY53">
        <f t="shared" si="39"/>
        <v>12063</v>
      </c>
      <c r="KZ53">
        <f t="shared" si="39"/>
        <v>10742</v>
      </c>
      <c r="LA53">
        <f t="shared" si="39"/>
        <v>10646</v>
      </c>
      <c r="LB53">
        <f t="shared" si="39"/>
        <v>9764</v>
      </c>
      <c r="LC53">
        <f t="shared" si="39"/>
        <v>6935</v>
      </c>
      <c r="LD53">
        <f t="shared" si="39"/>
        <v>8668</v>
      </c>
      <c r="LE53">
        <f t="shared" si="39"/>
        <v>12840</v>
      </c>
      <c r="LF53">
        <f t="shared" si="39"/>
        <v>12407</v>
      </c>
      <c r="LG53">
        <f t="shared" si="39"/>
        <v>12481</v>
      </c>
      <c r="LH53">
        <f t="shared" si="39"/>
        <v>12399</v>
      </c>
      <c r="LI53">
        <f t="shared" si="39"/>
        <v>10199</v>
      </c>
      <c r="LJ53">
        <f t="shared" si="39"/>
        <v>7197</v>
      </c>
      <c r="LK53">
        <f t="shared" si="39"/>
        <v>8492</v>
      </c>
      <c r="LL53">
        <f t="shared" si="39"/>
        <v>12274</v>
      </c>
      <c r="LM53">
        <f t="shared" si="39"/>
        <v>12478</v>
      </c>
      <c r="LN53">
        <f t="shared" si="39"/>
        <v>12638</v>
      </c>
      <c r="LO53">
        <f t="shared" si="39"/>
        <v>12896</v>
      </c>
      <c r="LP53">
        <f t="shared" si="39"/>
        <v>10225</v>
      </c>
      <c r="LQ53">
        <f t="shared" si="39"/>
        <v>7384</v>
      </c>
      <c r="LR53">
        <f t="shared" si="39"/>
        <v>8965</v>
      </c>
      <c r="LS53">
        <f t="shared" si="39"/>
        <v>13963</v>
      </c>
      <c r="LT53">
        <f t="shared" si="39"/>
        <v>13555</v>
      </c>
      <c r="LU53">
        <f t="shared" si="39"/>
        <v>13247</v>
      </c>
      <c r="LV53">
        <f t="shared" si="39"/>
        <v>12645</v>
      </c>
      <c r="LW53">
        <f t="shared" si="39"/>
        <v>10664</v>
      </c>
      <c r="LX53">
        <f t="shared" si="39"/>
        <v>7679</v>
      </c>
      <c r="LY53">
        <f t="shared" si="39"/>
        <v>9391</v>
      </c>
      <c r="LZ53">
        <f t="shared" si="39"/>
        <v>14459</v>
      </c>
    </row>
    <row r="54" spans="1:338" x14ac:dyDescent="0.35">
      <c r="A54" s="4" t="s">
        <v>273</v>
      </c>
      <c r="B54" t="str">
        <f>"(220-226;252-254;261)"</f>
        <v>(220-226;252-254;261)</v>
      </c>
      <c r="D54">
        <f t="shared" ref="D54:BO54" si="40">D4-C4</f>
        <v>0</v>
      </c>
      <c r="E54">
        <f t="shared" si="40"/>
        <v>0</v>
      </c>
      <c r="F54">
        <f t="shared" si="40"/>
        <v>0</v>
      </c>
      <c r="G54">
        <f t="shared" si="40"/>
        <v>0</v>
      </c>
      <c r="H54">
        <f t="shared" si="40"/>
        <v>0</v>
      </c>
      <c r="I54">
        <f t="shared" si="40"/>
        <v>0</v>
      </c>
      <c r="J54">
        <f t="shared" si="40"/>
        <v>0</v>
      </c>
      <c r="K54">
        <f t="shared" si="40"/>
        <v>0</v>
      </c>
      <c r="L54">
        <f t="shared" si="40"/>
        <v>0</v>
      </c>
      <c r="M54">
        <f t="shared" si="40"/>
        <v>0</v>
      </c>
      <c r="N54">
        <f t="shared" si="40"/>
        <v>0</v>
      </c>
      <c r="O54">
        <f t="shared" si="40"/>
        <v>0</v>
      </c>
      <c r="P54">
        <f t="shared" si="40"/>
        <v>0</v>
      </c>
      <c r="Q54">
        <f t="shared" si="40"/>
        <v>0</v>
      </c>
      <c r="R54">
        <f t="shared" si="40"/>
        <v>0</v>
      </c>
      <c r="S54">
        <f t="shared" si="40"/>
        <v>0</v>
      </c>
      <c r="T54">
        <f t="shared" si="40"/>
        <v>0</v>
      </c>
      <c r="U54">
        <f t="shared" si="40"/>
        <v>0</v>
      </c>
      <c r="V54">
        <f t="shared" si="40"/>
        <v>0</v>
      </c>
      <c r="W54">
        <f t="shared" si="40"/>
        <v>0</v>
      </c>
      <c r="X54">
        <f t="shared" si="40"/>
        <v>0</v>
      </c>
      <c r="Y54">
        <f t="shared" si="40"/>
        <v>0</v>
      </c>
      <c r="Z54">
        <f t="shared" si="40"/>
        <v>0</v>
      </c>
      <c r="AA54">
        <f t="shared" si="40"/>
        <v>0</v>
      </c>
      <c r="AB54">
        <f t="shared" si="40"/>
        <v>0</v>
      </c>
      <c r="AC54">
        <f t="shared" si="40"/>
        <v>0</v>
      </c>
      <c r="AD54">
        <f t="shared" si="40"/>
        <v>0</v>
      </c>
      <c r="AE54">
        <f t="shared" si="40"/>
        <v>0</v>
      </c>
      <c r="AF54">
        <f t="shared" si="40"/>
        <v>0</v>
      </c>
      <c r="AG54">
        <f t="shared" si="40"/>
        <v>0</v>
      </c>
      <c r="AH54">
        <f t="shared" si="40"/>
        <v>0</v>
      </c>
      <c r="AI54">
        <f t="shared" si="40"/>
        <v>0</v>
      </c>
      <c r="AJ54">
        <f t="shared" si="40"/>
        <v>0</v>
      </c>
      <c r="AK54">
        <f t="shared" si="40"/>
        <v>0</v>
      </c>
      <c r="AL54">
        <f t="shared" si="40"/>
        <v>0</v>
      </c>
      <c r="AM54">
        <f t="shared" si="40"/>
        <v>0</v>
      </c>
      <c r="AN54">
        <f t="shared" si="40"/>
        <v>0</v>
      </c>
      <c r="AO54">
        <f t="shared" si="40"/>
        <v>0</v>
      </c>
      <c r="AP54">
        <f t="shared" si="40"/>
        <v>0</v>
      </c>
      <c r="AQ54">
        <f t="shared" si="40"/>
        <v>0</v>
      </c>
      <c r="AR54">
        <f t="shared" si="40"/>
        <v>0</v>
      </c>
      <c r="AS54">
        <f t="shared" si="40"/>
        <v>0</v>
      </c>
      <c r="AT54">
        <f t="shared" si="40"/>
        <v>0</v>
      </c>
      <c r="AU54">
        <f t="shared" si="40"/>
        <v>1</v>
      </c>
      <c r="AV54">
        <f t="shared" si="40"/>
        <v>1</v>
      </c>
      <c r="AW54">
        <f t="shared" si="40"/>
        <v>0</v>
      </c>
      <c r="AX54">
        <f t="shared" si="40"/>
        <v>1</v>
      </c>
      <c r="AY54">
        <f t="shared" si="40"/>
        <v>4</v>
      </c>
      <c r="AZ54">
        <f t="shared" si="40"/>
        <v>0</v>
      </c>
      <c r="BA54">
        <f t="shared" si="40"/>
        <v>2</v>
      </c>
      <c r="BB54">
        <f t="shared" si="40"/>
        <v>1</v>
      </c>
      <c r="BC54">
        <f t="shared" si="40"/>
        <v>19</v>
      </c>
      <c r="BD54">
        <f t="shared" si="40"/>
        <v>14</v>
      </c>
      <c r="BE54">
        <f t="shared" si="40"/>
        <v>23</v>
      </c>
      <c r="BF54">
        <f t="shared" si="40"/>
        <v>17</v>
      </c>
      <c r="BG54">
        <f t="shared" si="40"/>
        <v>34</v>
      </c>
      <c r="BH54">
        <f t="shared" si="40"/>
        <v>46</v>
      </c>
      <c r="BI54">
        <f t="shared" si="40"/>
        <v>32</v>
      </c>
      <c r="BJ54">
        <f t="shared" si="40"/>
        <v>58</v>
      </c>
      <c r="BK54">
        <f t="shared" si="40"/>
        <v>36</v>
      </c>
      <c r="BL54">
        <f t="shared" si="40"/>
        <v>76</v>
      </c>
      <c r="BM54">
        <f t="shared" si="40"/>
        <v>148</v>
      </c>
      <c r="BN54">
        <f t="shared" si="40"/>
        <v>191</v>
      </c>
      <c r="BO54">
        <f t="shared" si="40"/>
        <v>182</v>
      </c>
      <c r="BP54">
        <f t="shared" ref="BP54:EA54" si="41">BP4-BO4</f>
        <v>288</v>
      </c>
      <c r="BQ54">
        <f t="shared" si="41"/>
        <v>292</v>
      </c>
      <c r="BR54">
        <f t="shared" si="41"/>
        <v>213</v>
      </c>
      <c r="BS54">
        <f t="shared" si="41"/>
        <v>374</v>
      </c>
      <c r="BT54">
        <f t="shared" si="41"/>
        <v>404</v>
      </c>
      <c r="BU54">
        <f t="shared" si="41"/>
        <v>673</v>
      </c>
      <c r="BV54">
        <f t="shared" si="41"/>
        <v>657</v>
      </c>
      <c r="BW54">
        <f t="shared" si="41"/>
        <v>737</v>
      </c>
      <c r="BX54">
        <f t="shared" si="41"/>
        <v>757</v>
      </c>
      <c r="BY54">
        <f t="shared" si="41"/>
        <v>601</v>
      </c>
      <c r="BZ54">
        <f t="shared" si="41"/>
        <v>570</v>
      </c>
      <c r="CA54">
        <f t="shared" si="41"/>
        <v>1105</v>
      </c>
      <c r="CB54">
        <f t="shared" si="41"/>
        <v>1032</v>
      </c>
      <c r="CC54">
        <f t="shared" si="41"/>
        <v>1117</v>
      </c>
      <c r="CD54">
        <f t="shared" si="41"/>
        <v>1123</v>
      </c>
      <c r="CE54">
        <f t="shared" si="41"/>
        <v>844</v>
      </c>
      <c r="CF54">
        <f t="shared" si="41"/>
        <v>657</v>
      </c>
      <c r="CG54">
        <f t="shared" si="41"/>
        <v>725</v>
      </c>
      <c r="CH54">
        <f t="shared" si="41"/>
        <v>1080</v>
      </c>
      <c r="CI54">
        <f t="shared" si="41"/>
        <v>884</v>
      </c>
      <c r="CJ54">
        <f t="shared" si="41"/>
        <v>1040</v>
      </c>
      <c r="CK54">
        <f t="shared" si="41"/>
        <v>914</v>
      </c>
      <c r="CL54">
        <f t="shared" si="41"/>
        <v>1108</v>
      </c>
      <c r="CM54">
        <f t="shared" si="41"/>
        <v>433</v>
      </c>
      <c r="CN54">
        <f t="shared" si="41"/>
        <v>576</v>
      </c>
      <c r="CO54">
        <f t="shared" si="41"/>
        <v>1224</v>
      </c>
      <c r="CP54">
        <f t="shared" si="41"/>
        <v>857</v>
      </c>
      <c r="CQ54">
        <f t="shared" si="41"/>
        <v>684</v>
      </c>
      <c r="CR54">
        <f t="shared" si="41"/>
        <v>1018</v>
      </c>
      <c r="CS54">
        <f t="shared" si="41"/>
        <v>816</v>
      </c>
      <c r="CT54">
        <f t="shared" si="41"/>
        <v>364</v>
      </c>
      <c r="CU54">
        <f t="shared" si="41"/>
        <v>323</v>
      </c>
      <c r="CV54">
        <f t="shared" si="41"/>
        <v>971</v>
      </c>
      <c r="CW54">
        <f t="shared" si="41"/>
        <v>771</v>
      </c>
      <c r="CX54">
        <f t="shared" si="41"/>
        <v>636</v>
      </c>
      <c r="CY54">
        <f t="shared" si="41"/>
        <v>700</v>
      </c>
      <c r="CZ54">
        <f t="shared" si="41"/>
        <v>585</v>
      </c>
      <c r="DA54">
        <f t="shared" si="41"/>
        <v>253</v>
      </c>
      <c r="DB54">
        <f t="shared" si="41"/>
        <v>273</v>
      </c>
      <c r="DC54">
        <f t="shared" si="41"/>
        <v>725</v>
      </c>
      <c r="DD54">
        <f t="shared" si="41"/>
        <v>647</v>
      </c>
      <c r="DE54">
        <f t="shared" si="41"/>
        <v>458</v>
      </c>
      <c r="DF54">
        <f t="shared" si="41"/>
        <v>580</v>
      </c>
      <c r="DG54">
        <f t="shared" si="41"/>
        <v>275</v>
      </c>
      <c r="DH54">
        <f t="shared" si="41"/>
        <v>217</v>
      </c>
      <c r="DI54">
        <f t="shared" si="41"/>
        <v>188</v>
      </c>
      <c r="DJ54">
        <f t="shared" si="41"/>
        <v>615</v>
      </c>
      <c r="DK54">
        <f t="shared" si="41"/>
        <v>448</v>
      </c>
      <c r="DL54">
        <f t="shared" si="41"/>
        <v>353</v>
      </c>
      <c r="DM54">
        <f t="shared" si="41"/>
        <v>351</v>
      </c>
      <c r="DN54">
        <f t="shared" si="41"/>
        <v>411</v>
      </c>
      <c r="DO54">
        <f t="shared" si="41"/>
        <v>67</v>
      </c>
      <c r="DP54">
        <f t="shared" si="41"/>
        <v>146</v>
      </c>
      <c r="DQ54">
        <f t="shared" si="41"/>
        <v>501</v>
      </c>
      <c r="DR54">
        <f t="shared" si="41"/>
        <v>329</v>
      </c>
      <c r="DS54">
        <f t="shared" si="41"/>
        <v>273</v>
      </c>
      <c r="DT54">
        <f t="shared" si="41"/>
        <v>291</v>
      </c>
      <c r="DU54">
        <f t="shared" si="41"/>
        <v>220</v>
      </c>
      <c r="DV54">
        <f t="shared" si="41"/>
        <v>379</v>
      </c>
      <c r="DW54">
        <f t="shared" si="41"/>
        <v>104</v>
      </c>
      <c r="DX54">
        <f t="shared" si="41"/>
        <v>131</v>
      </c>
      <c r="DY54">
        <f t="shared" si="41"/>
        <v>422</v>
      </c>
      <c r="DZ54">
        <f t="shared" si="41"/>
        <v>343</v>
      </c>
      <c r="EA54">
        <f t="shared" si="41"/>
        <v>274</v>
      </c>
      <c r="EB54">
        <f t="shared" ref="EB54:GM54" si="42">EB4-EA4</f>
        <v>154</v>
      </c>
      <c r="EC54">
        <f t="shared" si="42"/>
        <v>60</v>
      </c>
      <c r="ED54">
        <f t="shared" si="42"/>
        <v>86</v>
      </c>
      <c r="EE54">
        <f t="shared" si="42"/>
        <v>250</v>
      </c>
      <c r="EF54">
        <f t="shared" si="42"/>
        <v>254</v>
      </c>
      <c r="EG54">
        <f t="shared" si="42"/>
        <v>130</v>
      </c>
      <c r="EH54">
        <f t="shared" si="42"/>
        <v>258</v>
      </c>
      <c r="EI54">
        <f t="shared" si="42"/>
        <v>143</v>
      </c>
      <c r="EJ54">
        <f t="shared" si="42"/>
        <v>54</v>
      </c>
      <c r="EK54">
        <f t="shared" si="42"/>
        <v>47</v>
      </c>
      <c r="EL54">
        <f t="shared" si="42"/>
        <v>197</v>
      </c>
      <c r="EM54">
        <f t="shared" si="42"/>
        <v>164</v>
      </c>
      <c r="EN54">
        <f t="shared" si="42"/>
        <v>76</v>
      </c>
      <c r="EO54">
        <f t="shared" si="42"/>
        <v>131</v>
      </c>
      <c r="EP54">
        <f t="shared" si="42"/>
        <v>107</v>
      </c>
      <c r="EQ54">
        <f t="shared" si="42"/>
        <v>27</v>
      </c>
      <c r="ER54">
        <f t="shared" si="42"/>
        <v>29</v>
      </c>
      <c r="ES54">
        <f t="shared" si="42"/>
        <v>120</v>
      </c>
      <c r="ET54">
        <f t="shared" si="42"/>
        <v>110</v>
      </c>
      <c r="EU54">
        <f t="shared" si="42"/>
        <v>67</v>
      </c>
      <c r="EV54">
        <f t="shared" si="42"/>
        <v>84</v>
      </c>
      <c r="EW54">
        <f t="shared" si="42"/>
        <v>71</v>
      </c>
      <c r="EX54">
        <f t="shared" si="42"/>
        <v>31</v>
      </c>
      <c r="EY54">
        <f t="shared" si="42"/>
        <v>13</v>
      </c>
      <c r="EZ54">
        <f t="shared" si="42"/>
        <v>94</v>
      </c>
      <c r="FA54">
        <f t="shared" si="42"/>
        <v>87</v>
      </c>
      <c r="FB54">
        <f t="shared" si="42"/>
        <v>99</v>
      </c>
      <c r="FC54">
        <f t="shared" si="42"/>
        <v>77</v>
      </c>
      <c r="FD54">
        <f t="shared" si="42"/>
        <v>40</v>
      </c>
      <c r="FE54">
        <f t="shared" si="42"/>
        <v>31</v>
      </c>
      <c r="FF54">
        <f t="shared" si="42"/>
        <v>21</v>
      </c>
      <c r="FG54">
        <f t="shared" si="42"/>
        <v>54</v>
      </c>
      <c r="FH54">
        <f t="shared" si="42"/>
        <v>97</v>
      </c>
      <c r="FI54">
        <f t="shared" si="42"/>
        <v>41</v>
      </c>
      <c r="FJ54">
        <f t="shared" si="42"/>
        <v>49</v>
      </c>
      <c r="FK54">
        <f t="shared" si="42"/>
        <v>32</v>
      </c>
      <c r="FL54">
        <f t="shared" si="42"/>
        <v>19</v>
      </c>
      <c r="FM54">
        <f t="shared" si="42"/>
        <v>11</v>
      </c>
      <c r="FN54">
        <f t="shared" si="42"/>
        <v>54</v>
      </c>
      <c r="FO54">
        <f t="shared" si="42"/>
        <v>57</v>
      </c>
      <c r="FP54">
        <f t="shared" si="42"/>
        <v>31</v>
      </c>
      <c r="FQ54">
        <f t="shared" si="42"/>
        <v>34</v>
      </c>
      <c r="FR54">
        <f t="shared" si="42"/>
        <v>17</v>
      </c>
      <c r="FS54">
        <f t="shared" si="42"/>
        <v>9</v>
      </c>
      <c r="FT54">
        <f t="shared" si="42"/>
        <v>10</v>
      </c>
      <c r="FU54">
        <f t="shared" si="42"/>
        <v>44</v>
      </c>
      <c r="FV54">
        <f t="shared" si="42"/>
        <v>26</v>
      </c>
      <c r="FW54">
        <f t="shared" si="42"/>
        <v>24</v>
      </c>
      <c r="FX54">
        <f t="shared" si="42"/>
        <v>26</v>
      </c>
      <c r="FY54">
        <f t="shared" si="42"/>
        <v>9</v>
      </c>
      <c r="FZ54">
        <f t="shared" si="42"/>
        <v>11</v>
      </c>
      <c r="GA54">
        <f t="shared" si="42"/>
        <v>10</v>
      </c>
      <c r="GB54">
        <f t="shared" si="42"/>
        <v>25</v>
      </c>
      <c r="GC54">
        <f t="shared" si="42"/>
        <v>17</v>
      </c>
      <c r="GD54">
        <f t="shared" si="42"/>
        <v>9</v>
      </c>
      <c r="GE54">
        <f t="shared" si="42"/>
        <v>32</v>
      </c>
      <c r="GF54">
        <f t="shared" si="42"/>
        <v>15</v>
      </c>
      <c r="GG54">
        <f t="shared" si="42"/>
        <v>8</v>
      </c>
      <c r="GH54">
        <f t="shared" si="42"/>
        <v>3</v>
      </c>
      <c r="GI54">
        <f t="shared" si="42"/>
        <v>21</v>
      </c>
      <c r="GJ54">
        <f t="shared" si="42"/>
        <v>34</v>
      </c>
      <c r="GK54">
        <f t="shared" si="42"/>
        <v>0</v>
      </c>
      <c r="GL54">
        <f t="shared" si="42"/>
        <v>20</v>
      </c>
      <c r="GM54">
        <f t="shared" si="42"/>
        <v>13</v>
      </c>
      <c r="GN54">
        <f t="shared" ref="GN54:IY54" si="43">GN4-GM4</f>
        <v>5</v>
      </c>
      <c r="GO54">
        <f t="shared" si="43"/>
        <v>1</v>
      </c>
      <c r="GP54">
        <f t="shared" si="43"/>
        <v>18</v>
      </c>
      <c r="GQ54">
        <f t="shared" si="43"/>
        <v>14</v>
      </c>
      <c r="GR54">
        <f t="shared" si="43"/>
        <v>18</v>
      </c>
      <c r="GS54">
        <f t="shared" si="43"/>
        <v>12</v>
      </c>
      <c r="GT54">
        <f t="shared" si="43"/>
        <v>3</v>
      </c>
      <c r="GU54">
        <f t="shared" si="43"/>
        <v>5</v>
      </c>
      <c r="GV54">
        <f t="shared" si="43"/>
        <v>18</v>
      </c>
      <c r="GW54">
        <f t="shared" si="43"/>
        <v>13</v>
      </c>
      <c r="GX54">
        <f t="shared" si="43"/>
        <v>20</v>
      </c>
      <c r="GY54">
        <f t="shared" si="43"/>
        <v>18</v>
      </c>
      <c r="GZ54">
        <f t="shared" si="43"/>
        <v>11</v>
      </c>
      <c r="HA54">
        <f t="shared" si="43"/>
        <v>3</v>
      </c>
      <c r="HB54">
        <f t="shared" si="43"/>
        <v>5</v>
      </c>
      <c r="HC54">
        <f t="shared" si="43"/>
        <v>3</v>
      </c>
      <c r="HD54">
        <f t="shared" si="43"/>
        <v>12</v>
      </c>
      <c r="HE54">
        <f t="shared" si="43"/>
        <v>17</v>
      </c>
      <c r="HF54">
        <f t="shared" si="43"/>
        <v>6</v>
      </c>
      <c r="HG54">
        <f t="shared" si="43"/>
        <v>2</v>
      </c>
      <c r="HH54">
        <f t="shared" si="43"/>
        <v>18</v>
      </c>
      <c r="HI54">
        <f t="shared" si="43"/>
        <v>6</v>
      </c>
      <c r="HJ54">
        <f t="shared" si="43"/>
        <v>4</v>
      </c>
      <c r="HK54">
        <f t="shared" si="43"/>
        <v>16</v>
      </c>
      <c r="HL54">
        <f t="shared" si="43"/>
        <v>17</v>
      </c>
      <c r="HM54">
        <f t="shared" si="43"/>
        <v>12</v>
      </c>
      <c r="HN54">
        <f t="shared" si="43"/>
        <v>9</v>
      </c>
      <c r="HO54">
        <f t="shared" si="43"/>
        <v>12</v>
      </c>
      <c r="HP54">
        <f t="shared" si="43"/>
        <v>1</v>
      </c>
      <c r="HQ54">
        <f t="shared" si="43"/>
        <v>3</v>
      </c>
      <c r="HR54">
        <f t="shared" si="43"/>
        <v>3</v>
      </c>
      <c r="HS54">
        <f t="shared" si="43"/>
        <v>10</v>
      </c>
      <c r="HT54">
        <f t="shared" si="43"/>
        <v>14</v>
      </c>
      <c r="HU54">
        <f t="shared" si="43"/>
        <v>10</v>
      </c>
      <c r="HV54">
        <f t="shared" si="43"/>
        <v>12</v>
      </c>
      <c r="HW54">
        <f t="shared" si="43"/>
        <v>2</v>
      </c>
      <c r="HX54">
        <f t="shared" si="43"/>
        <v>3</v>
      </c>
      <c r="HY54">
        <f t="shared" si="43"/>
        <v>32</v>
      </c>
      <c r="HZ54">
        <f t="shared" si="43"/>
        <v>8</v>
      </c>
      <c r="IA54">
        <f t="shared" si="43"/>
        <v>14</v>
      </c>
      <c r="IB54">
        <f t="shared" si="43"/>
        <v>6</v>
      </c>
      <c r="IC54">
        <f t="shared" si="43"/>
        <v>9</v>
      </c>
      <c r="ID54">
        <f t="shared" si="43"/>
        <v>5</v>
      </c>
      <c r="IE54">
        <f t="shared" si="43"/>
        <v>9</v>
      </c>
      <c r="IF54">
        <f t="shared" si="43"/>
        <v>27</v>
      </c>
      <c r="IG54">
        <f t="shared" si="43"/>
        <v>20</v>
      </c>
      <c r="IH54">
        <f t="shared" si="43"/>
        <v>21</v>
      </c>
      <c r="II54">
        <f t="shared" si="43"/>
        <v>27</v>
      </c>
      <c r="IJ54">
        <f t="shared" si="43"/>
        <v>27</v>
      </c>
      <c r="IK54">
        <f t="shared" si="43"/>
        <v>18</v>
      </c>
      <c r="IL54">
        <f t="shared" si="43"/>
        <v>11</v>
      </c>
      <c r="IM54">
        <f t="shared" si="43"/>
        <v>37</v>
      </c>
      <c r="IN54">
        <f t="shared" si="43"/>
        <v>37</v>
      </c>
      <c r="IO54">
        <f t="shared" si="43"/>
        <v>40</v>
      </c>
      <c r="IP54">
        <f t="shared" si="43"/>
        <v>34</v>
      </c>
      <c r="IQ54">
        <f t="shared" si="43"/>
        <v>35</v>
      </c>
      <c r="IR54">
        <f t="shared" si="43"/>
        <v>17</v>
      </c>
      <c r="IS54">
        <f t="shared" si="43"/>
        <v>13</v>
      </c>
      <c r="IT54">
        <f t="shared" si="43"/>
        <v>72</v>
      </c>
      <c r="IU54">
        <f t="shared" si="43"/>
        <v>71</v>
      </c>
      <c r="IV54">
        <f t="shared" si="43"/>
        <v>59</v>
      </c>
      <c r="IW54">
        <f t="shared" si="43"/>
        <v>66</v>
      </c>
      <c r="IX54">
        <f t="shared" si="43"/>
        <v>49</v>
      </c>
      <c r="IY54">
        <f t="shared" si="43"/>
        <v>33</v>
      </c>
      <c r="IZ54">
        <f t="shared" ref="IZ54:JQ54" si="44">IZ4-IY4</f>
        <v>19</v>
      </c>
      <c r="JA54">
        <f t="shared" si="44"/>
        <v>76</v>
      </c>
      <c r="JB54">
        <f t="shared" si="44"/>
        <v>70</v>
      </c>
      <c r="JC54">
        <f t="shared" si="44"/>
        <v>77</v>
      </c>
      <c r="JD54">
        <f t="shared" si="44"/>
        <v>87</v>
      </c>
      <c r="JE54">
        <f t="shared" si="44"/>
        <v>81</v>
      </c>
      <c r="JF54">
        <f t="shared" si="44"/>
        <v>65</v>
      </c>
      <c r="JG54">
        <f t="shared" si="44"/>
        <v>50</v>
      </c>
      <c r="JH54">
        <f t="shared" si="44"/>
        <v>143</v>
      </c>
      <c r="JI54">
        <f t="shared" si="44"/>
        <v>137</v>
      </c>
      <c r="JJ54">
        <f t="shared" si="44"/>
        <v>138</v>
      </c>
      <c r="JK54">
        <f t="shared" si="44"/>
        <v>136</v>
      </c>
      <c r="JL54">
        <f t="shared" si="44"/>
        <v>150</v>
      </c>
      <c r="JM54">
        <f t="shared" si="44"/>
        <v>67</v>
      </c>
      <c r="JN54">
        <f t="shared" si="44"/>
        <v>80</v>
      </c>
      <c r="JO54">
        <f t="shared" si="44"/>
        <v>241</v>
      </c>
      <c r="JP54">
        <f t="shared" si="44"/>
        <v>191</v>
      </c>
      <c r="JQ54">
        <f t="shared" si="44"/>
        <v>189</v>
      </c>
      <c r="JR54">
        <f t="shared" ref="JR54:LZ54" si="45">JR4-JQ4</f>
        <v>224</v>
      </c>
      <c r="JS54">
        <f t="shared" si="45"/>
        <v>174</v>
      </c>
      <c r="JT54">
        <f t="shared" si="45"/>
        <v>151</v>
      </c>
      <c r="JU54">
        <f t="shared" si="45"/>
        <v>102</v>
      </c>
      <c r="JV54">
        <f t="shared" si="45"/>
        <v>367</v>
      </c>
      <c r="JW54">
        <f t="shared" si="45"/>
        <v>310</v>
      </c>
      <c r="JX54">
        <f t="shared" si="45"/>
        <v>280</v>
      </c>
      <c r="JY54">
        <f t="shared" si="45"/>
        <v>274</v>
      </c>
      <c r="JZ54">
        <f t="shared" si="45"/>
        <v>326</v>
      </c>
      <c r="KA54">
        <f t="shared" si="45"/>
        <v>162</v>
      </c>
      <c r="KB54">
        <f t="shared" si="45"/>
        <v>136</v>
      </c>
      <c r="KC54">
        <f t="shared" si="45"/>
        <v>397</v>
      </c>
      <c r="KD54">
        <f t="shared" si="45"/>
        <v>492</v>
      </c>
      <c r="KE54">
        <f t="shared" si="45"/>
        <v>378</v>
      </c>
      <c r="KF54">
        <f t="shared" si="45"/>
        <v>355</v>
      </c>
      <c r="KG54">
        <f t="shared" si="45"/>
        <v>413</v>
      </c>
      <c r="KH54">
        <f t="shared" si="45"/>
        <v>156</v>
      </c>
      <c r="KI54">
        <f t="shared" si="45"/>
        <v>195</v>
      </c>
      <c r="KJ54">
        <f t="shared" si="45"/>
        <v>532</v>
      </c>
      <c r="KK54">
        <f t="shared" si="45"/>
        <v>596</v>
      </c>
      <c r="KL54">
        <f t="shared" si="45"/>
        <v>563</v>
      </c>
      <c r="KM54">
        <f t="shared" si="45"/>
        <v>376</v>
      </c>
      <c r="KN54">
        <f t="shared" si="45"/>
        <v>462</v>
      </c>
      <c r="KO54">
        <f t="shared" si="45"/>
        <v>168</v>
      </c>
      <c r="KP54">
        <f t="shared" si="45"/>
        <v>214</v>
      </c>
      <c r="KQ54">
        <f t="shared" si="45"/>
        <v>599</v>
      </c>
      <c r="KR54">
        <f t="shared" si="45"/>
        <v>529</v>
      </c>
      <c r="KS54">
        <f t="shared" si="45"/>
        <v>502</v>
      </c>
      <c r="KT54">
        <f t="shared" si="45"/>
        <v>511</v>
      </c>
      <c r="KU54">
        <f t="shared" si="45"/>
        <v>340</v>
      </c>
      <c r="KV54">
        <f t="shared" si="45"/>
        <v>399</v>
      </c>
      <c r="KW54">
        <f t="shared" si="45"/>
        <v>207</v>
      </c>
      <c r="KX54">
        <f t="shared" si="45"/>
        <v>608</v>
      </c>
      <c r="KY54">
        <f t="shared" si="45"/>
        <v>695</v>
      </c>
      <c r="KZ54">
        <f t="shared" si="45"/>
        <v>498</v>
      </c>
      <c r="LA54">
        <f t="shared" si="45"/>
        <v>520</v>
      </c>
      <c r="LB54">
        <f t="shared" si="45"/>
        <v>479</v>
      </c>
      <c r="LC54">
        <f t="shared" si="45"/>
        <v>215</v>
      </c>
      <c r="LD54">
        <f t="shared" si="45"/>
        <v>203</v>
      </c>
      <c r="LE54">
        <f t="shared" si="45"/>
        <v>603</v>
      </c>
      <c r="LF54">
        <f t="shared" si="45"/>
        <v>648</v>
      </c>
      <c r="LG54">
        <f t="shared" si="45"/>
        <v>414</v>
      </c>
      <c r="LH54">
        <f t="shared" si="45"/>
        <v>504</v>
      </c>
      <c r="LI54">
        <f t="shared" si="45"/>
        <v>397</v>
      </c>
      <c r="LJ54">
        <f t="shared" si="45"/>
        <v>231</v>
      </c>
      <c r="LK54">
        <f t="shared" si="45"/>
        <v>189</v>
      </c>
      <c r="LL54">
        <f t="shared" si="45"/>
        <v>599</v>
      </c>
      <c r="LM54">
        <f t="shared" si="45"/>
        <v>533</v>
      </c>
      <c r="LN54">
        <f t="shared" si="45"/>
        <v>516</v>
      </c>
      <c r="LO54">
        <f t="shared" si="45"/>
        <v>424</v>
      </c>
      <c r="LP54">
        <f t="shared" si="45"/>
        <v>520</v>
      </c>
      <c r="LQ54">
        <f t="shared" si="45"/>
        <v>144</v>
      </c>
      <c r="LR54">
        <f t="shared" si="45"/>
        <v>233</v>
      </c>
      <c r="LS54">
        <f t="shared" si="45"/>
        <v>506</v>
      </c>
      <c r="LT54">
        <f t="shared" si="45"/>
        <v>612</v>
      </c>
      <c r="LU54">
        <f t="shared" si="45"/>
        <v>532</v>
      </c>
      <c r="LV54">
        <f t="shared" si="45"/>
        <v>490</v>
      </c>
      <c r="LW54">
        <f t="shared" si="45"/>
        <v>537</v>
      </c>
      <c r="LX54">
        <f t="shared" si="45"/>
        <v>326</v>
      </c>
      <c r="LY54">
        <f t="shared" si="45"/>
        <v>215</v>
      </c>
      <c r="LZ54">
        <f t="shared" si="45"/>
        <v>691</v>
      </c>
    </row>
    <row r="55" spans="1:338" x14ac:dyDescent="0.35">
      <c r="A55" s="9" t="s">
        <v>52</v>
      </c>
      <c r="B55" t="str">
        <f>"(140)"</f>
        <v>(140)</v>
      </c>
      <c r="D55">
        <f t="shared" ref="D55:BO55" si="46">D5-C5</f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1</v>
      </c>
      <c r="AH55">
        <f t="shared" si="46"/>
        <v>1</v>
      </c>
      <c r="AI55">
        <f t="shared" si="46"/>
        <v>1</v>
      </c>
      <c r="AJ55">
        <f t="shared" si="46"/>
        <v>4</v>
      </c>
      <c r="AK55">
        <f t="shared" si="46"/>
        <v>3</v>
      </c>
      <c r="AL55">
        <f t="shared" si="46"/>
        <v>2</v>
      </c>
      <c r="AM55">
        <f t="shared" si="46"/>
        <v>5</v>
      </c>
      <c r="AN55">
        <f t="shared" si="46"/>
        <v>4</v>
      </c>
      <c r="AO55">
        <f t="shared" si="46"/>
        <v>8</v>
      </c>
      <c r="AP55">
        <f t="shared" si="46"/>
        <v>5</v>
      </c>
      <c r="AQ55">
        <f t="shared" si="46"/>
        <v>18</v>
      </c>
      <c r="AR55">
        <f t="shared" si="46"/>
        <v>27</v>
      </c>
      <c r="AS55">
        <f t="shared" si="46"/>
        <v>28</v>
      </c>
      <c r="AT55">
        <f t="shared" si="46"/>
        <v>41</v>
      </c>
      <c r="AU55">
        <f t="shared" si="46"/>
        <v>49</v>
      </c>
      <c r="AV55">
        <f t="shared" si="46"/>
        <v>36</v>
      </c>
      <c r="AW55">
        <f t="shared" si="46"/>
        <v>133</v>
      </c>
      <c r="AX55">
        <f t="shared" si="46"/>
        <v>97</v>
      </c>
      <c r="AY55">
        <f t="shared" si="46"/>
        <v>168</v>
      </c>
      <c r="AZ55">
        <f t="shared" si="46"/>
        <v>196</v>
      </c>
      <c r="BA55">
        <f t="shared" si="46"/>
        <v>189</v>
      </c>
      <c r="BB55">
        <f t="shared" si="46"/>
        <v>250</v>
      </c>
      <c r="BC55">
        <f t="shared" si="46"/>
        <v>175</v>
      </c>
      <c r="BD55">
        <f t="shared" si="46"/>
        <v>368</v>
      </c>
      <c r="BE55">
        <f t="shared" si="46"/>
        <v>349</v>
      </c>
      <c r="BF55">
        <f t="shared" si="46"/>
        <v>345</v>
      </c>
      <c r="BG55">
        <f t="shared" si="46"/>
        <v>475</v>
      </c>
      <c r="BH55">
        <f t="shared" si="46"/>
        <v>427</v>
      </c>
      <c r="BI55">
        <f t="shared" si="46"/>
        <v>627</v>
      </c>
      <c r="BJ55">
        <f t="shared" si="46"/>
        <v>793</v>
      </c>
      <c r="BK55">
        <f t="shared" si="46"/>
        <v>651</v>
      </c>
      <c r="BL55">
        <f t="shared" si="46"/>
        <v>601</v>
      </c>
      <c r="BM55">
        <f t="shared" si="46"/>
        <v>743</v>
      </c>
      <c r="BN55">
        <f t="shared" si="46"/>
        <v>683</v>
      </c>
      <c r="BO55">
        <f t="shared" si="46"/>
        <v>712</v>
      </c>
      <c r="BP55">
        <f t="shared" ref="BP55:EA55" si="47">BP5-BO5</f>
        <v>919</v>
      </c>
      <c r="BQ55">
        <f t="shared" si="47"/>
        <v>889</v>
      </c>
      <c r="BR55">
        <f t="shared" si="47"/>
        <v>756</v>
      </c>
      <c r="BS55">
        <f t="shared" si="47"/>
        <v>812</v>
      </c>
      <c r="BT55">
        <f t="shared" si="47"/>
        <v>837</v>
      </c>
      <c r="BU55">
        <f t="shared" si="47"/>
        <v>727</v>
      </c>
      <c r="BV55">
        <f t="shared" si="47"/>
        <v>760</v>
      </c>
      <c r="BW55">
        <f t="shared" si="47"/>
        <v>766</v>
      </c>
      <c r="BX55">
        <f t="shared" si="47"/>
        <v>681</v>
      </c>
      <c r="BY55">
        <f t="shared" si="47"/>
        <v>525</v>
      </c>
      <c r="BZ55">
        <f t="shared" si="47"/>
        <v>636</v>
      </c>
      <c r="CA55">
        <f t="shared" si="47"/>
        <v>604</v>
      </c>
      <c r="CB55">
        <f t="shared" si="47"/>
        <v>542</v>
      </c>
      <c r="CC55">
        <f t="shared" si="47"/>
        <v>610</v>
      </c>
      <c r="CD55">
        <f t="shared" si="47"/>
        <v>570</v>
      </c>
      <c r="CE55">
        <f t="shared" si="47"/>
        <v>619</v>
      </c>
      <c r="CF55">
        <f t="shared" si="47"/>
        <v>431</v>
      </c>
      <c r="CG55">
        <f t="shared" si="47"/>
        <v>566</v>
      </c>
      <c r="CH55">
        <f t="shared" si="47"/>
        <v>602</v>
      </c>
      <c r="CI55">
        <f t="shared" si="47"/>
        <v>578</v>
      </c>
      <c r="CJ55">
        <f t="shared" si="47"/>
        <v>525</v>
      </c>
      <c r="CK55">
        <f t="shared" si="47"/>
        <v>575</v>
      </c>
      <c r="CL55">
        <f t="shared" si="47"/>
        <v>482</v>
      </c>
      <c r="CM55">
        <f t="shared" si="47"/>
        <v>433</v>
      </c>
      <c r="CN55">
        <f t="shared" si="47"/>
        <v>454</v>
      </c>
      <c r="CO55">
        <f t="shared" si="47"/>
        <v>534</v>
      </c>
      <c r="CP55">
        <f t="shared" si="47"/>
        <v>437</v>
      </c>
      <c r="CQ55">
        <f t="shared" si="47"/>
        <v>464</v>
      </c>
      <c r="CR55">
        <f t="shared" si="47"/>
        <v>420</v>
      </c>
      <c r="CS55">
        <f t="shared" si="47"/>
        <v>415</v>
      </c>
      <c r="CT55">
        <f t="shared" si="47"/>
        <v>260</v>
      </c>
      <c r="CU55">
        <f t="shared" si="47"/>
        <v>333</v>
      </c>
      <c r="CV55">
        <f t="shared" si="47"/>
        <v>382</v>
      </c>
      <c r="CW55">
        <f t="shared" si="47"/>
        <v>323</v>
      </c>
      <c r="CX55">
        <f t="shared" si="47"/>
        <v>285</v>
      </c>
      <c r="CY55">
        <f t="shared" si="47"/>
        <v>269</v>
      </c>
      <c r="CZ55">
        <f t="shared" si="47"/>
        <v>474</v>
      </c>
      <c r="DA55">
        <f t="shared" si="47"/>
        <v>174</v>
      </c>
      <c r="DB55">
        <f t="shared" si="47"/>
        <v>195</v>
      </c>
      <c r="DC55">
        <f t="shared" si="47"/>
        <v>236</v>
      </c>
      <c r="DD55">
        <f t="shared" si="47"/>
        <v>369</v>
      </c>
      <c r="DE55">
        <f t="shared" si="47"/>
        <v>274</v>
      </c>
      <c r="DF55">
        <f t="shared" si="47"/>
        <v>243</v>
      </c>
      <c r="DG55">
        <f t="shared" si="47"/>
        <v>194</v>
      </c>
      <c r="DH55">
        <f t="shared" si="47"/>
        <v>165</v>
      </c>
      <c r="DI55">
        <f t="shared" si="47"/>
        <v>179</v>
      </c>
      <c r="DJ55">
        <f t="shared" si="47"/>
        <v>172</v>
      </c>
      <c r="DK55">
        <f t="shared" si="47"/>
        <v>195</v>
      </c>
      <c r="DL55">
        <f t="shared" si="47"/>
        <v>262</v>
      </c>
      <c r="DM55">
        <f t="shared" si="47"/>
        <v>242</v>
      </c>
      <c r="DN55">
        <f t="shared" si="47"/>
        <v>153</v>
      </c>
      <c r="DO55">
        <f t="shared" si="47"/>
        <v>145</v>
      </c>
      <c r="DP55">
        <f t="shared" si="47"/>
        <v>99</v>
      </c>
      <c r="DQ55">
        <f t="shared" si="47"/>
        <v>162</v>
      </c>
      <c r="DR55">
        <f t="shared" si="47"/>
        <v>161</v>
      </c>
      <c r="DS55">
        <f t="shared" si="47"/>
        <v>156</v>
      </c>
      <c r="DT55">
        <f t="shared" si="47"/>
        <v>130</v>
      </c>
      <c r="DU55">
        <f t="shared" si="47"/>
        <v>119</v>
      </c>
      <c r="DV55">
        <f t="shared" si="47"/>
        <v>50</v>
      </c>
      <c r="DW55">
        <f t="shared" si="47"/>
        <v>92</v>
      </c>
      <c r="DX55">
        <f t="shared" si="47"/>
        <v>78</v>
      </c>
      <c r="DY55">
        <f t="shared" si="47"/>
        <v>117</v>
      </c>
      <c r="DZ55">
        <f t="shared" si="47"/>
        <v>70</v>
      </c>
      <c r="EA55">
        <f t="shared" si="47"/>
        <v>87</v>
      </c>
      <c r="EB55">
        <f t="shared" ref="EB55:GM55" si="48">EB5-EA5</f>
        <v>111</v>
      </c>
      <c r="EC55">
        <f t="shared" si="48"/>
        <v>75</v>
      </c>
      <c r="ED55">
        <f t="shared" si="48"/>
        <v>60</v>
      </c>
      <c r="EE55">
        <f t="shared" si="48"/>
        <v>55</v>
      </c>
      <c r="EF55">
        <f t="shared" si="48"/>
        <v>71</v>
      </c>
      <c r="EG55">
        <f t="shared" si="48"/>
        <v>88</v>
      </c>
      <c r="EH55">
        <f t="shared" si="48"/>
        <v>85</v>
      </c>
      <c r="EI55">
        <f t="shared" si="48"/>
        <v>72</v>
      </c>
      <c r="EJ55">
        <f t="shared" si="48"/>
        <v>53</v>
      </c>
      <c r="EK55">
        <f t="shared" si="48"/>
        <v>65</v>
      </c>
      <c r="EL55">
        <f t="shared" si="48"/>
        <v>79</v>
      </c>
      <c r="EM55">
        <f t="shared" si="48"/>
        <v>71</v>
      </c>
      <c r="EN55">
        <f t="shared" si="48"/>
        <v>53</v>
      </c>
      <c r="EO55">
        <f t="shared" si="48"/>
        <v>56</v>
      </c>
      <c r="EP55">
        <f t="shared" si="48"/>
        <v>78</v>
      </c>
      <c r="EQ55">
        <f t="shared" si="48"/>
        <v>44</v>
      </c>
      <c r="ER55">
        <f t="shared" si="48"/>
        <v>26</v>
      </c>
      <c r="ES55">
        <f t="shared" si="48"/>
        <v>34</v>
      </c>
      <c r="ET55">
        <f t="shared" si="48"/>
        <v>43</v>
      </c>
      <c r="EU55">
        <f t="shared" si="48"/>
        <v>66</v>
      </c>
      <c r="EV55">
        <f t="shared" si="48"/>
        <v>47</v>
      </c>
      <c r="EW55">
        <f t="shared" si="48"/>
        <v>49</v>
      </c>
      <c r="EX55">
        <f t="shared" si="48"/>
        <v>24</v>
      </c>
      <c r="EY55">
        <f t="shared" si="48"/>
        <v>23</v>
      </c>
      <c r="EZ55">
        <f t="shared" si="48"/>
        <v>18</v>
      </c>
      <c r="FA55">
        <f t="shared" si="48"/>
        <v>-31</v>
      </c>
      <c r="FB55">
        <f t="shared" si="48"/>
        <v>34</v>
      </c>
      <c r="FC55">
        <f t="shared" si="48"/>
        <v>30</v>
      </c>
      <c r="FD55">
        <f t="shared" si="48"/>
        <v>8</v>
      </c>
      <c r="FE55">
        <f t="shared" si="48"/>
        <v>22</v>
      </c>
      <c r="FF55">
        <f t="shared" si="48"/>
        <v>6</v>
      </c>
      <c r="FG55">
        <f t="shared" si="48"/>
        <v>23</v>
      </c>
      <c r="FH55">
        <f t="shared" si="48"/>
        <v>21</v>
      </c>
      <c r="FI55">
        <f t="shared" si="48"/>
        <v>30</v>
      </c>
      <c r="FJ55">
        <f t="shared" si="48"/>
        <v>15</v>
      </c>
      <c r="FK55">
        <f t="shared" si="48"/>
        <v>21</v>
      </c>
      <c r="FL55">
        <f t="shared" si="48"/>
        <v>7</v>
      </c>
      <c r="FM55">
        <f t="shared" si="48"/>
        <v>8</v>
      </c>
      <c r="FN55">
        <f t="shared" si="48"/>
        <v>30</v>
      </c>
      <c r="FO55">
        <f t="shared" si="48"/>
        <v>15</v>
      </c>
      <c r="FP55">
        <f t="shared" si="48"/>
        <v>12</v>
      </c>
      <c r="FQ55">
        <f t="shared" si="48"/>
        <v>12</v>
      </c>
      <c r="FR55">
        <f t="shared" si="48"/>
        <v>7</v>
      </c>
      <c r="FS55">
        <f t="shared" si="48"/>
        <v>9</v>
      </c>
      <c r="FT55">
        <f t="shared" si="48"/>
        <v>13</v>
      </c>
      <c r="FU55">
        <f t="shared" si="48"/>
        <v>17</v>
      </c>
      <c r="FV55">
        <f t="shared" si="48"/>
        <v>13</v>
      </c>
      <c r="FW55">
        <f t="shared" si="48"/>
        <v>20</v>
      </c>
      <c r="FX55">
        <f t="shared" si="48"/>
        <v>11</v>
      </c>
      <c r="FY55">
        <f t="shared" si="48"/>
        <v>14</v>
      </c>
      <c r="FZ55">
        <f t="shared" si="48"/>
        <v>3</v>
      </c>
      <c r="GA55">
        <f t="shared" si="48"/>
        <v>13</v>
      </c>
      <c r="GB55">
        <f t="shared" si="48"/>
        <v>15</v>
      </c>
      <c r="GC55">
        <f t="shared" si="48"/>
        <v>9</v>
      </c>
      <c r="GD55">
        <f t="shared" si="48"/>
        <v>10</v>
      </c>
      <c r="GE55">
        <f t="shared" si="48"/>
        <v>5</v>
      </c>
      <c r="GF55">
        <f t="shared" si="48"/>
        <v>5</v>
      </c>
      <c r="GG55">
        <f t="shared" si="48"/>
        <v>5</v>
      </c>
      <c r="GH55">
        <f t="shared" si="48"/>
        <v>5</v>
      </c>
      <c r="GI55">
        <f t="shared" si="48"/>
        <v>11</v>
      </c>
      <c r="GJ55">
        <f t="shared" si="48"/>
        <v>6</v>
      </c>
      <c r="GK55">
        <f t="shared" si="48"/>
        <v>3</v>
      </c>
      <c r="GL55">
        <f t="shared" si="48"/>
        <v>9</v>
      </c>
      <c r="GM55">
        <f t="shared" si="48"/>
        <v>5</v>
      </c>
      <c r="GN55">
        <f t="shared" ref="GN55:IY55" si="49">GN5-GM5</f>
        <v>8</v>
      </c>
      <c r="GO55">
        <f t="shared" si="49"/>
        <v>12</v>
      </c>
      <c r="GP55">
        <f t="shared" si="49"/>
        <v>5</v>
      </c>
      <c r="GQ55">
        <f t="shared" si="49"/>
        <v>10</v>
      </c>
      <c r="GR55">
        <f t="shared" si="49"/>
        <v>6</v>
      </c>
      <c r="GS55">
        <f t="shared" si="49"/>
        <v>3</v>
      </c>
      <c r="GT55">
        <f t="shared" si="49"/>
        <v>13</v>
      </c>
      <c r="GU55">
        <f t="shared" si="49"/>
        <v>2</v>
      </c>
      <c r="GV55">
        <f t="shared" si="49"/>
        <v>4</v>
      </c>
      <c r="GW55">
        <f t="shared" si="49"/>
        <v>6</v>
      </c>
      <c r="GX55">
        <f t="shared" si="49"/>
        <v>10</v>
      </c>
      <c r="GY55">
        <f t="shared" si="49"/>
        <v>6</v>
      </c>
      <c r="GZ55">
        <f t="shared" si="49"/>
        <v>3</v>
      </c>
      <c r="HA55">
        <f t="shared" si="49"/>
        <v>158</v>
      </c>
      <c r="HB55">
        <f t="shared" si="49"/>
        <v>4</v>
      </c>
      <c r="HC55">
        <f t="shared" si="49"/>
        <v>4</v>
      </c>
      <c r="HD55">
        <f t="shared" si="49"/>
        <v>5</v>
      </c>
      <c r="HE55">
        <f t="shared" si="49"/>
        <v>7</v>
      </c>
      <c r="HF55">
        <f t="shared" si="49"/>
        <v>6</v>
      </c>
      <c r="HG55">
        <f t="shared" si="49"/>
        <v>9</v>
      </c>
      <c r="HH55">
        <f t="shared" si="49"/>
        <v>3</v>
      </c>
      <c r="HI55">
        <f t="shared" si="49"/>
        <v>7</v>
      </c>
      <c r="HJ55">
        <f t="shared" si="49"/>
        <v>4</v>
      </c>
      <c r="HK55">
        <f t="shared" si="49"/>
        <v>4</v>
      </c>
      <c r="HL55">
        <f t="shared" si="49"/>
        <v>13</v>
      </c>
      <c r="HM55">
        <f t="shared" si="49"/>
        <v>5</v>
      </c>
      <c r="HN55">
        <f t="shared" si="49"/>
        <v>9</v>
      </c>
      <c r="HO55">
        <f t="shared" si="49"/>
        <v>1</v>
      </c>
      <c r="HP55">
        <f t="shared" si="49"/>
        <v>4</v>
      </c>
      <c r="HQ55">
        <f t="shared" si="49"/>
        <v>6</v>
      </c>
      <c r="HR55">
        <f t="shared" si="49"/>
        <v>8</v>
      </c>
      <c r="HS55">
        <f t="shared" si="49"/>
        <v>6</v>
      </c>
      <c r="HT55">
        <f t="shared" si="49"/>
        <v>10</v>
      </c>
      <c r="HU55">
        <f t="shared" si="49"/>
        <v>11</v>
      </c>
      <c r="HV55">
        <f t="shared" si="49"/>
        <v>16</v>
      </c>
      <c r="HW55">
        <f t="shared" si="49"/>
        <v>7</v>
      </c>
      <c r="HX55">
        <f t="shared" si="49"/>
        <v>12</v>
      </c>
      <c r="HY55">
        <f t="shared" si="49"/>
        <v>10</v>
      </c>
      <c r="HZ55">
        <f t="shared" si="49"/>
        <v>14</v>
      </c>
      <c r="IA55">
        <f t="shared" si="49"/>
        <v>10</v>
      </c>
      <c r="IB55">
        <f t="shared" si="49"/>
        <v>10</v>
      </c>
      <c r="IC55">
        <f t="shared" si="49"/>
        <v>6</v>
      </c>
      <c r="ID55">
        <f t="shared" si="49"/>
        <v>7</v>
      </c>
      <c r="IE55">
        <f t="shared" si="49"/>
        <v>14</v>
      </c>
      <c r="IF55">
        <f t="shared" si="49"/>
        <v>9</v>
      </c>
      <c r="IG55">
        <f t="shared" si="49"/>
        <v>12</v>
      </c>
      <c r="IH55">
        <f t="shared" si="49"/>
        <v>13</v>
      </c>
      <c r="II55">
        <f t="shared" si="49"/>
        <v>10</v>
      </c>
      <c r="IJ55">
        <f t="shared" si="49"/>
        <v>24</v>
      </c>
      <c r="IK55">
        <f t="shared" si="49"/>
        <v>15</v>
      </c>
      <c r="IL55">
        <f t="shared" si="49"/>
        <v>17</v>
      </c>
      <c r="IM55">
        <f t="shared" si="49"/>
        <v>14</v>
      </c>
      <c r="IN55">
        <f t="shared" si="49"/>
        <v>20</v>
      </c>
      <c r="IO55">
        <f t="shared" si="49"/>
        <v>23</v>
      </c>
      <c r="IP55">
        <f t="shared" si="49"/>
        <v>20</v>
      </c>
      <c r="IQ55">
        <f t="shared" si="49"/>
        <v>17</v>
      </c>
      <c r="IR55">
        <f t="shared" si="49"/>
        <v>17</v>
      </c>
      <c r="IS55">
        <f t="shared" si="49"/>
        <v>16</v>
      </c>
      <c r="IT55">
        <f t="shared" si="49"/>
        <v>24</v>
      </c>
      <c r="IU55">
        <f t="shared" si="49"/>
        <v>19</v>
      </c>
      <c r="IV55">
        <f t="shared" si="49"/>
        <v>24</v>
      </c>
      <c r="IW55">
        <f t="shared" si="49"/>
        <v>23</v>
      </c>
      <c r="IX55">
        <f t="shared" si="49"/>
        <v>27</v>
      </c>
      <c r="IY55">
        <f t="shared" si="49"/>
        <v>18</v>
      </c>
      <c r="IZ55">
        <f t="shared" ref="IZ55:JQ55" si="50">IZ5-IY5</f>
        <v>16</v>
      </c>
      <c r="JA55">
        <f t="shared" si="50"/>
        <v>28</v>
      </c>
      <c r="JB55">
        <f t="shared" si="50"/>
        <v>31</v>
      </c>
      <c r="JC55">
        <f t="shared" si="50"/>
        <v>22</v>
      </c>
      <c r="JD55">
        <f t="shared" si="50"/>
        <v>28</v>
      </c>
      <c r="JE55">
        <f t="shared" si="50"/>
        <v>29</v>
      </c>
      <c r="JF55">
        <f t="shared" si="50"/>
        <v>26</v>
      </c>
      <c r="JG55">
        <f t="shared" si="50"/>
        <v>39</v>
      </c>
      <c r="JH55">
        <f t="shared" si="50"/>
        <v>41</v>
      </c>
      <c r="JI55">
        <f t="shared" si="50"/>
        <v>43</v>
      </c>
      <c r="JJ55">
        <f t="shared" si="50"/>
        <v>83</v>
      </c>
      <c r="JK55">
        <f t="shared" si="50"/>
        <v>55</v>
      </c>
      <c r="JL55">
        <f t="shared" si="50"/>
        <v>47</v>
      </c>
      <c r="JM55">
        <f t="shared" si="50"/>
        <v>69</v>
      </c>
      <c r="JN55">
        <f t="shared" si="50"/>
        <v>73</v>
      </c>
      <c r="JO55">
        <f t="shared" si="50"/>
        <v>89</v>
      </c>
      <c r="JP55">
        <f t="shared" si="50"/>
        <v>127</v>
      </c>
      <c r="JQ55">
        <f t="shared" si="50"/>
        <v>136</v>
      </c>
      <c r="JR55">
        <f t="shared" ref="JR55:LZ55" si="51">JR5-JQ5</f>
        <v>91</v>
      </c>
      <c r="JS55">
        <f t="shared" si="51"/>
        <v>151</v>
      </c>
      <c r="JT55">
        <f t="shared" si="51"/>
        <v>128</v>
      </c>
      <c r="JU55">
        <f t="shared" si="51"/>
        <v>141</v>
      </c>
      <c r="JV55">
        <f t="shared" si="51"/>
        <v>221</v>
      </c>
      <c r="JW55">
        <f t="shared" si="51"/>
        <v>205</v>
      </c>
      <c r="JX55">
        <f t="shared" si="51"/>
        <v>217</v>
      </c>
      <c r="JY55">
        <f t="shared" si="51"/>
        <v>199</v>
      </c>
      <c r="JZ55">
        <f t="shared" si="51"/>
        <v>297</v>
      </c>
      <c r="KA55">
        <f t="shared" si="51"/>
        <v>208</v>
      </c>
      <c r="KB55">
        <f t="shared" si="51"/>
        <v>233</v>
      </c>
      <c r="KC55">
        <f t="shared" si="51"/>
        <v>353</v>
      </c>
      <c r="KD55">
        <f t="shared" si="51"/>
        <v>352</v>
      </c>
      <c r="KE55">
        <f t="shared" si="51"/>
        <v>428</v>
      </c>
      <c r="KF55">
        <f t="shared" si="51"/>
        <v>446</v>
      </c>
      <c r="KG55">
        <f t="shared" si="51"/>
        <v>425</v>
      </c>
      <c r="KH55">
        <f t="shared" si="51"/>
        <v>331</v>
      </c>
      <c r="KI55">
        <f t="shared" si="51"/>
        <v>356</v>
      </c>
      <c r="KJ55">
        <f t="shared" si="51"/>
        <v>580</v>
      </c>
      <c r="KK55">
        <f t="shared" si="51"/>
        <v>623</v>
      </c>
      <c r="KL55">
        <f t="shared" si="51"/>
        <v>636</v>
      </c>
      <c r="KM55">
        <f t="shared" si="51"/>
        <v>550</v>
      </c>
      <c r="KN55">
        <f t="shared" si="51"/>
        <v>544</v>
      </c>
      <c r="KO55">
        <f t="shared" si="51"/>
        <v>546</v>
      </c>
      <c r="KP55">
        <f t="shared" si="51"/>
        <v>504</v>
      </c>
      <c r="KQ55">
        <f t="shared" si="51"/>
        <v>731</v>
      </c>
      <c r="KR55">
        <f t="shared" si="51"/>
        <v>753</v>
      </c>
      <c r="KS55">
        <f t="shared" si="51"/>
        <v>653</v>
      </c>
      <c r="KT55">
        <f t="shared" si="51"/>
        <v>699</v>
      </c>
      <c r="KU55">
        <f t="shared" si="51"/>
        <v>692</v>
      </c>
      <c r="KV55">
        <f t="shared" si="51"/>
        <v>562</v>
      </c>
      <c r="KW55">
        <f t="shared" si="51"/>
        <v>630</v>
      </c>
      <c r="KX55">
        <f t="shared" si="51"/>
        <v>853</v>
      </c>
      <c r="KY55">
        <f t="shared" si="51"/>
        <v>722</v>
      </c>
      <c r="KZ55">
        <f t="shared" si="51"/>
        <v>822</v>
      </c>
      <c r="LA55">
        <f t="shared" si="51"/>
        <v>827</v>
      </c>
      <c r="LB55">
        <f t="shared" si="51"/>
        <v>686</v>
      </c>
      <c r="LC55">
        <f t="shared" si="51"/>
        <v>541</v>
      </c>
      <c r="LD55">
        <f t="shared" si="51"/>
        <v>672</v>
      </c>
      <c r="LE55">
        <f t="shared" si="51"/>
        <v>785</v>
      </c>
      <c r="LF55">
        <f t="shared" si="51"/>
        <v>684</v>
      </c>
      <c r="LG55">
        <f t="shared" si="51"/>
        <v>993</v>
      </c>
      <c r="LH55">
        <f t="shared" si="51"/>
        <v>814</v>
      </c>
      <c r="LI55">
        <f t="shared" si="51"/>
        <v>662</v>
      </c>
      <c r="LJ55">
        <f t="shared" si="51"/>
        <v>564</v>
      </c>
      <c r="LK55">
        <f t="shared" si="51"/>
        <v>528</v>
      </c>
      <c r="LL55">
        <f t="shared" si="51"/>
        <v>634</v>
      </c>
      <c r="LM55">
        <f t="shared" si="51"/>
        <v>499</v>
      </c>
      <c r="LN55">
        <f t="shared" si="51"/>
        <v>887</v>
      </c>
      <c r="LO55">
        <f t="shared" si="51"/>
        <v>761</v>
      </c>
      <c r="LP55">
        <f t="shared" si="51"/>
        <v>649</v>
      </c>
      <c r="LQ55">
        <f t="shared" si="51"/>
        <v>484</v>
      </c>
      <c r="LR55">
        <f t="shared" si="51"/>
        <v>491</v>
      </c>
      <c r="LS55">
        <f t="shared" si="51"/>
        <v>846</v>
      </c>
      <c r="LT55">
        <f t="shared" si="51"/>
        <v>680</v>
      </c>
      <c r="LU55">
        <f t="shared" si="51"/>
        <v>683</v>
      </c>
      <c r="LV55">
        <f t="shared" si="51"/>
        <v>674</v>
      </c>
      <c r="LW55">
        <f t="shared" si="51"/>
        <v>553</v>
      </c>
      <c r="LX55">
        <f t="shared" si="51"/>
        <v>352</v>
      </c>
      <c r="LY55">
        <f t="shared" si="51"/>
        <v>415</v>
      </c>
      <c r="LZ55">
        <f t="shared" si="51"/>
        <v>628</v>
      </c>
    </row>
    <row r="56" spans="1:338" x14ac:dyDescent="0.35">
      <c r="A56" s="9" t="s">
        <v>274</v>
      </c>
      <c r="B56" t="str">
        <f>"(203)"</f>
        <v>(203)</v>
      </c>
      <c r="D56">
        <f t="shared" ref="D56:BO56" si="52">D6-C6</f>
        <v>0</v>
      </c>
      <c r="E56">
        <f t="shared" si="52"/>
        <v>0</v>
      </c>
      <c r="F56">
        <f t="shared" si="52"/>
        <v>0</v>
      </c>
      <c r="G56">
        <f t="shared" si="52"/>
        <v>0</v>
      </c>
      <c r="H56">
        <f t="shared" si="52"/>
        <v>0</v>
      </c>
      <c r="I56">
        <f t="shared" si="52"/>
        <v>0</v>
      </c>
      <c r="J56">
        <f t="shared" si="52"/>
        <v>0</v>
      </c>
      <c r="K56">
        <f t="shared" si="52"/>
        <v>0</v>
      </c>
      <c r="L56">
        <f t="shared" si="52"/>
        <v>0</v>
      </c>
      <c r="M56">
        <f t="shared" si="52"/>
        <v>0</v>
      </c>
      <c r="N56">
        <f t="shared" si="52"/>
        <v>0</v>
      </c>
      <c r="O56">
        <f t="shared" si="52"/>
        <v>0</v>
      </c>
      <c r="P56">
        <f t="shared" si="52"/>
        <v>0</v>
      </c>
      <c r="Q56">
        <f t="shared" si="52"/>
        <v>0</v>
      </c>
      <c r="R56">
        <f t="shared" si="52"/>
        <v>0</v>
      </c>
      <c r="S56">
        <f t="shared" si="52"/>
        <v>0</v>
      </c>
      <c r="T56">
        <f t="shared" si="52"/>
        <v>0</v>
      </c>
      <c r="U56">
        <f t="shared" si="52"/>
        <v>0</v>
      </c>
      <c r="V56">
        <f t="shared" si="52"/>
        <v>0</v>
      </c>
      <c r="W56">
        <f t="shared" si="52"/>
        <v>0</v>
      </c>
      <c r="X56">
        <f t="shared" si="52"/>
        <v>0</v>
      </c>
      <c r="Y56">
        <f t="shared" si="52"/>
        <v>0</v>
      </c>
      <c r="Z56">
        <f t="shared" si="52"/>
        <v>0</v>
      </c>
      <c r="AA56">
        <f t="shared" si="52"/>
        <v>0</v>
      </c>
      <c r="AB56">
        <f t="shared" si="52"/>
        <v>0</v>
      </c>
      <c r="AC56">
        <f t="shared" si="52"/>
        <v>0</v>
      </c>
      <c r="AD56">
        <f t="shared" si="52"/>
        <v>0</v>
      </c>
      <c r="AE56">
        <f t="shared" si="52"/>
        <v>0</v>
      </c>
      <c r="AF56">
        <f t="shared" si="52"/>
        <v>0</v>
      </c>
      <c r="AG56">
        <f t="shared" si="52"/>
        <v>0</v>
      </c>
      <c r="AH56">
        <f t="shared" si="52"/>
        <v>0</v>
      </c>
      <c r="AI56">
        <f t="shared" si="52"/>
        <v>0</v>
      </c>
      <c r="AJ56">
        <f t="shared" si="52"/>
        <v>0</v>
      </c>
      <c r="AK56">
        <f t="shared" si="52"/>
        <v>0</v>
      </c>
      <c r="AL56">
        <f t="shared" si="52"/>
        <v>0</v>
      </c>
      <c r="AM56">
        <f t="shared" si="52"/>
        <v>0</v>
      </c>
      <c r="AN56">
        <f t="shared" si="52"/>
        <v>0</v>
      </c>
      <c r="AO56">
        <f t="shared" si="52"/>
        <v>0</v>
      </c>
      <c r="AP56">
        <f t="shared" si="52"/>
        <v>0</v>
      </c>
      <c r="AQ56">
        <f t="shared" si="52"/>
        <v>0</v>
      </c>
      <c r="AR56">
        <f t="shared" si="52"/>
        <v>0</v>
      </c>
      <c r="AS56">
        <f t="shared" si="52"/>
        <v>0</v>
      </c>
      <c r="AT56">
        <f t="shared" si="52"/>
        <v>0</v>
      </c>
      <c r="AU56">
        <f t="shared" si="52"/>
        <v>0</v>
      </c>
      <c r="AV56">
        <f t="shared" si="52"/>
        <v>0</v>
      </c>
      <c r="AW56">
        <f t="shared" si="52"/>
        <v>0</v>
      </c>
      <c r="AX56">
        <f t="shared" si="52"/>
        <v>0</v>
      </c>
      <c r="AY56">
        <f t="shared" si="52"/>
        <v>0</v>
      </c>
      <c r="AZ56">
        <f t="shared" si="52"/>
        <v>0</v>
      </c>
      <c r="BA56">
        <f t="shared" si="52"/>
        <v>0</v>
      </c>
      <c r="BB56">
        <f t="shared" si="52"/>
        <v>0</v>
      </c>
      <c r="BC56">
        <f t="shared" si="52"/>
        <v>0</v>
      </c>
      <c r="BD56">
        <f t="shared" si="52"/>
        <v>0</v>
      </c>
      <c r="BE56">
        <f t="shared" si="52"/>
        <v>0</v>
      </c>
      <c r="BF56">
        <f t="shared" si="52"/>
        <v>0</v>
      </c>
      <c r="BG56">
        <f t="shared" si="52"/>
        <v>0</v>
      </c>
      <c r="BH56">
        <f t="shared" si="52"/>
        <v>0</v>
      </c>
      <c r="BI56">
        <f t="shared" si="52"/>
        <v>0</v>
      </c>
      <c r="BJ56">
        <f t="shared" si="52"/>
        <v>0</v>
      </c>
      <c r="BK56">
        <f t="shared" si="52"/>
        <v>0</v>
      </c>
      <c r="BL56">
        <f t="shared" si="52"/>
        <v>0</v>
      </c>
      <c r="BM56">
        <f t="shared" si="52"/>
        <v>0</v>
      </c>
      <c r="BN56">
        <f t="shared" si="52"/>
        <v>0</v>
      </c>
      <c r="BO56">
        <f t="shared" si="52"/>
        <v>0</v>
      </c>
      <c r="BP56">
        <f t="shared" ref="BP56:EA56" si="53">BP6-BO6</f>
        <v>1</v>
      </c>
      <c r="BQ56">
        <f t="shared" si="53"/>
        <v>0</v>
      </c>
      <c r="BR56">
        <f t="shared" si="53"/>
        <v>1</v>
      </c>
      <c r="BS56">
        <f t="shared" si="53"/>
        <v>1</v>
      </c>
      <c r="BT56">
        <f t="shared" si="53"/>
        <v>2</v>
      </c>
      <c r="BU56">
        <f t="shared" si="53"/>
        <v>0</v>
      </c>
      <c r="BV56">
        <f t="shared" si="53"/>
        <v>0</v>
      </c>
      <c r="BW56">
        <f t="shared" si="53"/>
        <v>4</v>
      </c>
      <c r="BX56">
        <f t="shared" si="53"/>
        <v>0</v>
      </c>
      <c r="BY56">
        <f t="shared" si="53"/>
        <v>2</v>
      </c>
      <c r="BZ56">
        <f t="shared" si="53"/>
        <v>1</v>
      </c>
      <c r="CA56">
        <f t="shared" si="53"/>
        <v>1</v>
      </c>
      <c r="CB56">
        <f t="shared" si="53"/>
        <v>5</v>
      </c>
      <c r="CC56">
        <f t="shared" si="53"/>
        <v>0</v>
      </c>
      <c r="CD56">
        <f t="shared" si="53"/>
        <v>6</v>
      </c>
      <c r="CE56">
        <f t="shared" si="53"/>
        <v>1</v>
      </c>
      <c r="CF56">
        <f t="shared" si="53"/>
        <v>0</v>
      </c>
      <c r="CG56">
        <f t="shared" si="53"/>
        <v>2</v>
      </c>
      <c r="CH56">
        <f t="shared" si="53"/>
        <v>0</v>
      </c>
      <c r="CI56">
        <f t="shared" si="53"/>
        <v>7</v>
      </c>
      <c r="CJ56">
        <f t="shared" si="53"/>
        <v>14</v>
      </c>
      <c r="CK56">
        <f t="shared" si="53"/>
        <v>2</v>
      </c>
      <c r="CL56">
        <f t="shared" si="53"/>
        <v>2</v>
      </c>
      <c r="CM56">
        <f t="shared" si="53"/>
        <v>2</v>
      </c>
      <c r="CN56">
        <f t="shared" si="53"/>
        <v>4</v>
      </c>
      <c r="CO56">
        <f t="shared" si="53"/>
        <v>0</v>
      </c>
      <c r="CP56">
        <f t="shared" si="53"/>
        <v>7</v>
      </c>
      <c r="CQ56">
        <f t="shared" si="53"/>
        <v>10</v>
      </c>
      <c r="CR56">
        <f t="shared" si="53"/>
        <v>4</v>
      </c>
      <c r="CS56">
        <f t="shared" si="53"/>
        <v>7</v>
      </c>
      <c r="CT56">
        <f t="shared" si="53"/>
        <v>1</v>
      </c>
      <c r="CU56">
        <f t="shared" si="53"/>
        <v>3</v>
      </c>
      <c r="CV56">
        <f t="shared" si="53"/>
        <v>3</v>
      </c>
      <c r="CW56">
        <f t="shared" si="53"/>
        <v>10</v>
      </c>
      <c r="CX56">
        <f t="shared" si="53"/>
        <v>0</v>
      </c>
      <c r="CY56">
        <f t="shared" si="53"/>
        <v>13</v>
      </c>
      <c r="CZ56">
        <f t="shared" si="53"/>
        <v>7</v>
      </c>
      <c r="DA56">
        <f t="shared" si="53"/>
        <v>8</v>
      </c>
      <c r="DB56">
        <f t="shared" si="53"/>
        <v>7</v>
      </c>
      <c r="DC56">
        <f t="shared" si="53"/>
        <v>10</v>
      </c>
      <c r="DD56">
        <f t="shared" si="53"/>
        <v>5</v>
      </c>
      <c r="DE56">
        <f t="shared" si="53"/>
        <v>8</v>
      </c>
      <c r="DF56">
        <f t="shared" si="53"/>
        <v>17</v>
      </c>
      <c r="DG56">
        <f t="shared" si="53"/>
        <v>8</v>
      </c>
      <c r="DH56">
        <f t="shared" si="53"/>
        <v>8</v>
      </c>
      <c r="DI56">
        <f t="shared" si="53"/>
        <v>12</v>
      </c>
      <c r="DJ56">
        <f t="shared" si="53"/>
        <v>0</v>
      </c>
      <c r="DK56">
        <f t="shared" si="53"/>
        <v>13</v>
      </c>
      <c r="DL56">
        <f t="shared" si="53"/>
        <v>19</v>
      </c>
      <c r="DM56">
        <f t="shared" si="53"/>
        <v>9</v>
      </c>
      <c r="DN56">
        <f t="shared" si="53"/>
        <v>14</v>
      </c>
      <c r="DO56">
        <f t="shared" si="53"/>
        <v>3</v>
      </c>
      <c r="DP56">
        <f t="shared" si="53"/>
        <v>22</v>
      </c>
      <c r="DQ56">
        <f t="shared" si="53"/>
        <v>26</v>
      </c>
      <c r="DR56">
        <f t="shared" si="53"/>
        <v>27</v>
      </c>
      <c r="DS56">
        <f t="shared" si="53"/>
        <v>30</v>
      </c>
      <c r="DT56">
        <f t="shared" si="53"/>
        <v>28</v>
      </c>
      <c r="DU56">
        <f t="shared" si="53"/>
        <v>10</v>
      </c>
      <c r="DV56">
        <f t="shared" si="53"/>
        <v>22</v>
      </c>
      <c r="DW56">
        <f t="shared" si="53"/>
        <v>52</v>
      </c>
      <c r="DX56">
        <f t="shared" si="53"/>
        <v>43</v>
      </c>
      <c r="DY56">
        <f t="shared" si="53"/>
        <v>28</v>
      </c>
      <c r="DZ56">
        <f t="shared" si="53"/>
        <v>25</v>
      </c>
      <c r="EA56">
        <f t="shared" si="53"/>
        <v>34</v>
      </c>
      <c r="EB56">
        <f t="shared" ref="EB56:GM56" si="54">EB6-EA6</f>
        <v>32</v>
      </c>
      <c r="EC56">
        <f t="shared" si="54"/>
        <v>40</v>
      </c>
      <c r="ED56">
        <f t="shared" si="54"/>
        <v>22</v>
      </c>
      <c r="EE56">
        <f t="shared" si="54"/>
        <v>50</v>
      </c>
      <c r="EF56">
        <f t="shared" si="54"/>
        <v>37</v>
      </c>
      <c r="EG56">
        <f t="shared" si="54"/>
        <v>56</v>
      </c>
      <c r="EH56">
        <f t="shared" si="54"/>
        <v>60</v>
      </c>
      <c r="EI56">
        <f t="shared" si="54"/>
        <v>44</v>
      </c>
      <c r="EJ56">
        <f t="shared" si="54"/>
        <v>46</v>
      </c>
      <c r="EK56">
        <f t="shared" si="54"/>
        <v>82</v>
      </c>
      <c r="EL56">
        <f t="shared" si="54"/>
        <v>82</v>
      </c>
      <c r="EM56">
        <f t="shared" si="54"/>
        <v>48</v>
      </c>
      <c r="EN56">
        <f t="shared" si="54"/>
        <v>74</v>
      </c>
      <c r="EO56">
        <f t="shared" si="54"/>
        <v>70</v>
      </c>
      <c r="EP56">
        <f t="shared" si="54"/>
        <v>69</v>
      </c>
      <c r="EQ56">
        <f t="shared" si="54"/>
        <v>57</v>
      </c>
      <c r="ER56">
        <f t="shared" si="54"/>
        <v>88</v>
      </c>
      <c r="ES56">
        <f t="shared" si="54"/>
        <v>57</v>
      </c>
      <c r="ET56">
        <f t="shared" si="54"/>
        <v>49</v>
      </c>
      <c r="EU56">
        <f t="shared" si="54"/>
        <v>63</v>
      </c>
      <c r="EV56">
        <f t="shared" si="54"/>
        <v>94</v>
      </c>
      <c r="EW56">
        <f t="shared" si="54"/>
        <v>46</v>
      </c>
      <c r="EX56">
        <f t="shared" si="54"/>
        <v>53</v>
      </c>
      <c r="EY56">
        <f t="shared" si="54"/>
        <v>61</v>
      </c>
      <c r="EZ56">
        <f t="shared" si="54"/>
        <v>111</v>
      </c>
      <c r="FA56">
        <f t="shared" si="54"/>
        <v>103</v>
      </c>
      <c r="FB56">
        <f t="shared" si="54"/>
        <v>87</v>
      </c>
      <c r="FC56">
        <f t="shared" si="54"/>
        <v>48</v>
      </c>
      <c r="FD56">
        <f t="shared" si="54"/>
        <v>73</v>
      </c>
      <c r="FE56">
        <f t="shared" si="54"/>
        <v>43</v>
      </c>
      <c r="FF56">
        <f t="shared" si="54"/>
        <v>73</v>
      </c>
      <c r="FG56">
        <f t="shared" si="54"/>
        <v>128</v>
      </c>
      <c r="FH56">
        <f t="shared" si="54"/>
        <v>92</v>
      </c>
      <c r="FI56">
        <f t="shared" si="54"/>
        <v>95</v>
      </c>
      <c r="FJ56">
        <f t="shared" si="54"/>
        <v>108</v>
      </c>
      <c r="FK56">
        <f t="shared" si="54"/>
        <v>74</v>
      </c>
      <c r="FL56">
        <f t="shared" si="54"/>
        <v>173</v>
      </c>
      <c r="FM56">
        <f t="shared" si="54"/>
        <v>111</v>
      </c>
      <c r="FN56">
        <f t="shared" si="54"/>
        <v>192</v>
      </c>
      <c r="FO56">
        <f t="shared" si="54"/>
        <v>100</v>
      </c>
      <c r="FP56">
        <f t="shared" si="54"/>
        <v>118</v>
      </c>
      <c r="FQ56">
        <f t="shared" si="54"/>
        <v>140</v>
      </c>
      <c r="FR56">
        <f t="shared" si="54"/>
        <v>111</v>
      </c>
      <c r="FS56">
        <f t="shared" si="54"/>
        <v>108</v>
      </c>
      <c r="FT56">
        <f t="shared" si="54"/>
        <v>93</v>
      </c>
      <c r="FU56">
        <f t="shared" si="54"/>
        <v>174</v>
      </c>
      <c r="FV56">
        <f t="shared" si="54"/>
        <v>107</v>
      </c>
      <c r="FW56">
        <f t="shared" si="54"/>
        <v>216</v>
      </c>
      <c r="FX56">
        <f t="shared" si="54"/>
        <v>135</v>
      </c>
      <c r="FY56">
        <f t="shared" si="54"/>
        <v>144</v>
      </c>
      <c r="FZ56">
        <f t="shared" si="54"/>
        <v>85</v>
      </c>
      <c r="GA56">
        <f t="shared" si="54"/>
        <v>140</v>
      </c>
      <c r="GB56">
        <f t="shared" si="54"/>
        <v>195</v>
      </c>
      <c r="GC56">
        <f t="shared" si="54"/>
        <v>572</v>
      </c>
      <c r="GD56">
        <f t="shared" si="54"/>
        <v>153</v>
      </c>
      <c r="GE56">
        <f t="shared" si="54"/>
        <v>250</v>
      </c>
      <c r="GF56">
        <f t="shared" si="54"/>
        <v>312</v>
      </c>
      <c r="GG56">
        <f t="shared" si="54"/>
        <v>114</v>
      </c>
      <c r="GH56">
        <f t="shared" si="54"/>
        <v>298</v>
      </c>
      <c r="GI56">
        <f t="shared" si="54"/>
        <v>190</v>
      </c>
      <c r="GJ56">
        <f t="shared" si="54"/>
        <v>240</v>
      </c>
      <c r="GK56">
        <f t="shared" si="54"/>
        <v>315</v>
      </c>
      <c r="GL56">
        <f t="shared" si="54"/>
        <v>193</v>
      </c>
      <c r="GM56">
        <f t="shared" si="54"/>
        <v>148</v>
      </c>
      <c r="GN56">
        <f t="shared" ref="GN56:IY56" si="55">GN6-GM6</f>
        <v>213</v>
      </c>
      <c r="GO56">
        <f t="shared" si="55"/>
        <v>173</v>
      </c>
      <c r="GP56">
        <f t="shared" si="55"/>
        <v>345</v>
      </c>
      <c r="GQ56">
        <f t="shared" si="55"/>
        <v>414</v>
      </c>
      <c r="GR56">
        <f t="shared" si="55"/>
        <v>306</v>
      </c>
      <c r="GS56">
        <f t="shared" si="55"/>
        <v>305</v>
      </c>
      <c r="GT56">
        <f t="shared" si="55"/>
        <v>301</v>
      </c>
      <c r="GU56">
        <f t="shared" si="55"/>
        <v>198</v>
      </c>
      <c r="GV56">
        <f t="shared" si="55"/>
        <v>213</v>
      </c>
      <c r="GW56">
        <f t="shared" si="55"/>
        <v>130</v>
      </c>
      <c r="GX56">
        <f t="shared" si="55"/>
        <v>259</v>
      </c>
      <c r="GY56">
        <f t="shared" si="55"/>
        <v>260</v>
      </c>
      <c r="GZ56">
        <f t="shared" si="55"/>
        <v>286</v>
      </c>
      <c r="HA56">
        <f t="shared" si="55"/>
        <v>121</v>
      </c>
      <c r="HB56">
        <f t="shared" si="55"/>
        <v>162</v>
      </c>
      <c r="HC56">
        <f t="shared" si="55"/>
        <v>143</v>
      </c>
      <c r="HD56">
        <f t="shared" si="55"/>
        <v>282</v>
      </c>
      <c r="HE56">
        <f t="shared" si="55"/>
        <v>159</v>
      </c>
      <c r="HF56">
        <f t="shared" si="55"/>
        <v>195</v>
      </c>
      <c r="HG56">
        <f t="shared" si="55"/>
        <v>225</v>
      </c>
      <c r="HH56">
        <f t="shared" si="55"/>
        <v>144</v>
      </c>
      <c r="HI56">
        <f t="shared" si="55"/>
        <v>72</v>
      </c>
      <c r="HJ56">
        <f t="shared" si="55"/>
        <v>100</v>
      </c>
      <c r="HK56">
        <f t="shared" si="55"/>
        <v>149</v>
      </c>
      <c r="HL56">
        <f t="shared" si="55"/>
        <v>194</v>
      </c>
      <c r="HM56">
        <f t="shared" si="55"/>
        <v>126</v>
      </c>
      <c r="HN56">
        <f t="shared" si="55"/>
        <v>115</v>
      </c>
      <c r="HO56">
        <f t="shared" si="55"/>
        <v>238</v>
      </c>
      <c r="HP56">
        <f t="shared" si="55"/>
        <v>47</v>
      </c>
      <c r="HQ56">
        <f t="shared" si="55"/>
        <v>121</v>
      </c>
      <c r="HR56">
        <f t="shared" si="55"/>
        <v>114</v>
      </c>
      <c r="HS56">
        <f t="shared" si="55"/>
        <v>126</v>
      </c>
      <c r="HT56">
        <f t="shared" si="55"/>
        <v>174</v>
      </c>
      <c r="HU56">
        <f t="shared" si="55"/>
        <v>115</v>
      </c>
      <c r="HV56">
        <f t="shared" si="55"/>
        <v>101</v>
      </c>
      <c r="HW56">
        <f t="shared" si="55"/>
        <v>110</v>
      </c>
      <c r="HX56">
        <f t="shared" si="55"/>
        <v>115</v>
      </c>
      <c r="HY56">
        <f t="shared" si="55"/>
        <v>82</v>
      </c>
      <c r="HZ56">
        <f t="shared" si="55"/>
        <v>82</v>
      </c>
      <c r="IA56">
        <f t="shared" si="55"/>
        <v>97</v>
      </c>
      <c r="IB56">
        <f t="shared" si="55"/>
        <v>113</v>
      </c>
      <c r="IC56">
        <f t="shared" si="55"/>
        <v>49</v>
      </c>
      <c r="ID56">
        <f t="shared" si="55"/>
        <v>20</v>
      </c>
      <c r="IE56">
        <f t="shared" si="55"/>
        <v>52</v>
      </c>
      <c r="IF56">
        <f t="shared" si="55"/>
        <v>142</v>
      </c>
      <c r="IG56">
        <f t="shared" si="55"/>
        <v>64</v>
      </c>
      <c r="IH56">
        <f t="shared" si="55"/>
        <v>67</v>
      </c>
      <c r="II56">
        <f t="shared" si="55"/>
        <v>85</v>
      </c>
      <c r="IJ56">
        <f t="shared" si="55"/>
        <v>83</v>
      </c>
      <c r="IK56">
        <f t="shared" si="55"/>
        <v>13</v>
      </c>
      <c r="IL56">
        <f t="shared" si="55"/>
        <v>39</v>
      </c>
      <c r="IM56">
        <f t="shared" si="55"/>
        <v>126</v>
      </c>
      <c r="IN56">
        <f t="shared" si="55"/>
        <v>88</v>
      </c>
      <c r="IO56">
        <f t="shared" si="55"/>
        <v>77</v>
      </c>
      <c r="IP56">
        <f t="shared" si="55"/>
        <v>29</v>
      </c>
      <c r="IQ56">
        <f t="shared" si="55"/>
        <v>64</v>
      </c>
      <c r="IR56">
        <f t="shared" si="55"/>
        <v>22</v>
      </c>
      <c r="IS56">
        <f t="shared" si="55"/>
        <v>188</v>
      </c>
      <c r="IT56">
        <f t="shared" si="55"/>
        <v>81</v>
      </c>
      <c r="IU56">
        <f t="shared" si="55"/>
        <v>67</v>
      </c>
      <c r="IV56">
        <f t="shared" si="55"/>
        <v>132</v>
      </c>
      <c r="IW56">
        <f t="shared" si="55"/>
        <v>43</v>
      </c>
      <c r="IX56">
        <f t="shared" si="55"/>
        <v>29</v>
      </c>
      <c r="IY56">
        <f t="shared" si="55"/>
        <v>38</v>
      </c>
      <c r="IZ56">
        <f t="shared" ref="IZ56:JQ56" si="56">IZ6-IY6</f>
        <v>40</v>
      </c>
      <c r="JA56">
        <f t="shared" si="56"/>
        <v>87</v>
      </c>
      <c r="JB56">
        <f t="shared" si="56"/>
        <v>145</v>
      </c>
      <c r="JC56">
        <f t="shared" si="56"/>
        <v>160</v>
      </c>
      <c r="JD56">
        <f t="shared" si="56"/>
        <v>139</v>
      </c>
      <c r="JE56">
        <f t="shared" si="56"/>
        <v>126</v>
      </c>
      <c r="JF56">
        <f t="shared" si="56"/>
        <v>107</v>
      </c>
      <c r="JG56">
        <f t="shared" si="56"/>
        <v>83</v>
      </c>
      <c r="JH56">
        <f t="shared" si="56"/>
        <v>165</v>
      </c>
      <c r="JI56">
        <f t="shared" si="56"/>
        <v>123</v>
      </c>
      <c r="JJ56">
        <f t="shared" si="56"/>
        <v>158</v>
      </c>
      <c r="JK56">
        <f t="shared" si="56"/>
        <v>61</v>
      </c>
      <c r="JL56">
        <f t="shared" si="56"/>
        <v>38</v>
      </c>
      <c r="JM56">
        <f t="shared" si="56"/>
        <v>63</v>
      </c>
      <c r="JN56">
        <f t="shared" si="56"/>
        <v>21</v>
      </c>
      <c r="JO56">
        <f t="shared" si="56"/>
        <v>164</v>
      </c>
      <c r="JP56">
        <f t="shared" si="56"/>
        <v>85</v>
      </c>
      <c r="JQ56">
        <f t="shared" si="56"/>
        <v>102</v>
      </c>
      <c r="JR56">
        <f t="shared" ref="JR56:LZ56" si="57">JR6-JQ6</f>
        <v>48</v>
      </c>
      <c r="JS56">
        <f t="shared" si="57"/>
        <v>53</v>
      </c>
      <c r="JT56">
        <f t="shared" si="57"/>
        <v>24</v>
      </c>
      <c r="JU56">
        <f t="shared" si="57"/>
        <v>40</v>
      </c>
      <c r="JV56">
        <f t="shared" si="57"/>
        <v>45</v>
      </c>
      <c r="JW56">
        <f t="shared" si="57"/>
        <v>58</v>
      </c>
      <c r="JX56">
        <f t="shared" si="57"/>
        <v>53</v>
      </c>
      <c r="JY56">
        <f t="shared" si="57"/>
        <v>66</v>
      </c>
      <c r="JZ56">
        <f t="shared" si="57"/>
        <v>46</v>
      </c>
      <c r="KA56">
        <f t="shared" si="57"/>
        <v>135</v>
      </c>
      <c r="KB56">
        <f t="shared" si="57"/>
        <v>54</v>
      </c>
      <c r="KC56">
        <f t="shared" si="57"/>
        <v>74</v>
      </c>
      <c r="KD56">
        <f t="shared" si="57"/>
        <v>46</v>
      </c>
      <c r="KE56">
        <f t="shared" si="57"/>
        <v>92</v>
      </c>
      <c r="KF56">
        <f t="shared" si="57"/>
        <v>72</v>
      </c>
      <c r="KG56">
        <f t="shared" si="57"/>
        <v>40</v>
      </c>
      <c r="KH56">
        <f t="shared" si="57"/>
        <v>20</v>
      </c>
      <c r="KI56">
        <f t="shared" si="57"/>
        <v>36</v>
      </c>
      <c r="KJ56">
        <f t="shared" si="57"/>
        <v>106</v>
      </c>
      <c r="KK56">
        <f t="shared" si="57"/>
        <v>60</v>
      </c>
      <c r="KL56">
        <f t="shared" si="57"/>
        <v>65</v>
      </c>
      <c r="KM56">
        <f t="shared" si="57"/>
        <v>77</v>
      </c>
      <c r="KN56">
        <f t="shared" si="57"/>
        <v>53</v>
      </c>
      <c r="KO56">
        <f t="shared" si="57"/>
        <v>35</v>
      </c>
      <c r="KP56">
        <f t="shared" si="57"/>
        <v>73</v>
      </c>
      <c r="KQ56">
        <f t="shared" si="57"/>
        <v>118</v>
      </c>
      <c r="KR56">
        <f t="shared" si="57"/>
        <v>124</v>
      </c>
      <c r="KS56">
        <f t="shared" si="57"/>
        <v>115</v>
      </c>
      <c r="KT56">
        <f t="shared" si="57"/>
        <v>88</v>
      </c>
      <c r="KU56">
        <f t="shared" si="57"/>
        <v>86</v>
      </c>
      <c r="KV56">
        <f t="shared" si="57"/>
        <v>58</v>
      </c>
      <c r="KW56">
        <f t="shared" si="57"/>
        <v>65</v>
      </c>
      <c r="KX56">
        <f t="shared" si="57"/>
        <v>115</v>
      </c>
      <c r="KY56">
        <f t="shared" si="57"/>
        <v>118</v>
      </c>
      <c r="KZ56">
        <f t="shared" si="57"/>
        <v>88</v>
      </c>
      <c r="LA56">
        <f t="shared" si="57"/>
        <v>89</v>
      </c>
      <c r="LB56">
        <f t="shared" si="57"/>
        <v>61</v>
      </c>
      <c r="LC56">
        <f t="shared" si="57"/>
        <v>38</v>
      </c>
      <c r="LD56">
        <f t="shared" si="57"/>
        <v>58</v>
      </c>
      <c r="LE56">
        <f t="shared" si="57"/>
        <v>109</v>
      </c>
      <c r="LF56">
        <f t="shared" si="57"/>
        <v>65</v>
      </c>
      <c r="LG56">
        <f t="shared" si="57"/>
        <v>94</v>
      </c>
      <c r="LH56">
        <f t="shared" si="57"/>
        <v>160</v>
      </c>
      <c r="LI56">
        <f t="shared" si="57"/>
        <v>104</v>
      </c>
      <c r="LJ56">
        <f t="shared" si="57"/>
        <v>139</v>
      </c>
      <c r="LK56">
        <f t="shared" si="57"/>
        <v>43</v>
      </c>
      <c r="LL56">
        <f t="shared" si="57"/>
        <v>183</v>
      </c>
      <c r="LM56">
        <f t="shared" si="57"/>
        <v>142</v>
      </c>
      <c r="LN56">
        <f t="shared" si="57"/>
        <v>173</v>
      </c>
      <c r="LO56">
        <f t="shared" si="57"/>
        <v>205</v>
      </c>
      <c r="LP56">
        <f t="shared" si="57"/>
        <v>154</v>
      </c>
      <c r="LQ56">
        <f t="shared" si="57"/>
        <v>170</v>
      </c>
      <c r="LR56">
        <f t="shared" si="57"/>
        <v>175</v>
      </c>
      <c r="LS56">
        <f t="shared" si="57"/>
        <v>210</v>
      </c>
      <c r="LT56">
        <f t="shared" si="57"/>
        <v>166</v>
      </c>
      <c r="LU56">
        <f t="shared" si="57"/>
        <v>184</v>
      </c>
      <c r="LV56">
        <f t="shared" si="57"/>
        <v>274</v>
      </c>
      <c r="LW56">
        <f t="shared" si="57"/>
        <v>254</v>
      </c>
      <c r="LX56">
        <f t="shared" si="57"/>
        <v>152</v>
      </c>
      <c r="LY56">
        <f t="shared" si="57"/>
        <v>216</v>
      </c>
      <c r="LZ56">
        <f t="shared" si="57"/>
        <v>339</v>
      </c>
    </row>
    <row r="57" spans="1:338" x14ac:dyDescent="0.35">
      <c r="A57" s="9" t="s">
        <v>54</v>
      </c>
      <c r="B57" t="str">
        <f>"(204)"</f>
        <v>(204)</v>
      </c>
      <c r="D57">
        <f t="shared" ref="D57:BO57" si="58">D7-C7</f>
        <v>0</v>
      </c>
      <c r="E57">
        <f t="shared" si="58"/>
        <v>0</v>
      </c>
      <c r="F57">
        <f t="shared" si="58"/>
        <v>0</v>
      </c>
      <c r="G57">
        <f t="shared" si="58"/>
        <v>0</v>
      </c>
      <c r="H57">
        <f t="shared" si="58"/>
        <v>0</v>
      </c>
      <c r="I57">
        <f t="shared" si="58"/>
        <v>0</v>
      </c>
      <c r="J57">
        <f t="shared" si="58"/>
        <v>0</v>
      </c>
      <c r="K57">
        <f t="shared" si="58"/>
        <v>0</v>
      </c>
      <c r="L57">
        <f t="shared" si="58"/>
        <v>0</v>
      </c>
      <c r="M57">
        <f t="shared" si="58"/>
        <v>0</v>
      </c>
      <c r="N57">
        <f t="shared" si="58"/>
        <v>0</v>
      </c>
      <c r="O57">
        <f t="shared" si="58"/>
        <v>0</v>
      </c>
      <c r="P57">
        <f t="shared" si="58"/>
        <v>0</v>
      </c>
      <c r="Q57">
        <f t="shared" si="58"/>
        <v>0</v>
      </c>
      <c r="R57">
        <f t="shared" si="58"/>
        <v>0</v>
      </c>
      <c r="S57">
        <f t="shared" si="58"/>
        <v>0</v>
      </c>
      <c r="T57">
        <f t="shared" si="58"/>
        <v>0</v>
      </c>
      <c r="U57">
        <f t="shared" si="58"/>
        <v>0</v>
      </c>
      <c r="V57">
        <f t="shared" si="58"/>
        <v>0</v>
      </c>
      <c r="W57">
        <f t="shared" si="58"/>
        <v>0</v>
      </c>
      <c r="X57">
        <f t="shared" si="58"/>
        <v>0</v>
      </c>
      <c r="Y57">
        <f t="shared" si="58"/>
        <v>0</v>
      </c>
      <c r="Z57">
        <f t="shared" si="58"/>
        <v>0</v>
      </c>
      <c r="AA57">
        <f t="shared" si="58"/>
        <v>0</v>
      </c>
      <c r="AB57">
        <f t="shared" si="58"/>
        <v>0</v>
      </c>
      <c r="AC57">
        <f t="shared" si="58"/>
        <v>0</v>
      </c>
      <c r="AD57">
        <f t="shared" si="58"/>
        <v>0</v>
      </c>
      <c r="AE57">
        <f t="shared" si="58"/>
        <v>0</v>
      </c>
      <c r="AF57">
        <f t="shared" si="58"/>
        <v>0</v>
      </c>
      <c r="AG57">
        <f t="shared" si="58"/>
        <v>0</v>
      </c>
      <c r="AH57">
        <f t="shared" si="58"/>
        <v>0</v>
      </c>
      <c r="AI57">
        <f t="shared" si="58"/>
        <v>0</v>
      </c>
      <c r="AJ57">
        <f t="shared" si="58"/>
        <v>0</v>
      </c>
      <c r="AK57">
        <f t="shared" si="58"/>
        <v>0</v>
      </c>
      <c r="AL57">
        <f t="shared" si="58"/>
        <v>0</v>
      </c>
      <c r="AM57">
        <f t="shared" si="58"/>
        <v>0</v>
      </c>
      <c r="AN57">
        <f t="shared" si="58"/>
        <v>0</v>
      </c>
      <c r="AO57">
        <f t="shared" si="58"/>
        <v>0</v>
      </c>
      <c r="AP57">
        <f t="shared" si="58"/>
        <v>0</v>
      </c>
      <c r="AQ57">
        <f t="shared" si="58"/>
        <v>0</v>
      </c>
      <c r="AR57">
        <f t="shared" si="58"/>
        <v>1</v>
      </c>
      <c r="AS57">
        <f t="shared" si="58"/>
        <v>1</v>
      </c>
      <c r="AT57">
        <f t="shared" si="58"/>
        <v>1</v>
      </c>
      <c r="AU57">
        <f t="shared" si="58"/>
        <v>2</v>
      </c>
      <c r="AV57">
        <f t="shared" si="58"/>
        <v>5</v>
      </c>
      <c r="AW57">
        <f t="shared" si="58"/>
        <v>7</v>
      </c>
      <c r="AX57">
        <f t="shared" si="58"/>
        <v>11</v>
      </c>
      <c r="AY57">
        <f t="shared" si="58"/>
        <v>7</v>
      </c>
      <c r="AZ57">
        <f t="shared" si="58"/>
        <v>19</v>
      </c>
      <c r="BA57">
        <f t="shared" si="58"/>
        <v>1</v>
      </c>
      <c r="BB57">
        <f t="shared" si="58"/>
        <v>78</v>
      </c>
      <c r="BC57">
        <f t="shared" si="58"/>
        <v>62</v>
      </c>
      <c r="BD57">
        <f t="shared" si="58"/>
        <v>94</v>
      </c>
      <c r="BE57">
        <f t="shared" si="58"/>
        <v>53</v>
      </c>
      <c r="BF57">
        <f t="shared" si="58"/>
        <v>191</v>
      </c>
      <c r="BG57">
        <f t="shared" si="58"/>
        <v>90</v>
      </c>
      <c r="BH57">
        <f t="shared" si="58"/>
        <v>207</v>
      </c>
      <c r="BI57">
        <f t="shared" si="58"/>
        <v>213</v>
      </c>
      <c r="BJ57">
        <f t="shared" si="58"/>
        <v>332</v>
      </c>
      <c r="BK57">
        <f t="shared" si="58"/>
        <v>397</v>
      </c>
      <c r="BL57">
        <f t="shared" si="58"/>
        <v>539</v>
      </c>
      <c r="BM57">
        <f t="shared" si="58"/>
        <v>497</v>
      </c>
      <c r="BN57">
        <f t="shared" si="58"/>
        <v>839</v>
      </c>
      <c r="BO57">
        <f t="shared" si="58"/>
        <v>718</v>
      </c>
      <c r="BP57">
        <f t="shared" ref="BP57:EA57" si="59">BP7-BO7</f>
        <v>773</v>
      </c>
      <c r="BQ57">
        <f t="shared" si="59"/>
        <v>844</v>
      </c>
      <c r="BR57">
        <f t="shared" si="59"/>
        <v>821</v>
      </c>
      <c r="BS57">
        <f t="shared" si="59"/>
        <v>913</v>
      </c>
      <c r="BT57">
        <f t="shared" si="59"/>
        <v>748</v>
      </c>
      <c r="BU57">
        <f t="shared" si="59"/>
        <v>923</v>
      </c>
      <c r="BV57">
        <f t="shared" si="59"/>
        <v>961</v>
      </c>
      <c r="BW57">
        <f t="shared" si="59"/>
        <v>850</v>
      </c>
      <c r="BX57">
        <f t="shared" si="59"/>
        <v>749</v>
      </c>
      <c r="BY57">
        <f t="shared" si="59"/>
        <v>694</v>
      </c>
      <c r="BZ57">
        <f t="shared" si="59"/>
        <v>700</v>
      </c>
      <c r="CA57">
        <f t="shared" si="59"/>
        <v>704</v>
      </c>
      <c r="CB57">
        <f t="shared" si="59"/>
        <v>747</v>
      </c>
      <c r="CC57">
        <f t="shared" si="59"/>
        <v>655</v>
      </c>
      <c r="CD57">
        <f t="shared" si="59"/>
        <v>634</v>
      </c>
      <c r="CE57">
        <f t="shared" si="59"/>
        <v>525</v>
      </c>
      <c r="CF57">
        <f t="shared" si="59"/>
        <v>603</v>
      </c>
      <c r="CG57">
        <f t="shared" si="59"/>
        <v>547</v>
      </c>
      <c r="CH57">
        <f t="shared" si="59"/>
        <v>300</v>
      </c>
      <c r="CI57">
        <f t="shared" si="59"/>
        <v>652</v>
      </c>
      <c r="CJ57">
        <f t="shared" si="59"/>
        <v>607</v>
      </c>
      <c r="CK57">
        <f t="shared" si="59"/>
        <v>687</v>
      </c>
      <c r="CL57">
        <f t="shared" si="59"/>
        <v>41</v>
      </c>
      <c r="CM57">
        <f t="shared" si="59"/>
        <v>410</v>
      </c>
      <c r="CN57">
        <f t="shared" si="59"/>
        <v>399</v>
      </c>
      <c r="CO57">
        <f t="shared" si="59"/>
        <v>430</v>
      </c>
      <c r="CP57">
        <f t="shared" si="59"/>
        <v>435</v>
      </c>
      <c r="CQ57">
        <f t="shared" si="59"/>
        <v>440</v>
      </c>
      <c r="CR57">
        <f t="shared" si="59"/>
        <v>367</v>
      </c>
      <c r="CS57">
        <f t="shared" si="59"/>
        <v>378</v>
      </c>
      <c r="CT57">
        <f t="shared" si="59"/>
        <v>288</v>
      </c>
      <c r="CU57">
        <f t="shared" si="59"/>
        <v>331</v>
      </c>
      <c r="CV57">
        <f t="shared" si="59"/>
        <v>301</v>
      </c>
      <c r="CW57">
        <f t="shared" si="59"/>
        <v>453</v>
      </c>
      <c r="CX57">
        <f t="shared" si="59"/>
        <v>268</v>
      </c>
      <c r="CY57">
        <f t="shared" si="59"/>
        <v>0</v>
      </c>
      <c r="CZ57">
        <f t="shared" si="59"/>
        <v>557</v>
      </c>
      <c r="DA57">
        <f t="shared" si="59"/>
        <v>164</v>
      </c>
      <c r="DB57">
        <f t="shared" si="59"/>
        <v>164</v>
      </c>
      <c r="DC57">
        <f t="shared" si="59"/>
        <v>185</v>
      </c>
      <c r="DD57">
        <f t="shared" si="59"/>
        <v>244</v>
      </c>
      <c r="DE57">
        <f t="shared" si="59"/>
        <v>213</v>
      </c>
      <c r="DF57">
        <f t="shared" si="59"/>
        <v>229</v>
      </c>
      <c r="DG57">
        <f t="shared" si="59"/>
        <v>179</v>
      </c>
      <c r="DH57">
        <f t="shared" si="59"/>
        <v>143</v>
      </c>
      <c r="DI57">
        <f t="shared" si="59"/>
        <v>123</v>
      </c>
      <c r="DJ57">
        <f t="shared" si="59"/>
        <v>176</v>
      </c>
      <c r="DK57">
        <f t="shared" si="59"/>
        <v>184</v>
      </c>
      <c r="DL57">
        <f t="shared" si="59"/>
        <v>217</v>
      </c>
      <c r="DM57">
        <f t="shared" si="59"/>
        <v>138</v>
      </c>
      <c r="DN57">
        <f t="shared" si="59"/>
        <v>104</v>
      </c>
      <c r="DO57">
        <f t="shared" si="59"/>
        <v>0</v>
      </c>
      <c r="DP57">
        <f t="shared" si="59"/>
        <v>146</v>
      </c>
      <c r="DQ57">
        <f t="shared" si="59"/>
        <v>69</v>
      </c>
      <c r="DR57">
        <f t="shared" si="59"/>
        <v>110</v>
      </c>
      <c r="DS57">
        <f t="shared" si="59"/>
        <v>52</v>
      </c>
      <c r="DT57">
        <f t="shared" si="59"/>
        <v>688</v>
      </c>
      <c r="DU57">
        <f t="shared" si="59"/>
        <v>50</v>
      </c>
      <c r="DV57">
        <f t="shared" si="59"/>
        <v>74</v>
      </c>
      <c r="DW57">
        <f t="shared" si="59"/>
        <v>-1918</v>
      </c>
      <c r="DX57">
        <f t="shared" si="59"/>
        <v>283</v>
      </c>
      <c r="DY57">
        <f t="shared" si="59"/>
        <v>0</v>
      </c>
      <c r="DZ57">
        <f t="shared" si="59"/>
        <v>2</v>
      </c>
      <c r="EA57">
        <f t="shared" si="59"/>
        <v>2</v>
      </c>
      <c r="EB57">
        <f t="shared" ref="EB57:GM57" si="60">EB7-EA7</f>
        <v>4</v>
      </c>
      <c r="EC57">
        <f t="shared" si="60"/>
        <v>2</v>
      </c>
      <c r="ED57">
        <f t="shared" si="60"/>
        <v>0</v>
      </c>
      <c r="EE57">
        <f t="shared" si="60"/>
        <v>0</v>
      </c>
      <c r="EF57">
        <f t="shared" si="60"/>
        <v>1</v>
      </c>
      <c r="EG57">
        <f t="shared" si="60"/>
        <v>5</v>
      </c>
      <c r="EH57">
        <f t="shared" si="60"/>
        <v>1</v>
      </c>
      <c r="EI57">
        <f t="shared" si="60"/>
        <v>1</v>
      </c>
      <c r="EJ57">
        <f t="shared" si="60"/>
        <v>1</v>
      </c>
      <c r="EK57">
        <f t="shared" si="60"/>
        <v>0</v>
      </c>
      <c r="EL57">
        <f t="shared" si="60"/>
        <v>0</v>
      </c>
      <c r="EM57">
        <f t="shared" si="60"/>
        <v>0</v>
      </c>
      <c r="EN57">
        <f t="shared" si="60"/>
        <v>0</v>
      </c>
      <c r="EO57">
        <f t="shared" si="60"/>
        <v>0</v>
      </c>
      <c r="EP57">
        <f t="shared" si="60"/>
        <v>0</v>
      </c>
      <c r="EQ57">
        <f t="shared" si="60"/>
        <v>0</v>
      </c>
      <c r="ER57">
        <f t="shared" si="60"/>
        <v>0</v>
      </c>
      <c r="ES57">
        <f t="shared" si="60"/>
        <v>0</v>
      </c>
      <c r="ET57">
        <f t="shared" si="60"/>
        <v>0</v>
      </c>
      <c r="EU57">
        <f t="shared" si="60"/>
        <v>0</v>
      </c>
      <c r="EV57">
        <f t="shared" si="60"/>
        <v>1179</v>
      </c>
      <c r="EW57">
        <f t="shared" si="60"/>
        <v>7</v>
      </c>
      <c r="EX57">
        <f t="shared" si="60"/>
        <v>1</v>
      </c>
      <c r="EY57">
        <f t="shared" si="60"/>
        <v>1</v>
      </c>
      <c r="EZ57">
        <f t="shared" si="60"/>
        <v>1</v>
      </c>
      <c r="FA57">
        <f t="shared" si="60"/>
        <v>2</v>
      </c>
      <c r="FB57">
        <f t="shared" si="60"/>
        <v>3</v>
      </c>
      <c r="FC57">
        <f t="shared" si="60"/>
        <v>8</v>
      </c>
      <c r="FD57">
        <f t="shared" si="60"/>
        <v>3</v>
      </c>
      <c r="FE57">
        <f t="shared" si="60"/>
        <v>2</v>
      </c>
      <c r="FF57">
        <f t="shared" si="60"/>
        <v>3</v>
      </c>
      <c r="FG57">
        <f t="shared" si="60"/>
        <v>9</v>
      </c>
      <c r="FH57">
        <f t="shared" si="60"/>
        <v>9</v>
      </c>
      <c r="FI57">
        <f t="shared" si="60"/>
        <v>4</v>
      </c>
      <c r="FJ57">
        <f t="shared" si="60"/>
        <v>17</v>
      </c>
      <c r="FK57">
        <f t="shared" si="60"/>
        <v>0</v>
      </c>
      <c r="FL57">
        <f t="shared" si="60"/>
        <v>0</v>
      </c>
      <c r="FM57">
        <f t="shared" si="60"/>
        <v>3</v>
      </c>
      <c r="FN57">
        <f t="shared" si="60"/>
        <v>4</v>
      </c>
      <c r="FO57">
        <f t="shared" si="60"/>
        <v>4</v>
      </c>
      <c r="FP57">
        <f t="shared" si="60"/>
        <v>5</v>
      </c>
      <c r="FQ57">
        <f t="shared" si="60"/>
        <v>2</v>
      </c>
      <c r="FR57">
        <f t="shared" si="60"/>
        <v>0</v>
      </c>
      <c r="FS57">
        <f t="shared" si="60"/>
        <v>0</v>
      </c>
      <c r="FT57">
        <f t="shared" si="60"/>
        <v>3</v>
      </c>
      <c r="FU57">
        <f t="shared" si="60"/>
        <v>3</v>
      </c>
      <c r="FV57">
        <f t="shared" si="60"/>
        <v>4</v>
      </c>
      <c r="FW57">
        <f t="shared" si="60"/>
        <v>3</v>
      </c>
      <c r="FX57">
        <f t="shared" si="60"/>
        <v>4</v>
      </c>
      <c r="FY57">
        <f t="shared" si="60"/>
        <v>0</v>
      </c>
      <c r="FZ57">
        <f t="shared" si="60"/>
        <v>0</v>
      </c>
      <c r="GA57">
        <f t="shared" si="60"/>
        <v>2</v>
      </c>
      <c r="GB57">
        <f t="shared" si="60"/>
        <v>2</v>
      </c>
      <c r="GC57">
        <f t="shared" si="60"/>
        <v>2</v>
      </c>
      <c r="GD57">
        <f t="shared" si="60"/>
        <v>3</v>
      </c>
      <c r="GE57">
        <f t="shared" si="60"/>
        <v>3</v>
      </c>
      <c r="GF57">
        <f t="shared" si="60"/>
        <v>0</v>
      </c>
      <c r="GG57">
        <f t="shared" si="60"/>
        <v>0</v>
      </c>
      <c r="GH57">
        <f t="shared" si="60"/>
        <v>2</v>
      </c>
      <c r="GI57">
        <f t="shared" si="60"/>
        <v>2</v>
      </c>
      <c r="GJ57">
        <f t="shared" si="60"/>
        <v>5</v>
      </c>
      <c r="GK57">
        <f t="shared" si="60"/>
        <v>2</v>
      </c>
      <c r="GL57">
        <f t="shared" si="60"/>
        <v>2</v>
      </c>
      <c r="GM57">
        <f t="shared" si="60"/>
        <v>0</v>
      </c>
      <c r="GN57">
        <f t="shared" ref="GN57:IY57" si="61">GN7-GM7</f>
        <v>0</v>
      </c>
      <c r="GO57">
        <f t="shared" si="61"/>
        <v>27</v>
      </c>
      <c r="GP57">
        <f t="shared" si="61"/>
        <v>26</v>
      </c>
      <c r="GQ57">
        <f t="shared" si="61"/>
        <v>1</v>
      </c>
      <c r="GR57">
        <f t="shared" si="61"/>
        <v>1</v>
      </c>
      <c r="GS57">
        <f t="shared" si="61"/>
        <v>3</v>
      </c>
      <c r="GT57">
        <f t="shared" si="61"/>
        <v>0</v>
      </c>
      <c r="GU57">
        <f t="shared" si="61"/>
        <v>0</v>
      </c>
      <c r="GV57">
        <f t="shared" si="61"/>
        <v>73</v>
      </c>
      <c r="GW57">
        <f t="shared" si="61"/>
        <v>5</v>
      </c>
      <c r="GX57">
        <f t="shared" si="61"/>
        <v>-2</v>
      </c>
      <c r="GY57">
        <f t="shared" si="61"/>
        <v>26</v>
      </c>
      <c r="GZ57">
        <f t="shared" si="61"/>
        <v>12</v>
      </c>
      <c r="HA57">
        <f t="shared" si="61"/>
        <v>0</v>
      </c>
      <c r="HB57">
        <f t="shared" si="61"/>
        <v>0</v>
      </c>
      <c r="HC57">
        <f t="shared" si="61"/>
        <v>29</v>
      </c>
      <c r="HD57">
        <f t="shared" si="61"/>
        <v>24</v>
      </c>
      <c r="HE57">
        <f t="shared" si="61"/>
        <v>127</v>
      </c>
      <c r="HF57">
        <f t="shared" si="61"/>
        <v>16</v>
      </c>
      <c r="HG57">
        <f t="shared" si="61"/>
        <v>25</v>
      </c>
      <c r="HH57">
        <f t="shared" si="61"/>
        <v>0</v>
      </c>
      <c r="HI57">
        <f t="shared" si="61"/>
        <v>0</v>
      </c>
      <c r="HJ57">
        <f t="shared" si="61"/>
        <v>34</v>
      </c>
      <c r="HK57">
        <f t="shared" si="61"/>
        <v>52</v>
      </c>
      <c r="HL57">
        <f t="shared" si="61"/>
        <v>47</v>
      </c>
      <c r="HM57">
        <f t="shared" si="61"/>
        <v>25</v>
      </c>
      <c r="HN57">
        <f t="shared" si="61"/>
        <v>15</v>
      </c>
      <c r="HO57">
        <f t="shared" si="61"/>
        <v>0</v>
      </c>
      <c r="HP57">
        <f t="shared" si="61"/>
        <v>0</v>
      </c>
      <c r="HQ57">
        <f t="shared" si="61"/>
        <v>83</v>
      </c>
      <c r="HR57">
        <f t="shared" si="61"/>
        <v>58</v>
      </c>
      <c r="HS57">
        <f t="shared" si="61"/>
        <v>42</v>
      </c>
      <c r="HT57">
        <f t="shared" si="61"/>
        <v>40</v>
      </c>
      <c r="HU57">
        <f t="shared" si="61"/>
        <v>184</v>
      </c>
      <c r="HV57">
        <f t="shared" si="61"/>
        <v>0</v>
      </c>
      <c r="HW57">
        <f t="shared" si="61"/>
        <v>0</v>
      </c>
      <c r="HX57">
        <f t="shared" si="61"/>
        <v>98</v>
      </c>
      <c r="HY57">
        <f t="shared" si="61"/>
        <v>78</v>
      </c>
      <c r="HZ57">
        <f t="shared" si="61"/>
        <v>34</v>
      </c>
      <c r="IA57">
        <f t="shared" si="61"/>
        <v>71</v>
      </c>
      <c r="IB57">
        <f t="shared" si="61"/>
        <v>48</v>
      </c>
      <c r="IC57">
        <f t="shared" si="61"/>
        <v>0</v>
      </c>
      <c r="ID57">
        <f t="shared" si="61"/>
        <v>0</v>
      </c>
      <c r="IE57">
        <f t="shared" si="61"/>
        <v>101</v>
      </c>
      <c r="IF57">
        <f t="shared" si="61"/>
        <v>156</v>
      </c>
      <c r="IG57">
        <f t="shared" si="61"/>
        <v>239</v>
      </c>
      <c r="IH57">
        <f t="shared" si="61"/>
        <v>162</v>
      </c>
      <c r="II57">
        <f t="shared" si="61"/>
        <v>90</v>
      </c>
      <c r="IJ57">
        <f t="shared" si="61"/>
        <v>0</v>
      </c>
      <c r="IK57">
        <f t="shared" si="61"/>
        <v>0</v>
      </c>
      <c r="IL57">
        <f t="shared" si="61"/>
        <v>168</v>
      </c>
      <c r="IM57">
        <f t="shared" si="61"/>
        <v>241</v>
      </c>
      <c r="IN57">
        <f t="shared" si="61"/>
        <v>130</v>
      </c>
      <c r="IO57">
        <f t="shared" si="61"/>
        <v>84</v>
      </c>
      <c r="IP57">
        <f t="shared" si="61"/>
        <v>114</v>
      </c>
      <c r="IQ57">
        <f t="shared" si="61"/>
        <v>0</v>
      </c>
      <c r="IR57">
        <f t="shared" si="61"/>
        <v>0</v>
      </c>
      <c r="IS57">
        <f t="shared" si="61"/>
        <v>179</v>
      </c>
      <c r="IT57">
        <f t="shared" si="61"/>
        <v>0</v>
      </c>
      <c r="IU57">
        <f t="shared" si="61"/>
        <v>380</v>
      </c>
      <c r="IV57">
        <f t="shared" si="61"/>
        <v>182</v>
      </c>
      <c r="IW57">
        <f t="shared" si="61"/>
        <v>113</v>
      </c>
      <c r="IX57">
        <f t="shared" si="61"/>
        <v>0</v>
      </c>
      <c r="IY57">
        <f t="shared" si="61"/>
        <v>0</v>
      </c>
      <c r="IZ57">
        <f t="shared" ref="IZ57:JQ57" si="62">IZ7-IY7</f>
        <v>139</v>
      </c>
      <c r="JA57">
        <f t="shared" si="62"/>
        <v>261</v>
      </c>
      <c r="JB57">
        <f t="shared" si="62"/>
        <v>76</v>
      </c>
      <c r="JC57">
        <f t="shared" si="62"/>
        <v>126</v>
      </c>
      <c r="JD57">
        <f t="shared" si="62"/>
        <v>241</v>
      </c>
      <c r="JE57">
        <f t="shared" si="62"/>
        <v>0</v>
      </c>
      <c r="JF57">
        <f t="shared" si="62"/>
        <v>0</v>
      </c>
      <c r="JG57">
        <f t="shared" si="62"/>
        <v>195</v>
      </c>
      <c r="JH57">
        <f t="shared" si="62"/>
        <v>80</v>
      </c>
      <c r="JI57">
        <f t="shared" si="62"/>
        <v>209</v>
      </c>
      <c r="JJ57">
        <f t="shared" si="62"/>
        <v>140</v>
      </c>
      <c r="JK57">
        <f t="shared" si="62"/>
        <v>222</v>
      </c>
      <c r="JL57">
        <f t="shared" si="62"/>
        <v>0</v>
      </c>
      <c r="JM57">
        <f t="shared" si="62"/>
        <v>0</v>
      </c>
      <c r="JN57">
        <f t="shared" si="62"/>
        <v>217</v>
      </c>
      <c r="JO57">
        <f t="shared" si="62"/>
        <v>218</v>
      </c>
      <c r="JP57">
        <f t="shared" si="62"/>
        <v>156</v>
      </c>
      <c r="JQ57">
        <f t="shared" si="62"/>
        <v>155</v>
      </c>
      <c r="JR57">
        <f t="shared" ref="JR57:LZ57" si="63">JR7-JQ7</f>
        <v>231</v>
      </c>
      <c r="JS57">
        <f t="shared" si="63"/>
        <v>0</v>
      </c>
      <c r="JT57">
        <f t="shared" si="63"/>
        <v>0</v>
      </c>
      <c r="JU57">
        <f t="shared" si="63"/>
        <v>279</v>
      </c>
      <c r="JV57">
        <f t="shared" si="63"/>
        <v>267</v>
      </c>
      <c r="JW57">
        <f t="shared" si="63"/>
        <v>168</v>
      </c>
      <c r="JX57">
        <f t="shared" si="63"/>
        <v>173</v>
      </c>
      <c r="JY57">
        <f t="shared" si="63"/>
        <v>239</v>
      </c>
      <c r="JZ57">
        <f t="shared" si="63"/>
        <v>0</v>
      </c>
      <c r="KA57">
        <f t="shared" si="63"/>
        <v>0</v>
      </c>
      <c r="KB57">
        <f t="shared" si="63"/>
        <v>379</v>
      </c>
      <c r="KC57">
        <f t="shared" si="63"/>
        <v>238</v>
      </c>
      <c r="KD57">
        <f t="shared" si="63"/>
        <v>1623</v>
      </c>
      <c r="KE57">
        <f t="shared" si="63"/>
        <v>368</v>
      </c>
      <c r="KF57">
        <f t="shared" si="63"/>
        <v>347</v>
      </c>
      <c r="KG57">
        <f t="shared" si="63"/>
        <v>0</v>
      </c>
      <c r="KH57">
        <f t="shared" si="63"/>
        <v>0</v>
      </c>
      <c r="KI57">
        <f t="shared" si="63"/>
        <v>512</v>
      </c>
      <c r="KJ57">
        <f t="shared" si="63"/>
        <v>0</v>
      </c>
      <c r="KK57">
        <f t="shared" si="63"/>
        <v>760</v>
      </c>
      <c r="KL57">
        <f t="shared" si="63"/>
        <v>356</v>
      </c>
      <c r="KM57">
        <f t="shared" si="63"/>
        <v>308</v>
      </c>
      <c r="KN57">
        <f t="shared" si="63"/>
        <v>0</v>
      </c>
      <c r="KO57">
        <f t="shared" si="63"/>
        <v>0</v>
      </c>
      <c r="KP57">
        <f t="shared" si="63"/>
        <v>484</v>
      </c>
      <c r="KQ57">
        <f t="shared" si="63"/>
        <v>435</v>
      </c>
      <c r="KR57">
        <f t="shared" si="63"/>
        <v>351</v>
      </c>
      <c r="KS57">
        <f t="shared" si="63"/>
        <v>252</v>
      </c>
      <c r="KT57">
        <f t="shared" si="63"/>
        <v>328</v>
      </c>
      <c r="KU57">
        <f t="shared" si="63"/>
        <v>0</v>
      </c>
      <c r="KV57">
        <f t="shared" si="63"/>
        <v>0</v>
      </c>
      <c r="KW57">
        <f t="shared" si="63"/>
        <v>512</v>
      </c>
      <c r="KX57">
        <f t="shared" si="63"/>
        <v>537</v>
      </c>
      <c r="KY57">
        <f t="shared" si="63"/>
        <v>369</v>
      </c>
      <c r="KZ57">
        <f t="shared" si="63"/>
        <v>337</v>
      </c>
      <c r="LA57">
        <f t="shared" si="63"/>
        <v>294</v>
      </c>
      <c r="LB57">
        <f t="shared" si="63"/>
        <v>0</v>
      </c>
      <c r="LC57">
        <f t="shared" si="63"/>
        <v>0</v>
      </c>
      <c r="LD57">
        <f t="shared" si="63"/>
        <v>401</v>
      </c>
      <c r="LE57">
        <f t="shared" si="63"/>
        <v>442</v>
      </c>
      <c r="LF57">
        <f t="shared" si="63"/>
        <v>273</v>
      </c>
      <c r="LG57">
        <f t="shared" si="63"/>
        <v>254</v>
      </c>
      <c r="LH57">
        <f t="shared" si="63"/>
        <v>214</v>
      </c>
      <c r="LI57">
        <f t="shared" si="63"/>
        <v>0</v>
      </c>
      <c r="LJ57">
        <f t="shared" si="63"/>
        <v>0</v>
      </c>
      <c r="LK57">
        <f t="shared" si="63"/>
        <v>394</v>
      </c>
      <c r="LL57">
        <f t="shared" si="63"/>
        <v>0</v>
      </c>
      <c r="LM57">
        <f t="shared" si="63"/>
        <v>373</v>
      </c>
      <c r="LN57">
        <f t="shared" si="63"/>
        <v>325</v>
      </c>
      <c r="LO57">
        <f t="shared" si="63"/>
        <v>280</v>
      </c>
      <c r="LP57">
        <f t="shared" si="63"/>
        <v>0</v>
      </c>
      <c r="LQ57">
        <f t="shared" si="63"/>
        <v>0</v>
      </c>
      <c r="LR57">
        <f t="shared" si="63"/>
        <v>389</v>
      </c>
      <c r="LS57">
        <f t="shared" si="63"/>
        <v>388</v>
      </c>
      <c r="LT57">
        <f t="shared" si="63"/>
        <v>195</v>
      </c>
      <c r="LU57">
        <f t="shared" si="63"/>
        <v>181</v>
      </c>
      <c r="LV57">
        <f t="shared" si="63"/>
        <v>149</v>
      </c>
      <c r="LW57">
        <f t="shared" si="63"/>
        <v>0</v>
      </c>
      <c r="LX57">
        <f t="shared" si="63"/>
        <v>0</v>
      </c>
      <c r="LY57">
        <f t="shared" si="63"/>
        <v>334</v>
      </c>
      <c r="LZ57">
        <f t="shared" si="63"/>
        <v>260</v>
      </c>
    </row>
    <row r="58" spans="1:338" x14ac:dyDescent="0.35">
      <c r="A58" s="4" t="s">
        <v>145</v>
      </c>
      <c r="B58" t="str">
        <f>"(190)"</f>
        <v>(190)</v>
      </c>
      <c r="D58">
        <f t="shared" ref="D58:BO58" si="64">D8-C8</f>
        <v>0</v>
      </c>
      <c r="E58">
        <f t="shared" si="64"/>
        <v>0</v>
      </c>
      <c r="F58">
        <f t="shared" si="64"/>
        <v>0</v>
      </c>
      <c r="G58">
        <f t="shared" si="64"/>
        <v>0</v>
      </c>
      <c r="H58">
        <f t="shared" si="64"/>
        <v>0</v>
      </c>
      <c r="I58">
        <f t="shared" si="64"/>
        <v>0</v>
      </c>
      <c r="J58">
        <f t="shared" si="64"/>
        <v>0</v>
      </c>
      <c r="K58">
        <f t="shared" si="64"/>
        <v>0</v>
      </c>
      <c r="L58">
        <f t="shared" si="64"/>
        <v>0</v>
      </c>
      <c r="M58">
        <f t="shared" si="64"/>
        <v>0</v>
      </c>
      <c r="N58">
        <f t="shared" si="64"/>
        <v>0</v>
      </c>
      <c r="O58">
        <f t="shared" si="64"/>
        <v>0</v>
      </c>
      <c r="P58">
        <f t="shared" si="64"/>
        <v>0</v>
      </c>
      <c r="Q58">
        <f t="shared" si="64"/>
        <v>0</v>
      </c>
      <c r="R58">
        <f t="shared" si="64"/>
        <v>0</v>
      </c>
      <c r="S58">
        <f t="shared" si="64"/>
        <v>0</v>
      </c>
      <c r="T58">
        <f t="shared" si="64"/>
        <v>0</v>
      </c>
      <c r="U58">
        <f t="shared" si="64"/>
        <v>0</v>
      </c>
      <c r="V58">
        <f t="shared" si="64"/>
        <v>0</v>
      </c>
      <c r="W58">
        <f t="shared" si="64"/>
        <v>0</v>
      </c>
      <c r="X58">
        <f t="shared" si="64"/>
        <v>0</v>
      </c>
      <c r="Y58">
        <f t="shared" si="64"/>
        <v>0</v>
      </c>
      <c r="Z58">
        <f t="shared" si="64"/>
        <v>0</v>
      </c>
      <c r="AA58">
        <f t="shared" si="64"/>
        <v>1</v>
      </c>
      <c r="AB58">
        <f t="shared" si="64"/>
        <v>0</v>
      </c>
      <c r="AC58">
        <f t="shared" si="64"/>
        <v>0</v>
      </c>
      <c r="AD58">
        <f t="shared" si="64"/>
        <v>0</v>
      </c>
      <c r="AE58">
        <f t="shared" si="64"/>
        <v>0</v>
      </c>
      <c r="AF58">
        <f t="shared" si="64"/>
        <v>0</v>
      </c>
      <c r="AG58">
        <f t="shared" si="64"/>
        <v>0</v>
      </c>
      <c r="AH58">
        <f t="shared" si="64"/>
        <v>0</v>
      </c>
      <c r="AI58">
        <f t="shared" si="64"/>
        <v>0</v>
      </c>
      <c r="AJ58">
        <f t="shared" si="64"/>
        <v>0</v>
      </c>
      <c r="AK58">
        <f t="shared" si="64"/>
        <v>0</v>
      </c>
      <c r="AL58">
        <f t="shared" si="64"/>
        <v>1</v>
      </c>
      <c r="AM58">
        <f t="shared" si="64"/>
        <v>0</v>
      </c>
      <c r="AN58">
        <f t="shared" si="64"/>
        <v>0</v>
      </c>
      <c r="AO58">
        <f t="shared" si="64"/>
        <v>0</v>
      </c>
      <c r="AP58">
        <f t="shared" si="64"/>
        <v>0</v>
      </c>
      <c r="AQ58">
        <f t="shared" si="64"/>
        <v>1</v>
      </c>
      <c r="AR58">
        <f t="shared" si="64"/>
        <v>1</v>
      </c>
      <c r="AS58">
        <f t="shared" si="64"/>
        <v>0</v>
      </c>
      <c r="AT58">
        <f t="shared" si="64"/>
        <v>3</v>
      </c>
      <c r="AU58">
        <f t="shared" si="64"/>
        <v>2</v>
      </c>
      <c r="AV58">
        <f t="shared" si="64"/>
        <v>7</v>
      </c>
      <c r="AW58">
        <f t="shared" si="64"/>
        <v>3</v>
      </c>
      <c r="AX58">
        <f t="shared" si="64"/>
        <v>6</v>
      </c>
      <c r="AY58">
        <f t="shared" si="64"/>
        <v>8</v>
      </c>
      <c r="AZ58">
        <f t="shared" si="64"/>
        <v>15</v>
      </c>
      <c r="BA58">
        <f t="shared" si="64"/>
        <v>0</v>
      </c>
      <c r="BB58">
        <f t="shared" si="64"/>
        <v>31</v>
      </c>
      <c r="BC58">
        <f t="shared" si="64"/>
        <v>12</v>
      </c>
      <c r="BD58">
        <f t="shared" si="64"/>
        <v>0</v>
      </c>
      <c r="BE58">
        <f t="shared" si="64"/>
        <v>58</v>
      </c>
      <c r="BF58">
        <f t="shared" si="64"/>
        <v>0</v>
      </c>
      <c r="BG58">
        <f t="shared" si="64"/>
        <v>0</v>
      </c>
      <c r="BH58">
        <f t="shared" si="64"/>
        <v>95</v>
      </c>
      <c r="BI58">
        <f t="shared" si="64"/>
        <v>207</v>
      </c>
      <c r="BJ58">
        <f t="shared" si="64"/>
        <v>112</v>
      </c>
      <c r="BK58">
        <f t="shared" si="64"/>
        <v>113</v>
      </c>
      <c r="BL58">
        <f t="shared" si="64"/>
        <v>186</v>
      </c>
      <c r="BM58">
        <f t="shared" si="64"/>
        <v>240</v>
      </c>
      <c r="BN58">
        <f t="shared" si="64"/>
        <v>231</v>
      </c>
      <c r="BO58">
        <f t="shared" si="64"/>
        <v>364</v>
      </c>
      <c r="BP58">
        <f t="shared" ref="BP58:EA58" si="65">BP8-BO8</f>
        <v>299</v>
      </c>
      <c r="BQ58">
        <f t="shared" si="65"/>
        <v>318</v>
      </c>
      <c r="BR58">
        <f t="shared" si="65"/>
        <v>294</v>
      </c>
      <c r="BS58">
        <f t="shared" si="65"/>
        <v>418</v>
      </c>
      <c r="BT58">
        <f t="shared" si="65"/>
        <v>500</v>
      </c>
      <c r="BU58">
        <f t="shared" si="65"/>
        <v>1252</v>
      </c>
      <c r="BV58">
        <f t="shared" si="65"/>
        <v>609</v>
      </c>
      <c r="BW58">
        <f t="shared" si="65"/>
        <v>1122</v>
      </c>
      <c r="BX58">
        <f t="shared" si="65"/>
        <v>1053</v>
      </c>
      <c r="BY58">
        <f t="shared" si="65"/>
        <v>519</v>
      </c>
      <c r="BZ58">
        <f t="shared" si="65"/>
        <v>833</v>
      </c>
      <c r="CA58">
        <f t="shared" si="65"/>
        <v>1416</v>
      </c>
      <c r="CB58">
        <f t="shared" si="65"/>
        <v>544</v>
      </c>
      <c r="CC58">
        <f t="shared" si="65"/>
        <v>1340</v>
      </c>
      <c r="CD58">
        <f t="shared" si="65"/>
        <v>985</v>
      </c>
      <c r="CE58">
        <f t="shared" si="65"/>
        <v>636</v>
      </c>
      <c r="CF58">
        <f t="shared" si="65"/>
        <v>561</v>
      </c>
      <c r="CG58">
        <f t="shared" si="65"/>
        <v>573</v>
      </c>
      <c r="CH58">
        <f t="shared" si="65"/>
        <v>743</v>
      </c>
      <c r="CI58">
        <f t="shared" si="65"/>
        <v>1438</v>
      </c>
      <c r="CJ58">
        <f t="shared" si="65"/>
        <v>753</v>
      </c>
      <c r="CK58">
        <f t="shared" si="65"/>
        <v>761</v>
      </c>
      <c r="CL58">
        <f t="shared" si="65"/>
        <v>641</v>
      </c>
      <c r="CM58">
        <f t="shared" si="65"/>
        <v>389</v>
      </c>
      <c r="CN58">
        <f t="shared" si="65"/>
        <v>547</v>
      </c>
      <c r="CO58">
        <f t="shared" si="65"/>
        <v>528</v>
      </c>
      <c r="CP58">
        <f t="shared" si="65"/>
        <v>544</v>
      </c>
      <c r="CQ58">
        <f t="shared" si="65"/>
        <v>516</v>
      </c>
      <c r="CR58">
        <f t="shared" si="65"/>
        <v>390</v>
      </c>
      <c r="CS58">
        <f t="shared" si="65"/>
        <v>369</v>
      </c>
      <c r="CT58">
        <f t="shared" si="65"/>
        <v>242</v>
      </c>
      <c r="CU58">
        <f t="shared" si="65"/>
        <v>437</v>
      </c>
      <c r="CV58">
        <f t="shared" si="65"/>
        <v>367</v>
      </c>
      <c r="CW58">
        <f t="shared" si="65"/>
        <v>426</v>
      </c>
      <c r="CX58">
        <f t="shared" si="65"/>
        <v>289</v>
      </c>
      <c r="CY58">
        <f t="shared" si="65"/>
        <v>217</v>
      </c>
      <c r="CZ58">
        <f t="shared" si="65"/>
        <v>197</v>
      </c>
      <c r="DA58">
        <f t="shared" si="65"/>
        <v>135</v>
      </c>
      <c r="DB58">
        <f t="shared" si="65"/>
        <v>306</v>
      </c>
      <c r="DC58">
        <f t="shared" si="65"/>
        <v>333</v>
      </c>
      <c r="DD58">
        <f t="shared" si="65"/>
        <v>275</v>
      </c>
      <c r="DE58">
        <f t="shared" si="65"/>
        <v>179</v>
      </c>
      <c r="DF58">
        <f t="shared" si="65"/>
        <v>242</v>
      </c>
      <c r="DG58">
        <f t="shared" si="65"/>
        <v>80</v>
      </c>
      <c r="DH58">
        <f t="shared" si="65"/>
        <v>70</v>
      </c>
      <c r="DI58">
        <f t="shared" si="65"/>
        <v>263</v>
      </c>
      <c r="DJ58">
        <f t="shared" si="65"/>
        <v>348</v>
      </c>
      <c r="DK58">
        <f t="shared" si="65"/>
        <v>85</v>
      </c>
      <c r="DL58">
        <f t="shared" si="65"/>
        <v>351</v>
      </c>
      <c r="DM58">
        <f t="shared" si="65"/>
        <v>102</v>
      </c>
      <c r="DN58">
        <f t="shared" si="65"/>
        <v>98</v>
      </c>
      <c r="DO58">
        <f t="shared" si="65"/>
        <v>483</v>
      </c>
      <c r="DP58">
        <f t="shared" si="65"/>
        <v>129</v>
      </c>
      <c r="DQ58">
        <f t="shared" si="65"/>
        <v>-217</v>
      </c>
      <c r="DR58">
        <f t="shared" si="65"/>
        <v>111</v>
      </c>
      <c r="DS58">
        <f t="shared" si="65"/>
        <v>82</v>
      </c>
      <c r="DT58">
        <f t="shared" si="65"/>
        <v>148</v>
      </c>
      <c r="DU58">
        <f t="shared" si="65"/>
        <v>86</v>
      </c>
      <c r="DV58">
        <f t="shared" si="65"/>
        <v>-80</v>
      </c>
      <c r="DW58">
        <f t="shared" si="65"/>
        <v>89</v>
      </c>
      <c r="DX58">
        <f t="shared" si="65"/>
        <v>137</v>
      </c>
      <c r="DY58">
        <f t="shared" si="65"/>
        <v>1</v>
      </c>
      <c r="DZ58">
        <f t="shared" si="65"/>
        <v>67</v>
      </c>
      <c r="EA58">
        <f t="shared" si="65"/>
        <v>51</v>
      </c>
      <c r="EB58">
        <f t="shared" ref="EB58:GM58" si="66">EB8-EA8</f>
        <v>57</v>
      </c>
      <c r="EC58">
        <f t="shared" si="66"/>
        <v>31</v>
      </c>
      <c r="ED58">
        <f t="shared" si="66"/>
        <v>32</v>
      </c>
      <c r="EE58">
        <f t="shared" si="66"/>
        <v>106</v>
      </c>
      <c r="EF58">
        <f t="shared" si="66"/>
        <v>81</v>
      </c>
      <c r="EG58">
        <f t="shared" si="66"/>
        <v>45</v>
      </c>
      <c r="EH58">
        <f t="shared" si="66"/>
        <v>45</v>
      </c>
      <c r="EI58">
        <f t="shared" si="66"/>
        <v>31</v>
      </c>
      <c r="EJ58">
        <f t="shared" si="66"/>
        <v>13</v>
      </c>
      <c r="EK58">
        <f t="shared" si="66"/>
        <v>55</v>
      </c>
      <c r="EL58">
        <f t="shared" si="66"/>
        <v>88</v>
      </c>
      <c r="EM58">
        <f t="shared" si="66"/>
        <v>21</v>
      </c>
      <c r="EN58">
        <f t="shared" si="66"/>
        <v>27</v>
      </c>
      <c r="EO58">
        <f t="shared" si="66"/>
        <v>28</v>
      </c>
      <c r="EP58">
        <f t="shared" si="66"/>
        <v>24</v>
      </c>
      <c r="EQ58">
        <f t="shared" si="66"/>
        <v>10</v>
      </c>
      <c r="ER58">
        <f t="shared" si="66"/>
        <v>28</v>
      </c>
      <c r="ES58">
        <f t="shared" si="66"/>
        <v>114</v>
      </c>
      <c r="ET58">
        <f t="shared" si="66"/>
        <v>25</v>
      </c>
      <c r="EU58">
        <f t="shared" si="66"/>
        <v>28</v>
      </c>
      <c r="EV58">
        <f t="shared" si="66"/>
        <v>14</v>
      </c>
      <c r="EW58">
        <f t="shared" si="66"/>
        <v>18</v>
      </c>
      <c r="EX58">
        <f t="shared" si="66"/>
        <v>6</v>
      </c>
      <c r="EY58">
        <f t="shared" si="66"/>
        <v>24</v>
      </c>
      <c r="EZ58">
        <f t="shared" si="66"/>
        <v>54</v>
      </c>
      <c r="FA58">
        <f t="shared" si="66"/>
        <v>13</v>
      </c>
      <c r="FB58">
        <f t="shared" si="66"/>
        <v>19</v>
      </c>
      <c r="FC58">
        <f t="shared" si="66"/>
        <v>26</v>
      </c>
      <c r="FD58">
        <f t="shared" si="66"/>
        <v>1</v>
      </c>
      <c r="FE58">
        <f t="shared" si="66"/>
        <v>0</v>
      </c>
      <c r="FF58">
        <f t="shared" si="66"/>
        <v>35</v>
      </c>
      <c r="FG58">
        <f t="shared" si="66"/>
        <v>30</v>
      </c>
      <c r="FH58">
        <f t="shared" si="66"/>
        <v>19</v>
      </c>
      <c r="FI58">
        <f t="shared" si="66"/>
        <v>13</v>
      </c>
      <c r="FJ58">
        <f t="shared" si="66"/>
        <v>18</v>
      </c>
      <c r="FK58">
        <f t="shared" si="66"/>
        <v>0</v>
      </c>
      <c r="FL58">
        <f t="shared" si="66"/>
        <v>-1</v>
      </c>
      <c r="FM58">
        <f t="shared" si="66"/>
        <v>30</v>
      </c>
      <c r="FN58">
        <f t="shared" si="66"/>
        <v>11</v>
      </c>
      <c r="FO58">
        <f t="shared" si="66"/>
        <v>31</v>
      </c>
      <c r="FP58">
        <f t="shared" si="66"/>
        <v>16</v>
      </c>
      <c r="FQ58">
        <f t="shared" si="66"/>
        <v>26</v>
      </c>
      <c r="FR58">
        <f t="shared" si="66"/>
        <v>3</v>
      </c>
      <c r="FS58">
        <f t="shared" si="66"/>
        <v>0</v>
      </c>
      <c r="FT58">
        <f t="shared" si="66"/>
        <v>23</v>
      </c>
      <c r="FU58">
        <f t="shared" si="66"/>
        <v>2</v>
      </c>
      <c r="FV58">
        <f t="shared" si="66"/>
        <v>88</v>
      </c>
      <c r="FW58">
        <f t="shared" si="66"/>
        <v>17</v>
      </c>
      <c r="FX58">
        <f t="shared" si="66"/>
        <v>13</v>
      </c>
      <c r="FY58">
        <f t="shared" si="66"/>
        <v>3</v>
      </c>
      <c r="FZ58">
        <f t="shared" si="66"/>
        <v>0</v>
      </c>
      <c r="GA58">
        <f t="shared" si="66"/>
        <v>24</v>
      </c>
      <c r="GB58">
        <f t="shared" si="66"/>
        <v>-13</v>
      </c>
      <c r="GC58">
        <f t="shared" si="66"/>
        <v>6</v>
      </c>
      <c r="GD58">
        <f t="shared" si="66"/>
        <v>11</v>
      </c>
      <c r="GE58">
        <f t="shared" si="66"/>
        <v>10</v>
      </c>
      <c r="GF58">
        <f t="shared" si="66"/>
        <v>0</v>
      </c>
      <c r="GG58">
        <f t="shared" si="66"/>
        <v>0</v>
      </c>
      <c r="GH58">
        <f t="shared" si="66"/>
        <v>18</v>
      </c>
      <c r="GI58">
        <f t="shared" si="66"/>
        <v>13</v>
      </c>
      <c r="GJ58">
        <f t="shared" si="66"/>
        <v>14</v>
      </c>
      <c r="GK58">
        <f t="shared" si="66"/>
        <v>16</v>
      </c>
      <c r="GL58">
        <f t="shared" si="66"/>
        <v>11</v>
      </c>
      <c r="GM58">
        <f t="shared" si="66"/>
        <v>0</v>
      </c>
      <c r="GN58">
        <f t="shared" ref="GN58:IY58" si="67">GN8-GM8</f>
        <v>0</v>
      </c>
      <c r="GO58">
        <f t="shared" si="67"/>
        <v>30</v>
      </c>
      <c r="GP58">
        <f t="shared" si="67"/>
        <v>2</v>
      </c>
      <c r="GQ58">
        <f t="shared" si="67"/>
        <v>11</v>
      </c>
      <c r="GR58">
        <f t="shared" si="67"/>
        <v>4</v>
      </c>
      <c r="GS58">
        <f t="shared" si="67"/>
        <v>13</v>
      </c>
      <c r="GT58">
        <f t="shared" si="67"/>
        <v>1</v>
      </c>
      <c r="GU58">
        <f t="shared" si="67"/>
        <v>0</v>
      </c>
      <c r="GV58">
        <f t="shared" si="67"/>
        <v>15</v>
      </c>
      <c r="GW58">
        <f t="shared" si="67"/>
        <v>14</v>
      </c>
      <c r="GX58">
        <f t="shared" si="67"/>
        <v>18</v>
      </c>
      <c r="GY58">
        <f t="shared" si="67"/>
        <v>17</v>
      </c>
      <c r="GZ58">
        <f t="shared" si="67"/>
        <v>19</v>
      </c>
      <c r="HA58">
        <f t="shared" si="67"/>
        <v>1</v>
      </c>
      <c r="HB58">
        <f t="shared" si="67"/>
        <v>1</v>
      </c>
      <c r="HC58">
        <f t="shared" si="67"/>
        <v>20</v>
      </c>
      <c r="HD58">
        <f t="shared" si="67"/>
        <v>22</v>
      </c>
      <c r="HE58">
        <f t="shared" si="67"/>
        <v>18</v>
      </c>
      <c r="HF58">
        <f t="shared" si="67"/>
        <v>11</v>
      </c>
      <c r="HG58">
        <f t="shared" si="67"/>
        <v>24</v>
      </c>
      <c r="HH58">
        <f t="shared" si="67"/>
        <v>9</v>
      </c>
      <c r="HI58">
        <f t="shared" si="67"/>
        <v>0</v>
      </c>
      <c r="HJ58">
        <f t="shared" si="67"/>
        <v>16</v>
      </c>
      <c r="HK58">
        <f t="shared" si="67"/>
        <v>19</v>
      </c>
      <c r="HL58">
        <f t="shared" si="67"/>
        <v>0</v>
      </c>
      <c r="HM58">
        <f t="shared" si="67"/>
        <v>35</v>
      </c>
      <c r="HN58">
        <f t="shared" si="67"/>
        <v>18</v>
      </c>
      <c r="HO58">
        <f t="shared" si="67"/>
        <v>6</v>
      </c>
      <c r="HP58">
        <f t="shared" si="67"/>
        <v>3</v>
      </c>
      <c r="HQ58">
        <f t="shared" si="67"/>
        <v>31</v>
      </c>
      <c r="HR58">
        <f t="shared" si="67"/>
        <v>27</v>
      </c>
      <c r="HS58">
        <f t="shared" si="67"/>
        <v>27</v>
      </c>
      <c r="HT58">
        <f t="shared" si="67"/>
        <v>17</v>
      </c>
      <c r="HU58">
        <f t="shared" si="67"/>
        <v>-21</v>
      </c>
      <c r="HV58">
        <f t="shared" si="67"/>
        <v>12</v>
      </c>
      <c r="HW58">
        <f t="shared" si="67"/>
        <v>4</v>
      </c>
      <c r="HX58">
        <f t="shared" si="67"/>
        <v>23</v>
      </c>
      <c r="HY58">
        <f t="shared" si="67"/>
        <v>38</v>
      </c>
      <c r="HZ58">
        <f t="shared" si="67"/>
        <v>32</v>
      </c>
      <c r="IA58">
        <f t="shared" si="67"/>
        <v>19</v>
      </c>
      <c r="IB58">
        <f t="shared" si="67"/>
        <v>82</v>
      </c>
      <c r="IC58">
        <f t="shared" si="67"/>
        <v>18</v>
      </c>
      <c r="ID58">
        <f t="shared" si="67"/>
        <v>5</v>
      </c>
      <c r="IE58">
        <f t="shared" si="67"/>
        <v>34</v>
      </c>
      <c r="IF58">
        <f t="shared" si="67"/>
        <v>50</v>
      </c>
      <c r="IG58">
        <f t="shared" si="67"/>
        <v>48</v>
      </c>
      <c r="IH58">
        <f t="shared" si="67"/>
        <v>47</v>
      </c>
      <c r="II58">
        <f t="shared" si="67"/>
        <v>154</v>
      </c>
      <c r="IJ58">
        <f t="shared" si="67"/>
        <v>25</v>
      </c>
      <c r="IK58">
        <f t="shared" si="67"/>
        <v>11</v>
      </c>
      <c r="IL58">
        <f t="shared" si="67"/>
        <v>53</v>
      </c>
      <c r="IM58">
        <f t="shared" si="67"/>
        <v>79</v>
      </c>
      <c r="IN58">
        <f t="shared" si="67"/>
        <v>48</v>
      </c>
      <c r="IO58">
        <f t="shared" si="67"/>
        <v>46</v>
      </c>
      <c r="IP58">
        <f t="shared" si="67"/>
        <v>151</v>
      </c>
      <c r="IQ58">
        <f t="shared" si="67"/>
        <v>39</v>
      </c>
      <c r="IR58">
        <f t="shared" si="67"/>
        <v>27</v>
      </c>
      <c r="IS58">
        <f t="shared" si="67"/>
        <v>84</v>
      </c>
      <c r="IT58">
        <f t="shared" si="67"/>
        <v>73</v>
      </c>
      <c r="IU58">
        <f t="shared" si="67"/>
        <v>80</v>
      </c>
      <c r="IV58">
        <f t="shared" si="67"/>
        <v>57</v>
      </c>
      <c r="IW58">
        <f t="shared" si="67"/>
        <v>136</v>
      </c>
      <c r="IX58">
        <f t="shared" si="67"/>
        <v>25</v>
      </c>
      <c r="IY58">
        <f t="shared" si="67"/>
        <v>32</v>
      </c>
      <c r="IZ58">
        <f t="shared" ref="IZ58:JQ58" si="68">IZ8-IY8</f>
        <v>71</v>
      </c>
      <c r="JA58">
        <f t="shared" si="68"/>
        <v>87</v>
      </c>
      <c r="JB58">
        <f t="shared" si="68"/>
        <v>80</v>
      </c>
      <c r="JC58">
        <f t="shared" si="68"/>
        <v>73</v>
      </c>
      <c r="JD58">
        <f t="shared" si="68"/>
        <v>110</v>
      </c>
      <c r="JE58">
        <f t="shared" si="68"/>
        <v>35</v>
      </c>
      <c r="JF58">
        <f t="shared" si="68"/>
        <v>46</v>
      </c>
      <c r="JG58">
        <f t="shared" si="68"/>
        <v>97</v>
      </c>
      <c r="JH58">
        <f t="shared" si="68"/>
        <v>128</v>
      </c>
      <c r="JI58">
        <f t="shared" si="68"/>
        <v>106</v>
      </c>
      <c r="JJ58">
        <f t="shared" si="68"/>
        <v>85</v>
      </c>
      <c r="JK58">
        <f t="shared" si="68"/>
        <v>179</v>
      </c>
      <c r="JL58">
        <f t="shared" si="68"/>
        <v>73</v>
      </c>
      <c r="JM58">
        <f t="shared" si="68"/>
        <v>85</v>
      </c>
      <c r="JN58">
        <f t="shared" si="68"/>
        <v>148</v>
      </c>
      <c r="JO58">
        <f t="shared" si="68"/>
        <v>281</v>
      </c>
      <c r="JP58">
        <f t="shared" si="68"/>
        <v>168</v>
      </c>
      <c r="JQ58">
        <f t="shared" si="68"/>
        <v>154</v>
      </c>
      <c r="JR58">
        <f t="shared" ref="JR58:LZ58" si="69">JR8-JQ8</f>
        <v>300</v>
      </c>
      <c r="JS58">
        <f t="shared" si="69"/>
        <v>136</v>
      </c>
      <c r="JT58">
        <f t="shared" si="69"/>
        <v>-21</v>
      </c>
      <c r="JU58">
        <f t="shared" si="69"/>
        <v>389</v>
      </c>
      <c r="JV58">
        <f t="shared" si="69"/>
        <v>529</v>
      </c>
      <c r="JW58">
        <f t="shared" si="69"/>
        <v>259</v>
      </c>
      <c r="JX58">
        <f t="shared" si="69"/>
        <v>232</v>
      </c>
      <c r="JY58">
        <f t="shared" si="69"/>
        <v>547</v>
      </c>
      <c r="JZ58">
        <f t="shared" si="69"/>
        <v>222</v>
      </c>
      <c r="KA58">
        <f t="shared" si="69"/>
        <v>231</v>
      </c>
      <c r="KB58">
        <f t="shared" si="69"/>
        <v>428</v>
      </c>
      <c r="KC58">
        <f t="shared" si="69"/>
        <v>1279</v>
      </c>
      <c r="KD58">
        <f t="shared" si="69"/>
        <v>-31</v>
      </c>
      <c r="KE58">
        <f t="shared" si="69"/>
        <v>354</v>
      </c>
      <c r="KF58">
        <f t="shared" si="69"/>
        <v>829</v>
      </c>
      <c r="KG58">
        <f t="shared" si="69"/>
        <v>303</v>
      </c>
      <c r="KH58">
        <f t="shared" si="69"/>
        <v>270</v>
      </c>
      <c r="KI58">
        <f t="shared" si="69"/>
        <v>560</v>
      </c>
      <c r="KJ58">
        <f t="shared" si="69"/>
        <v>1231</v>
      </c>
      <c r="KK58">
        <f t="shared" si="69"/>
        <v>328</v>
      </c>
      <c r="KL58">
        <f t="shared" si="69"/>
        <v>415</v>
      </c>
      <c r="KM58">
        <f t="shared" si="69"/>
        <v>933</v>
      </c>
      <c r="KN58">
        <f t="shared" si="69"/>
        <v>353</v>
      </c>
      <c r="KO58">
        <f t="shared" si="69"/>
        <v>303</v>
      </c>
      <c r="KP58">
        <f t="shared" si="69"/>
        <v>511</v>
      </c>
      <c r="KQ58">
        <f t="shared" si="69"/>
        <v>1226</v>
      </c>
      <c r="KR58">
        <f t="shared" si="69"/>
        <v>431</v>
      </c>
      <c r="KS58">
        <f t="shared" si="69"/>
        <v>417</v>
      </c>
      <c r="KT58">
        <f t="shared" si="69"/>
        <v>1141</v>
      </c>
      <c r="KU58">
        <f t="shared" si="69"/>
        <v>252</v>
      </c>
      <c r="KV58">
        <f t="shared" si="69"/>
        <v>214</v>
      </c>
      <c r="KW58">
        <f t="shared" si="69"/>
        <v>506</v>
      </c>
      <c r="KX58">
        <f t="shared" si="69"/>
        <v>1011</v>
      </c>
      <c r="KY58">
        <f t="shared" si="69"/>
        <v>388</v>
      </c>
      <c r="KZ58">
        <f t="shared" si="69"/>
        <v>331</v>
      </c>
      <c r="LA58">
        <f t="shared" si="69"/>
        <v>959</v>
      </c>
      <c r="LB58">
        <f t="shared" si="69"/>
        <v>212</v>
      </c>
      <c r="LC58">
        <f t="shared" si="69"/>
        <v>198</v>
      </c>
      <c r="LD58">
        <f t="shared" si="69"/>
        <v>409</v>
      </c>
      <c r="LE58">
        <f t="shared" si="69"/>
        <v>777</v>
      </c>
      <c r="LF58">
        <f t="shared" si="69"/>
        <v>311</v>
      </c>
      <c r="LG58">
        <f t="shared" si="69"/>
        <v>324</v>
      </c>
      <c r="LH58">
        <f t="shared" si="69"/>
        <v>630</v>
      </c>
      <c r="LI58">
        <f t="shared" si="69"/>
        <v>212</v>
      </c>
      <c r="LJ58">
        <f t="shared" si="69"/>
        <v>174</v>
      </c>
      <c r="LK58">
        <f t="shared" si="69"/>
        <v>366</v>
      </c>
      <c r="LL58">
        <f t="shared" si="69"/>
        <v>838</v>
      </c>
      <c r="LM58">
        <f t="shared" si="69"/>
        <v>297</v>
      </c>
      <c r="LN58">
        <f t="shared" si="69"/>
        <v>296</v>
      </c>
      <c r="LO58">
        <f t="shared" si="69"/>
        <v>628</v>
      </c>
      <c r="LP58">
        <f t="shared" si="69"/>
        <v>-1</v>
      </c>
      <c r="LQ58">
        <f t="shared" si="69"/>
        <v>344</v>
      </c>
      <c r="LR58">
        <f t="shared" si="69"/>
        <v>376</v>
      </c>
      <c r="LS58">
        <f t="shared" si="69"/>
        <v>791</v>
      </c>
      <c r="LT58">
        <f t="shared" si="69"/>
        <v>290</v>
      </c>
      <c r="LU58">
        <f t="shared" si="69"/>
        <v>261</v>
      </c>
      <c r="LV58">
        <f t="shared" si="69"/>
        <v>612</v>
      </c>
      <c r="LW58">
        <f t="shared" si="69"/>
        <v>189</v>
      </c>
      <c r="LX58">
        <f t="shared" si="69"/>
        <v>131</v>
      </c>
      <c r="LY58">
        <f t="shared" si="69"/>
        <v>354</v>
      </c>
      <c r="LZ58">
        <f t="shared" si="69"/>
        <v>802</v>
      </c>
    </row>
    <row r="59" spans="1:338" x14ac:dyDescent="0.35">
      <c r="A59" s="9" t="s">
        <v>134</v>
      </c>
      <c r="B59" t="str">
        <f>"(228)"</f>
        <v>(228)</v>
      </c>
      <c r="D59">
        <f t="shared" ref="D59:BO59" si="70">D9-C9</f>
        <v>0</v>
      </c>
      <c r="E59">
        <f t="shared" si="70"/>
        <v>0</v>
      </c>
      <c r="F59">
        <f t="shared" si="70"/>
        <v>0</v>
      </c>
      <c r="G59">
        <f t="shared" si="70"/>
        <v>0</v>
      </c>
      <c r="H59">
        <f t="shared" si="70"/>
        <v>0</v>
      </c>
      <c r="I59">
        <f t="shared" si="70"/>
        <v>0</v>
      </c>
      <c r="J59">
        <f t="shared" si="70"/>
        <v>0</v>
      </c>
      <c r="K59">
        <f t="shared" si="70"/>
        <v>0</v>
      </c>
      <c r="L59">
        <f t="shared" si="70"/>
        <v>0</v>
      </c>
      <c r="M59">
        <f t="shared" si="70"/>
        <v>0</v>
      </c>
      <c r="N59">
        <f t="shared" si="70"/>
        <v>0</v>
      </c>
      <c r="O59">
        <f t="shared" si="70"/>
        <v>0</v>
      </c>
      <c r="P59">
        <f t="shared" si="70"/>
        <v>0</v>
      </c>
      <c r="Q59">
        <f t="shared" si="70"/>
        <v>0</v>
      </c>
      <c r="R59">
        <f t="shared" si="70"/>
        <v>0</v>
      </c>
      <c r="S59">
        <f t="shared" si="70"/>
        <v>0</v>
      </c>
      <c r="T59">
        <f t="shared" si="70"/>
        <v>0</v>
      </c>
      <c r="U59">
        <f t="shared" si="70"/>
        <v>0</v>
      </c>
      <c r="V59">
        <f t="shared" si="70"/>
        <v>0</v>
      </c>
      <c r="W59">
        <f t="shared" si="70"/>
        <v>0</v>
      </c>
      <c r="X59">
        <f t="shared" si="70"/>
        <v>0</v>
      </c>
      <c r="Y59">
        <f t="shared" si="70"/>
        <v>0</v>
      </c>
      <c r="Z59">
        <f t="shared" si="70"/>
        <v>0</v>
      </c>
      <c r="AA59">
        <f t="shared" si="70"/>
        <v>0</v>
      </c>
      <c r="AB59">
        <f t="shared" si="70"/>
        <v>0</v>
      </c>
      <c r="AC59">
        <f t="shared" si="70"/>
        <v>0</v>
      </c>
      <c r="AD59">
        <f t="shared" si="70"/>
        <v>0</v>
      </c>
      <c r="AE59">
        <f t="shared" si="70"/>
        <v>0</v>
      </c>
      <c r="AF59">
        <f t="shared" si="70"/>
        <v>0</v>
      </c>
      <c r="AG59">
        <f t="shared" si="70"/>
        <v>0</v>
      </c>
      <c r="AH59">
        <f t="shared" si="70"/>
        <v>0</v>
      </c>
      <c r="AI59">
        <f t="shared" si="70"/>
        <v>0</v>
      </c>
      <c r="AJ59">
        <f t="shared" si="70"/>
        <v>0</v>
      </c>
      <c r="AK59">
        <f t="shared" si="70"/>
        <v>0</v>
      </c>
      <c r="AL59">
        <f t="shared" si="70"/>
        <v>0</v>
      </c>
      <c r="AM59">
        <f t="shared" si="70"/>
        <v>0</v>
      </c>
      <c r="AN59">
        <f t="shared" si="70"/>
        <v>0</v>
      </c>
      <c r="AO59">
        <f t="shared" si="70"/>
        <v>1</v>
      </c>
      <c r="AP59">
        <f t="shared" si="70"/>
        <v>0</v>
      </c>
      <c r="AQ59">
        <f t="shared" si="70"/>
        <v>5</v>
      </c>
      <c r="AR59">
        <f t="shared" si="70"/>
        <v>1</v>
      </c>
      <c r="AS59">
        <f t="shared" si="70"/>
        <v>4</v>
      </c>
      <c r="AT59">
        <f t="shared" si="70"/>
        <v>1</v>
      </c>
      <c r="AU59">
        <f t="shared" si="70"/>
        <v>2</v>
      </c>
      <c r="AV59">
        <f t="shared" si="70"/>
        <v>3</v>
      </c>
      <c r="AW59">
        <f t="shared" si="70"/>
        <v>4</v>
      </c>
      <c r="AX59">
        <f t="shared" si="70"/>
        <v>1</v>
      </c>
      <c r="AY59">
        <f t="shared" si="70"/>
        <v>6</v>
      </c>
      <c r="AZ59">
        <f t="shared" si="70"/>
        <v>5</v>
      </c>
      <c r="BA59">
        <f t="shared" si="70"/>
        <v>10</v>
      </c>
      <c r="BB59">
        <f t="shared" si="70"/>
        <v>8</v>
      </c>
      <c r="BC59">
        <f t="shared" si="70"/>
        <v>7</v>
      </c>
      <c r="BD59">
        <f t="shared" si="70"/>
        <v>12</v>
      </c>
      <c r="BE59">
        <f t="shared" si="70"/>
        <v>27</v>
      </c>
      <c r="BF59">
        <f t="shared" si="70"/>
        <v>36</v>
      </c>
      <c r="BG59">
        <f t="shared" si="70"/>
        <v>59</v>
      </c>
      <c r="BH59">
        <f t="shared" si="70"/>
        <v>72</v>
      </c>
      <c r="BI59">
        <f t="shared" si="70"/>
        <v>103</v>
      </c>
      <c r="BJ59">
        <f t="shared" si="70"/>
        <v>99</v>
      </c>
      <c r="BK59">
        <f t="shared" si="70"/>
        <v>110</v>
      </c>
      <c r="BL59">
        <f t="shared" si="70"/>
        <v>187</v>
      </c>
      <c r="BM59">
        <f t="shared" si="70"/>
        <v>241</v>
      </c>
      <c r="BN59">
        <f t="shared" si="70"/>
        <v>326</v>
      </c>
      <c r="BO59">
        <f t="shared" si="70"/>
        <v>412</v>
      </c>
      <c r="BP59">
        <f t="shared" ref="BP59:EA59" si="71">BP9-BO9</f>
        <v>521</v>
      </c>
      <c r="BQ59">
        <f t="shared" si="71"/>
        <v>635</v>
      </c>
      <c r="BR59">
        <f t="shared" si="71"/>
        <v>592</v>
      </c>
      <c r="BS59">
        <f t="shared" si="71"/>
        <v>697</v>
      </c>
      <c r="BT59">
        <f t="shared" si="71"/>
        <v>1091</v>
      </c>
      <c r="BU59">
        <f t="shared" si="71"/>
        <v>1257</v>
      </c>
      <c r="BV59">
        <f t="shared" si="71"/>
        <v>1496</v>
      </c>
      <c r="BW59">
        <f t="shared" si="71"/>
        <v>1405</v>
      </c>
      <c r="BX59">
        <f t="shared" si="71"/>
        <v>1546</v>
      </c>
      <c r="BY59">
        <f t="shared" si="71"/>
        <v>1580</v>
      </c>
      <c r="BZ59">
        <f t="shared" si="71"/>
        <v>1756</v>
      </c>
      <c r="CA59">
        <f t="shared" si="71"/>
        <v>2577</v>
      </c>
      <c r="CB59">
        <f t="shared" si="71"/>
        <v>2142</v>
      </c>
      <c r="CC59">
        <f t="shared" si="71"/>
        <v>2207</v>
      </c>
      <c r="CD59">
        <f t="shared" si="71"/>
        <v>2217</v>
      </c>
      <c r="CE59">
        <f t="shared" si="71"/>
        <v>2136</v>
      </c>
      <c r="CF59">
        <f t="shared" si="71"/>
        <v>1818</v>
      </c>
      <c r="CG59">
        <f t="shared" si="71"/>
        <v>1957</v>
      </c>
      <c r="CH59">
        <f t="shared" si="71"/>
        <v>2447</v>
      </c>
      <c r="CI59">
        <f t="shared" si="71"/>
        <v>2596</v>
      </c>
      <c r="CJ59">
        <f t="shared" si="71"/>
        <v>2161</v>
      </c>
      <c r="CK59">
        <f t="shared" si="71"/>
        <v>2086</v>
      </c>
      <c r="CL59">
        <f t="shared" si="71"/>
        <v>1974</v>
      </c>
      <c r="CM59">
        <f t="shared" si="71"/>
        <v>1936</v>
      </c>
      <c r="CN59">
        <f t="shared" si="71"/>
        <v>2197</v>
      </c>
      <c r="CO59">
        <f t="shared" si="71"/>
        <v>2539</v>
      </c>
      <c r="CP59">
        <f t="shared" si="71"/>
        <v>2427</v>
      </c>
      <c r="CQ59">
        <f t="shared" si="71"/>
        <v>2454</v>
      </c>
      <c r="CR59">
        <f t="shared" si="71"/>
        <v>2162</v>
      </c>
      <c r="CS59">
        <f t="shared" si="71"/>
        <v>1705</v>
      </c>
      <c r="CT59">
        <f t="shared" si="71"/>
        <v>1344</v>
      </c>
      <c r="CU59">
        <f t="shared" si="71"/>
        <v>1462</v>
      </c>
      <c r="CV59">
        <f t="shared" si="71"/>
        <v>2224</v>
      </c>
      <c r="CW59">
        <f t="shared" si="71"/>
        <v>2519</v>
      </c>
      <c r="CX59">
        <f t="shared" si="71"/>
        <v>2411</v>
      </c>
      <c r="CY59">
        <f t="shared" si="71"/>
        <v>1883</v>
      </c>
      <c r="CZ59">
        <f t="shared" si="71"/>
        <v>1692</v>
      </c>
      <c r="DA59">
        <f t="shared" si="71"/>
        <v>1117</v>
      </c>
      <c r="DB59">
        <f t="shared" si="71"/>
        <v>1323</v>
      </c>
      <c r="DC59">
        <f t="shared" si="71"/>
        <v>2285</v>
      </c>
      <c r="DD59">
        <f t="shared" si="71"/>
        <v>2349</v>
      </c>
      <c r="DE59">
        <f t="shared" si="71"/>
        <v>1922</v>
      </c>
      <c r="DF59">
        <f t="shared" si="71"/>
        <v>1745</v>
      </c>
      <c r="DG59">
        <f t="shared" si="71"/>
        <v>1535</v>
      </c>
      <c r="DH59">
        <f t="shared" si="71"/>
        <v>911</v>
      </c>
      <c r="DI59">
        <f t="shared" si="71"/>
        <v>998</v>
      </c>
      <c r="DJ59">
        <f t="shared" si="71"/>
        <v>1616</v>
      </c>
      <c r="DK59">
        <f t="shared" si="71"/>
        <v>1741</v>
      </c>
      <c r="DL59">
        <f t="shared" si="71"/>
        <v>1782</v>
      </c>
      <c r="DM59">
        <f t="shared" si="71"/>
        <v>1669</v>
      </c>
      <c r="DN59">
        <f t="shared" si="71"/>
        <v>1271</v>
      </c>
      <c r="DO59">
        <f t="shared" si="71"/>
        <v>762</v>
      </c>
      <c r="DP59">
        <f t="shared" si="71"/>
        <v>1177</v>
      </c>
      <c r="DQ59">
        <f t="shared" si="71"/>
        <v>1497</v>
      </c>
      <c r="DR59">
        <f t="shared" si="71"/>
        <v>1516</v>
      </c>
      <c r="DS59">
        <f t="shared" si="71"/>
        <v>1206</v>
      </c>
      <c r="DT59">
        <f t="shared" si="71"/>
        <v>1243</v>
      </c>
      <c r="DU59">
        <f t="shared" si="71"/>
        <v>1143</v>
      </c>
      <c r="DV59">
        <f t="shared" si="71"/>
        <v>617</v>
      </c>
      <c r="DW59">
        <f t="shared" si="71"/>
        <v>556</v>
      </c>
      <c r="DX59">
        <f t="shared" si="71"/>
        <v>661</v>
      </c>
      <c r="DY59">
        <f t="shared" si="71"/>
        <v>1498</v>
      </c>
      <c r="DZ59">
        <f t="shared" si="71"/>
        <v>1177</v>
      </c>
      <c r="EA59">
        <f t="shared" si="71"/>
        <v>1163</v>
      </c>
      <c r="EB59">
        <f t="shared" ref="EB59:GM59" si="72">EB9-EA9</f>
        <v>951</v>
      </c>
      <c r="EC59">
        <f t="shared" si="72"/>
        <v>697</v>
      </c>
      <c r="ED59">
        <f t="shared" si="72"/>
        <v>781</v>
      </c>
      <c r="EE59">
        <f t="shared" si="72"/>
        <v>1039</v>
      </c>
      <c r="EF59">
        <f t="shared" si="72"/>
        <v>993</v>
      </c>
      <c r="EG59">
        <f t="shared" si="72"/>
        <v>1014</v>
      </c>
      <c r="EH59">
        <f t="shared" si="72"/>
        <v>892</v>
      </c>
      <c r="EI59">
        <f t="shared" si="72"/>
        <v>700</v>
      </c>
      <c r="EJ59">
        <f t="shared" si="72"/>
        <v>450</v>
      </c>
      <c r="EK59">
        <f t="shared" si="72"/>
        <v>505</v>
      </c>
      <c r="EL59">
        <f t="shared" si="72"/>
        <v>919</v>
      </c>
      <c r="EM59">
        <f t="shared" si="72"/>
        <v>899</v>
      </c>
      <c r="EN59">
        <f t="shared" si="72"/>
        <v>850</v>
      </c>
      <c r="EO59">
        <f t="shared" si="72"/>
        <v>818</v>
      </c>
      <c r="EP59">
        <f t="shared" si="72"/>
        <v>769</v>
      </c>
      <c r="EQ59">
        <f t="shared" si="72"/>
        <v>315</v>
      </c>
      <c r="ER59">
        <f t="shared" si="72"/>
        <v>386</v>
      </c>
      <c r="ES59">
        <f t="shared" si="72"/>
        <v>820</v>
      </c>
      <c r="ET59">
        <f t="shared" si="72"/>
        <v>739</v>
      </c>
      <c r="EU59">
        <f t="shared" si="72"/>
        <v>693</v>
      </c>
      <c r="EV59">
        <f t="shared" si="72"/>
        <v>659</v>
      </c>
      <c r="EW59">
        <f t="shared" si="72"/>
        <v>603</v>
      </c>
      <c r="EX59">
        <f t="shared" si="72"/>
        <v>296</v>
      </c>
      <c r="EY59">
        <f t="shared" si="72"/>
        <v>388</v>
      </c>
      <c r="EZ59">
        <f t="shared" si="72"/>
        <v>841</v>
      </c>
      <c r="FA59">
        <f t="shared" si="72"/>
        <v>756</v>
      </c>
      <c r="FB59">
        <f t="shared" si="72"/>
        <v>545</v>
      </c>
      <c r="FC59">
        <f t="shared" si="72"/>
        <v>631</v>
      </c>
      <c r="FD59">
        <f t="shared" si="72"/>
        <v>504</v>
      </c>
      <c r="FE59">
        <f t="shared" si="72"/>
        <v>289</v>
      </c>
      <c r="FF59">
        <f t="shared" si="72"/>
        <v>385</v>
      </c>
      <c r="FG59">
        <f t="shared" si="72"/>
        <v>633</v>
      </c>
      <c r="FH59">
        <f t="shared" si="72"/>
        <v>690</v>
      </c>
      <c r="FI59">
        <f t="shared" si="72"/>
        <v>729</v>
      </c>
      <c r="FJ59">
        <f t="shared" si="72"/>
        <v>658</v>
      </c>
      <c r="FK59">
        <f t="shared" si="72"/>
        <v>285</v>
      </c>
      <c r="FL59">
        <f t="shared" si="72"/>
        <v>299</v>
      </c>
      <c r="FM59">
        <f t="shared" si="72"/>
        <v>363</v>
      </c>
      <c r="FN59">
        <f t="shared" si="72"/>
        <v>1204</v>
      </c>
      <c r="FO59">
        <f t="shared" si="72"/>
        <v>853</v>
      </c>
      <c r="FP59">
        <f t="shared" si="72"/>
        <v>1000</v>
      </c>
      <c r="FQ59">
        <f t="shared" si="72"/>
        <v>813</v>
      </c>
      <c r="FR59">
        <f t="shared" si="72"/>
        <v>710</v>
      </c>
      <c r="FS59">
        <f t="shared" si="72"/>
        <v>461</v>
      </c>
      <c r="FT59">
        <f t="shared" si="72"/>
        <v>422</v>
      </c>
      <c r="FU59">
        <f t="shared" si="72"/>
        <v>919</v>
      </c>
      <c r="FV59">
        <f t="shared" si="72"/>
        <v>959</v>
      </c>
      <c r="FW59">
        <f t="shared" si="72"/>
        <v>963</v>
      </c>
      <c r="FX59">
        <f t="shared" si="72"/>
        <v>916</v>
      </c>
      <c r="FY59">
        <f t="shared" si="72"/>
        <v>864</v>
      </c>
      <c r="FZ59">
        <f t="shared" si="72"/>
        <v>468</v>
      </c>
      <c r="GA59">
        <f t="shared" si="72"/>
        <v>540</v>
      </c>
      <c r="GB59">
        <f t="shared" si="72"/>
        <v>1107</v>
      </c>
      <c r="GC59">
        <f t="shared" si="72"/>
        <v>1212</v>
      </c>
      <c r="GD59">
        <f t="shared" si="72"/>
        <v>1093</v>
      </c>
      <c r="GE59">
        <f t="shared" si="72"/>
        <v>1148</v>
      </c>
      <c r="GF59">
        <f t="shared" si="72"/>
        <v>886</v>
      </c>
      <c r="GG59">
        <f t="shared" si="72"/>
        <v>507</v>
      </c>
      <c r="GH59">
        <f t="shared" si="72"/>
        <v>1121</v>
      </c>
      <c r="GI59">
        <f t="shared" si="72"/>
        <v>1354</v>
      </c>
      <c r="GJ59">
        <f t="shared" si="72"/>
        <v>1422</v>
      </c>
      <c r="GK59">
        <f t="shared" si="72"/>
        <v>1220</v>
      </c>
      <c r="GL59">
        <f t="shared" si="72"/>
        <v>1260</v>
      </c>
      <c r="GM59">
        <f t="shared" si="72"/>
        <v>1099</v>
      </c>
      <c r="GN59">
        <f t="shared" ref="GN59:IY59" si="73">GN9-GM9</f>
        <v>417</v>
      </c>
      <c r="GO59">
        <f t="shared" si="73"/>
        <v>557</v>
      </c>
      <c r="GP59">
        <f t="shared" si="73"/>
        <v>1355</v>
      </c>
      <c r="GQ59">
        <f t="shared" si="73"/>
        <v>1398</v>
      </c>
      <c r="GR59">
        <f t="shared" si="73"/>
        <v>1226</v>
      </c>
      <c r="GS59">
        <f t="shared" si="73"/>
        <v>1234</v>
      </c>
      <c r="GT59">
        <f t="shared" si="73"/>
        <v>1082</v>
      </c>
      <c r="GU59">
        <f t="shared" si="73"/>
        <v>530</v>
      </c>
      <c r="GV59">
        <f t="shared" si="73"/>
        <v>544</v>
      </c>
      <c r="GW59">
        <f t="shared" si="73"/>
        <v>1038</v>
      </c>
      <c r="GX59">
        <f t="shared" si="73"/>
        <v>1516</v>
      </c>
      <c r="GY59">
        <f t="shared" si="73"/>
        <v>1058</v>
      </c>
      <c r="GZ59">
        <f t="shared" si="73"/>
        <v>1336</v>
      </c>
      <c r="HA59">
        <f t="shared" si="73"/>
        <v>1030</v>
      </c>
      <c r="HB59">
        <f t="shared" si="73"/>
        <v>576</v>
      </c>
      <c r="HC59">
        <f t="shared" si="73"/>
        <v>451</v>
      </c>
      <c r="HD59">
        <f t="shared" si="73"/>
        <v>1307</v>
      </c>
      <c r="HE59">
        <f t="shared" si="73"/>
        <v>1328</v>
      </c>
      <c r="HF59">
        <f t="shared" si="73"/>
        <v>1080</v>
      </c>
      <c r="HG59">
        <f t="shared" si="73"/>
        <v>1094</v>
      </c>
      <c r="HH59">
        <f t="shared" si="73"/>
        <v>978</v>
      </c>
      <c r="HI59">
        <f t="shared" si="73"/>
        <v>459</v>
      </c>
      <c r="HJ59">
        <f t="shared" si="73"/>
        <v>448</v>
      </c>
      <c r="HK59">
        <f t="shared" si="73"/>
        <v>1216</v>
      </c>
      <c r="HL59">
        <f t="shared" si="73"/>
        <v>1233</v>
      </c>
      <c r="HM59">
        <f t="shared" si="73"/>
        <v>1097</v>
      </c>
      <c r="HN59">
        <f t="shared" si="73"/>
        <v>962</v>
      </c>
      <c r="HO59">
        <f t="shared" si="73"/>
        <v>847</v>
      </c>
      <c r="HP59">
        <f t="shared" si="73"/>
        <v>441</v>
      </c>
      <c r="HQ59">
        <f t="shared" si="73"/>
        <v>595</v>
      </c>
      <c r="HR59">
        <f t="shared" si="73"/>
        <v>1049</v>
      </c>
      <c r="HS59">
        <f t="shared" si="73"/>
        <v>1044</v>
      </c>
      <c r="HT59">
        <f t="shared" si="73"/>
        <v>1058</v>
      </c>
      <c r="HU59">
        <f t="shared" si="73"/>
        <v>961</v>
      </c>
      <c r="HV59">
        <f t="shared" si="73"/>
        <v>777</v>
      </c>
      <c r="HW59">
        <f t="shared" si="73"/>
        <v>411</v>
      </c>
      <c r="HX59">
        <f t="shared" si="73"/>
        <v>281</v>
      </c>
      <c r="HY59">
        <f t="shared" si="73"/>
        <v>452</v>
      </c>
      <c r="HZ59">
        <f t="shared" si="73"/>
        <v>1157</v>
      </c>
      <c r="IA59">
        <f t="shared" si="73"/>
        <v>912</v>
      </c>
      <c r="IB59">
        <f t="shared" si="73"/>
        <v>1204</v>
      </c>
      <c r="IC59">
        <f t="shared" si="73"/>
        <v>715</v>
      </c>
      <c r="ID59">
        <f t="shared" si="73"/>
        <v>394</v>
      </c>
      <c r="IE59">
        <f t="shared" si="73"/>
        <v>414</v>
      </c>
      <c r="IF59">
        <f t="shared" si="73"/>
        <v>1288</v>
      </c>
      <c r="IG59">
        <f t="shared" si="73"/>
        <v>987</v>
      </c>
      <c r="IH59">
        <f t="shared" si="73"/>
        <v>865</v>
      </c>
      <c r="II59">
        <f t="shared" si="73"/>
        <v>922</v>
      </c>
      <c r="IJ59">
        <f t="shared" si="73"/>
        <v>715</v>
      </c>
      <c r="IK59">
        <f t="shared" si="73"/>
        <v>249</v>
      </c>
      <c r="IL59">
        <f t="shared" si="73"/>
        <v>420</v>
      </c>
      <c r="IM59">
        <f t="shared" si="73"/>
        <v>1011</v>
      </c>
      <c r="IN59">
        <f t="shared" si="73"/>
        <v>1084</v>
      </c>
      <c r="IO59">
        <f t="shared" si="73"/>
        <v>921</v>
      </c>
      <c r="IP59">
        <f t="shared" si="73"/>
        <v>926</v>
      </c>
      <c r="IQ59">
        <f t="shared" si="73"/>
        <v>754</v>
      </c>
      <c r="IR59">
        <f t="shared" si="73"/>
        <v>289</v>
      </c>
      <c r="IS59">
        <f t="shared" si="73"/>
        <v>332</v>
      </c>
      <c r="IT59">
        <f t="shared" si="73"/>
        <v>884</v>
      </c>
      <c r="IU59">
        <f t="shared" si="73"/>
        <v>942</v>
      </c>
      <c r="IV59">
        <f t="shared" si="73"/>
        <v>854</v>
      </c>
      <c r="IW59">
        <f t="shared" si="73"/>
        <v>927</v>
      </c>
      <c r="IX59">
        <f t="shared" si="73"/>
        <v>687</v>
      </c>
      <c r="IY59">
        <f t="shared" si="73"/>
        <v>354</v>
      </c>
      <c r="IZ59">
        <f t="shared" ref="IZ59:JQ59" si="74">IZ9-IY9</f>
        <v>457</v>
      </c>
      <c r="JA59">
        <f t="shared" si="74"/>
        <v>706</v>
      </c>
      <c r="JB59">
        <f t="shared" si="74"/>
        <v>918</v>
      </c>
      <c r="JC59">
        <f t="shared" si="74"/>
        <v>969</v>
      </c>
      <c r="JD59">
        <f t="shared" si="74"/>
        <v>961</v>
      </c>
      <c r="JE59">
        <f t="shared" si="74"/>
        <v>635</v>
      </c>
      <c r="JF59">
        <f t="shared" si="74"/>
        <v>427</v>
      </c>
      <c r="JG59">
        <f t="shared" si="74"/>
        <v>350</v>
      </c>
      <c r="JH59">
        <f t="shared" si="74"/>
        <v>782</v>
      </c>
      <c r="JI59">
        <f t="shared" si="74"/>
        <v>994</v>
      </c>
      <c r="JJ59">
        <f t="shared" si="74"/>
        <v>812</v>
      </c>
      <c r="JK59">
        <f t="shared" si="74"/>
        <v>902</v>
      </c>
      <c r="JL59">
        <f t="shared" si="74"/>
        <v>755</v>
      </c>
      <c r="JM59">
        <f t="shared" si="74"/>
        <v>445</v>
      </c>
      <c r="JN59">
        <f t="shared" si="74"/>
        <v>458</v>
      </c>
      <c r="JO59">
        <f t="shared" si="74"/>
        <v>916</v>
      </c>
      <c r="JP59">
        <f t="shared" si="74"/>
        <v>1167</v>
      </c>
      <c r="JQ59">
        <f t="shared" si="74"/>
        <v>863</v>
      </c>
      <c r="JR59">
        <f t="shared" ref="JR59:LZ59" si="75">JR9-JQ9</f>
        <v>952</v>
      </c>
      <c r="JS59">
        <f t="shared" si="75"/>
        <v>950</v>
      </c>
      <c r="JT59">
        <f t="shared" si="75"/>
        <v>389</v>
      </c>
      <c r="JU59">
        <f t="shared" si="75"/>
        <v>482</v>
      </c>
      <c r="JV59">
        <f t="shared" si="75"/>
        <v>962</v>
      </c>
      <c r="JW59">
        <f t="shared" si="75"/>
        <v>1010</v>
      </c>
      <c r="JX59">
        <f t="shared" si="75"/>
        <v>966</v>
      </c>
      <c r="JY59">
        <f t="shared" si="75"/>
        <v>1031</v>
      </c>
      <c r="JZ59">
        <f t="shared" si="75"/>
        <v>893</v>
      </c>
      <c r="KA59">
        <f t="shared" si="75"/>
        <v>422</v>
      </c>
      <c r="KB59">
        <f t="shared" si="75"/>
        <v>532</v>
      </c>
      <c r="KC59">
        <f t="shared" si="75"/>
        <v>1565</v>
      </c>
      <c r="KD59">
        <f t="shared" si="75"/>
        <v>1092</v>
      </c>
      <c r="KE59">
        <f t="shared" si="75"/>
        <v>1144</v>
      </c>
      <c r="KF59">
        <f t="shared" si="75"/>
        <v>1197</v>
      </c>
      <c r="KG59">
        <f t="shared" si="75"/>
        <v>1012</v>
      </c>
      <c r="KH59">
        <f t="shared" si="75"/>
        <v>490</v>
      </c>
      <c r="KI59">
        <f t="shared" si="75"/>
        <v>683</v>
      </c>
      <c r="KJ59">
        <f t="shared" si="75"/>
        <v>1376</v>
      </c>
      <c r="KK59">
        <f t="shared" si="75"/>
        <v>1428</v>
      </c>
      <c r="KL59">
        <f t="shared" si="75"/>
        <v>1193</v>
      </c>
      <c r="KM59">
        <f t="shared" si="75"/>
        <v>1164</v>
      </c>
      <c r="KN59">
        <f t="shared" si="75"/>
        <v>1277</v>
      </c>
      <c r="KO59">
        <f t="shared" si="75"/>
        <v>645</v>
      </c>
      <c r="KP59">
        <f t="shared" si="75"/>
        <v>731</v>
      </c>
      <c r="KQ59">
        <f t="shared" si="75"/>
        <v>1686</v>
      </c>
      <c r="KR59">
        <f t="shared" si="75"/>
        <v>1878</v>
      </c>
      <c r="KS59">
        <f t="shared" si="75"/>
        <v>1978</v>
      </c>
      <c r="KT59">
        <f t="shared" si="75"/>
        <v>1896</v>
      </c>
      <c r="KU59">
        <f t="shared" si="75"/>
        <v>1450</v>
      </c>
      <c r="KV59">
        <f t="shared" si="75"/>
        <v>918</v>
      </c>
      <c r="KW59">
        <f t="shared" si="75"/>
        <v>916</v>
      </c>
      <c r="KX59">
        <f t="shared" si="75"/>
        <v>2126</v>
      </c>
      <c r="KY59">
        <f t="shared" si="75"/>
        <v>2287</v>
      </c>
      <c r="KZ59">
        <f t="shared" si="75"/>
        <v>1245</v>
      </c>
      <c r="LA59">
        <f t="shared" si="75"/>
        <v>1426</v>
      </c>
      <c r="LB59">
        <f t="shared" si="75"/>
        <v>1212</v>
      </c>
      <c r="LC59">
        <f t="shared" si="75"/>
        <v>842</v>
      </c>
      <c r="LD59">
        <f t="shared" si="75"/>
        <v>1153</v>
      </c>
      <c r="LE59">
        <f t="shared" si="75"/>
        <v>2588</v>
      </c>
      <c r="LF59">
        <f t="shared" si="75"/>
        <v>2775</v>
      </c>
      <c r="LG59">
        <f t="shared" si="75"/>
        <v>2843</v>
      </c>
      <c r="LH59">
        <f t="shared" si="75"/>
        <v>2594</v>
      </c>
      <c r="LI59">
        <f t="shared" si="75"/>
        <v>2257</v>
      </c>
      <c r="LJ59">
        <f t="shared" si="75"/>
        <v>1122</v>
      </c>
      <c r="LK59">
        <f t="shared" si="75"/>
        <v>1419</v>
      </c>
      <c r="LL59">
        <f t="shared" si="75"/>
        <v>2520</v>
      </c>
      <c r="LM59">
        <f t="shared" si="75"/>
        <v>3064</v>
      </c>
      <c r="LN59">
        <f t="shared" si="75"/>
        <v>2920</v>
      </c>
      <c r="LO59">
        <f t="shared" si="75"/>
        <v>3283</v>
      </c>
      <c r="LP59">
        <f t="shared" si="75"/>
        <v>2354</v>
      </c>
      <c r="LQ59">
        <f t="shared" si="75"/>
        <v>1389</v>
      </c>
      <c r="LR59">
        <f t="shared" si="75"/>
        <v>1484</v>
      </c>
      <c r="LS59">
        <f t="shared" si="75"/>
        <v>2984</v>
      </c>
      <c r="LT59">
        <f t="shared" si="75"/>
        <v>3682</v>
      </c>
      <c r="LU59">
        <f t="shared" si="75"/>
        <v>3346</v>
      </c>
      <c r="LV59">
        <f t="shared" si="75"/>
        <v>2821</v>
      </c>
      <c r="LW59">
        <f t="shared" si="75"/>
        <v>2549</v>
      </c>
      <c r="LX59">
        <f t="shared" si="75"/>
        <v>1509</v>
      </c>
      <c r="LY59">
        <f t="shared" si="75"/>
        <v>1696</v>
      </c>
      <c r="LZ59">
        <f t="shared" si="75"/>
        <v>3401</v>
      </c>
    </row>
    <row r="60" spans="1:338" x14ac:dyDescent="0.35">
      <c r="A60" s="9" t="s">
        <v>47</v>
      </c>
      <c r="D60">
        <f t="shared" ref="D60:BO60" si="76">D10-C10</f>
        <v>0</v>
      </c>
      <c r="E60">
        <f t="shared" si="76"/>
        <v>0</v>
      </c>
      <c r="F60">
        <f t="shared" si="76"/>
        <v>0</v>
      </c>
      <c r="G60">
        <f t="shared" si="76"/>
        <v>0</v>
      </c>
      <c r="H60">
        <f t="shared" si="76"/>
        <v>0</v>
      </c>
      <c r="I60">
        <f t="shared" si="76"/>
        <v>0</v>
      </c>
      <c r="J60">
        <f t="shared" si="76"/>
        <v>0</v>
      </c>
      <c r="K60">
        <f t="shared" si="76"/>
        <v>0</v>
      </c>
      <c r="L60">
        <f t="shared" si="76"/>
        <v>0</v>
      </c>
      <c r="M60">
        <f t="shared" si="76"/>
        <v>0</v>
      </c>
      <c r="N60">
        <f t="shared" si="76"/>
        <v>0</v>
      </c>
      <c r="O60">
        <f t="shared" si="76"/>
        <v>0</v>
      </c>
      <c r="P60">
        <f t="shared" si="76"/>
        <v>0</v>
      </c>
      <c r="Q60">
        <f t="shared" si="76"/>
        <v>0</v>
      </c>
      <c r="R60">
        <f t="shared" si="76"/>
        <v>0</v>
      </c>
      <c r="S60">
        <f t="shared" si="76"/>
        <v>0</v>
      </c>
      <c r="T60">
        <f t="shared" si="76"/>
        <v>0</v>
      </c>
      <c r="U60">
        <f t="shared" si="76"/>
        <v>0</v>
      </c>
      <c r="V60">
        <f t="shared" si="76"/>
        <v>0</v>
      </c>
      <c r="W60">
        <f t="shared" si="76"/>
        <v>0</v>
      </c>
      <c r="X60">
        <f t="shared" si="76"/>
        <v>0</v>
      </c>
      <c r="Y60">
        <f t="shared" si="76"/>
        <v>0</v>
      </c>
      <c r="Z60">
        <f t="shared" si="76"/>
        <v>0</v>
      </c>
      <c r="AA60">
        <f t="shared" si="76"/>
        <v>0</v>
      </c>
      <c r="AB60">
        <f t="shared" si="76"/>
        <v>0</v>
      </c>
      <c r="AC60">
        <f t="shared" si="76"/>
        <v>0</v>
      </c>
      <c r="AD60">
        <f t="shared" si="76"/>
        <v>0</v>
      </c>
      <c r="AE60">
        <f t="shared" si="76"/>
        <v>0</v>
      </c>
      <c r="AF60">
        <f t="shared" si="76"/>
        <v>0</v>
      </c>
      <c r="AG60">
        <f t="shared" si="76"/>
        <v>0</v>
      </c>
      <c r="AH60">
        <f t="shared" si="76"/>
        <v>0</v>
      </c>
      <c r="AI60">
        <f t="shared" si="76"/>
        <v>0</v>
      </c>
      <c r="AJ60">
        <f t="shared" si="76"/>
        <v>0</v>
      </c>
      <c r="AK60">
        <f t="shared" si="76"/>
        <v>0</v>
      </c>
      <c r="AL60">
        <f t="shared" si="76"/>
        <v>0</v>
      </c>
      <c r="AM60">
        <f t="shared" si="76"/>
        <v>0</v>
      </c>
      <c r="AN60">
        <f t="shared" si="76"/>
        <v>0</v>
      </c>
      <c r="AO60">
        <f t="shared" si="76"/>
        <v>0</v>
      </c>
      <c r="AP60">
        <f t="shared" si="76"/>
        <v>0</v>
      </c>
      <c r="AQ60">
        <f t="shared" si="76"/>
        <v>0</v>
      </c>
      <c r="AR60">
        <f t="shared" si="76"/>
        <v>0</v>
      </c>
      <c r="AS60">
        <f t="shared" si="76"/>
        <v>0</v>
      </c>
      <c r="AT60">
        <f t="shared" si="76"/>
        <v>0</v>
      </c>
      <c r="AU60">
        <f t="shared" si="76"/>
        <v>0</v>
      </c>
      <c r="AV60">
        <f t="shared" si="76"/>
        <v>0</v>
      </c>
      <c r="AW60">
        <f t="shared" si="76"/>
        <v>0</v>
      </c>
      <c r="AX60">
        <f t="shared" si="76"/>
        <v>2</v>
      </c>
      <c r="AY60">
        <f t="shared" si="76"/>
        <v>0</v>
      </c>
      <c r="AZ60">
        <f t="shared" si="76"/>
        <v>1</v>
      </c>
      <c r="BA60">
        <f t="shared" si="76"/>
        <v>0</v>
      </c>
      <c r="BB60">
        <f t="shared" si="76"/>
        <v>4</v>
      </c>
      <c r="BC60">
        <f t="shared" si="76"/>
        <v>2</v>
      </c>
      <c r="BD60">
        <f t="shared" si="76"/>
        <v>2</v>
      </c>
      <c r="BE60">
        <f t="shared" si="76"/>
        <v>6</v>
      </c>
      <c r="BF60">
        <f t="shared" si="76"/>
        <v>7</v>
      </c>
      <c r="BG60">
        <f t="shared" si="76"/>
        <v>4</v>
      </c>
      <c r="BH60">
        <f t="shared" si="76"/>
        <v>16</v>
      </c>
      <c r="BI60">
        <f t="shared" si="76"/>
        <v>23</v>
      </c>
      <c r="BJ60">
        <f t="shared" si="76"/>
        <v>17</v>
      </c>
      <c r="BK60">
        <f t="shared" si="76"/>
        <v>10</v>
      </c>
      <c r="BL60">
        <f t="shared" si="76"/>
        <v>29</v>
      </c>
      <c r="BM60">
        <f t="shared" si="76"/>
        <v>34</v>
      </c>
      <c r="BN60">
        <f t="shared" si="76"/>
        <v>49</v>
      </c>
      <c r="BO60">
        <f t="shared" si="76"/>
        <v>61</v>
      </c>
      <c r="BP60">
        <f t="shared" ref="BP60:EA60" si="77">BP10-BO10</f>
        <v>75</v>
      </c>
      <c r="BQ60">
        <f t="shared" si="77"/>
        <v>91</v>
      </c>
      <c r="BR60">
        <f t="shared" si="77"/>
        <v>100</v>
      </c>
      <c r="BS60">
        <f t="shared" si="77"/>
        <v>112</v>
      </c>
      <c r="BT60">
        <f t="shared" si="77"/>
        <v>130</v>
      </c>
      <c r="BU60">
        <f t="shared" si="77"/>
        <v>145</v>
      </c>
      <c r="BV60">
        <f t="shared" si="77"/>
        <v>187</v>
      </c>
      <c r="BW60">
        <f t="shared" si="77"/>
        <v>168</v>
      </c>
      <c r="BX60">
        <f t="shared" si="77"/>
        <v>169</v>
      </c>
      <c r="BY60">
        <f t="shared" si="77"/>
        <v>140</v>
      </c>
      <c r="BZ60">
        <f t="shared" si="77"/>
        <v>226</v>
      </c>
      <c r="CA60">
        <f t="shared" si="77"/>
        <v>206</v>
      </c>
      <c r="CB60">
        <f t="shared" si="77"/>
        <v>333</v>
      </c>
      <c r="CC60">
        <f t="shared" si="77"/>
        <v>258</v>
      </c>
      <c r="CD60">
        <f t="shared" si="77"/>
        <v>160</v>
      </c>
      <c r="CE60">
        <f t="shared" si="77"/>
        <v>-31</v>
      </c>
      <c r="CF60">
        <f t="shared" si="77"/>
        <v>286</v>
      </c>
      <c r="CG60">
        <f t="shared" si="77"/>
        <v>172</v>
      </c>
      <c r="CH60">
        <f t="shared" si="77"/>
        <v>100</v>
      </c>
      <c r="CI60">
        <f t="shared" si="77"/>
        <v>510</v>
      </c>
      <c r="CJ60">
        <f t="shared" si="77"/>
        <v>248</v>
      </c>
      <c r="CK60">
        <f t="shared" si="77"/>
        <v>300</v>
      </c>
      <c r="CL60">
        <f t="shared" si="77"/>
        <v>107</v>
      </c>
      <c r="CM60">
        <f t="shared" si="77"/>
        <v>127</v>
      </c>
      <c r="CN60">
        <f t="shared" si="77"/>
        <v>276</v>
      </c>
      <c r="CO60">
        <f t="shared" si="77"/>
        <v>171</v>
      </c>
      <c r="CP60">
        <f t="shared" si="77"/>
        <v>246</v>
      </c>
      <c r="CQ60">
        <f t="shared" si="77"/>
        <v>296</v>
      </c>
      <c r="CR60">
        <f t="shared" si="77"/>
        <v>185</v>
      </c>
      <c r="CS60">
        <f t="shared" si="77"/>
        <v>117</v>
      </c>
      <c r="CT60">
        <f t="shared" si="77"/>
        <v>99</v>
      </c>
      <c r="CU60">
        <f t="shared" si="77"/>
        <v>150</v>
      </c>
      <c r="CV60">
        <f t="shared" si="77"/>
        <v>188</v>
      </c>
      <c r="CW60">
        <f t="shared" si="77"/>
        <v>153</v>
      </c>
      <c r="CX60">
        <f t="shared" si="77"/>
        <v>156</v>
      </c>
      <c r="CY60">
        <f t="shared" si="77"/>
        <v>113</v>
      </c>
      <c r="CZ60">
        <f t="shared" si="77"/>
        <v>76</v>
      </c>
      <c r="DA60">
        <f t="shared" si="77"/>
        <v>54</v>
      </c>
      <c r="DB60">
        <f t="shared" si="77"/>
        <v>127</v>
      </c>
      <c r="DC60">
        <f t="shared" si="77"/>
        <v>0</v>
      </c>
      <c r="DD60">
        <f t="shared" si="77"/>
        <v>282</v>
      </c>
      <c r="DE60">
        <f t="shared" si="77"/>
        <v>117</v>
      </c>
      <c r="DF60">
        <f t="shared" si="77"/>
        <v>118</v>
      </c>
      <c r="DG60">
        <f t="shared" si="77"/>
        <v>39</v>
      </c>
      <c r="DH60">
        <f t="shared" si="77"/>
        <v>20</v>
      </c>
      <c r="DI60">
        <f t="shared" si="77"/>
        <v>92</v>
      </c>
      <c r="DJ60">
        <f t="shared" si="77"/>
        <v>77</v>
      </c>
      <c r="DK60">
        <f t="shared" si="77"/>
        <v>123</v>
      </c>
      <c r="DL60">
        <f t="shared" si="77"/>
        <v>23</v>
      </c>
      <c r="DM60">
        <f t="shared" si="77"/>
        <v>13</v>
      </c>
      <c r="DN60">
        <f t="shared" si="77"/>
        <v>41</v>
      </c>
      <c r="DO60">
        <f t="shared" si="77"/>
        <v>24</v>
      </c>
      <c r="DP60">
        <f t="shared" si="77"/>
        <v>41</v>
      </c>
      <c r="DQ60">
        <f t="shared" si="77"/>
        <v>78</v>
      </c>
      <c r="DR60">
        <f t="shared" si="77"/>
        <v>63</v>
      </c>
      <c r="DS60">
        <f t="shared" si="77"/>
        <v>59</v>
      </c>
      <c r="DT60">
        <f t="shared" si="77"/>
        <v>25</v>
      </c>
      <c r="DU60">
        <f t="shared" si="77"/>
        <v>33</v>
      </c>
      <c r="DV60">
        <f t="shared" si="77"/>
        <v>22</v>
      </c>
      <c r="DW60">
        <f t="shared" si="77"/>
        <v>26</v>
      </c>
      <c r="DX60">
        <f t="shared" si="77"/>
        <v>63</v>
      </c>
      <c r="DY60">
        <f t="shared" si="77"/>
        <v>56</v>
      </c>
      <c r="DZ60">
        <f t="shared" si="77"/>
        <v>42</v>
      </c>
      <c r="EA60">
        <f t="shared" si="77"/>
        <v>34</v>
      </c>
      <c r="EB60">
        <f t="shared" ref="EB60:GM60" si="78">EB10-EA10</f>
        <v>26</v>
      </c>
      <c r="EC60">
        <f t="shared" si="78"/>
        <v>10</v>
      </c>
      <c r="ED60">
        <f t="shared" si="78"/>
        <v>15</v>
      </c>
      <c r="EE60">
        <f t="shared" si="78"/>
        <v>8</v>
      </c>
      <c r="EF60">
        <f t="shared" si="78"/>
        <v>39</v>
      </c>
      <c r="EG60">
        <f t="shared" si="78"/>
        <v>33</v>
      </c>
      <c r="EH60">
        <f t="shared" si="78"/>
        <v>23</v>
      </c>
      <c r="EI60">
        <f t="shared" si="78"/>
        <v>15</v>
      </c>
      <c r="EJ60">
        <f t="shared" si="78"/>
        <v>12</v>
      </c>
      <c r="EK60">
        <f t="shared" si="78"/>
        <v>10</v>
      </c>
      <c r="EL60">
        <f t="shared" si="78"/>
        <v>41</v>
      </c>
      <c r="EM60">
        <f t="shared" si="78"/>
        <v>16</v>
      </c>
      <c r="EN60">
        <f t="shared" si="78"/>
        <v>20</v>
      </c>
      <c r="EO60">
        <f t="shared" si="78"/>
        <v>11</v>
      </c>
      <c r="EP60">
        <f t="shared" si="78"/>
        <v>10</v>
      </c>
      <c r="EQ60">
        <f t="shared" si="78"/>
        <v>8</v>
      </c>
      <c r="ER60">
        <f t="shared" si="78"/>
        <v>6</v>
      </c>
      <c r="ES60">
        <f t="shared" si="78"/>
        <v>13</v>
      </c>
      <c r="ET60">
        <f t="shared" si="78"/>
        <v>31</v>
      </c>
      <c r="EU60">
        <f t="shared" si="78"/>
        <v>24</v>
      </c>
      <c r="EV60">
        <f t="shared" si="78"/>
        <v>12</v>
      </c>
      <c r="EW60">
        <f t="shared" si="78"/>
        <v>8</v>
      </c>
      <c r="EX60">
        <f t="shared" si="78"/>
        <v>0</v>
      </c>
      <c r="EY60">
        <f t="shared" si="78"/>
        <v>4</v>
      </c>
      <c r="EZ60">
        <f t="shared" si="78"/>
        <v>15</v>
      </c>
      <c r="FA60">
        <f t="shared" si="78"/>
        <v>14</v>
      </c>
      <c r="FB60">
        <f t="shared" si="78"/>
        <v>12</v>
      </c>
      <c r="FC60">
        <f t="shared" si="78"/>
        <v>25</v>
      </c>
      <c r="FD60">
        <f t="shared" si="78"/>
        <v>3</v>
      </c>
      <c r="FE60">
        <f t="shared" si="78"/>
        <v>0</v>
      </c>
      <c r="FF60">
        <f t="shared" si="78"/>
        <v>8</v>
      </c>
      <c r="FG60">
        <f t="shared" si="78"/>
        <v>14</v>
      </c>
      <c r="FH60">
        <f t="shared" si="78"/>
        <v>5</v>
      </c>
      <c r="FI60">
        <f t="shared" si="78"/>
        <v>11</v>
      </c>
      <c r="FJ60">
        <f t="shared" si="78"/>
        <v>4</v>
      </c>
      <c r="FK60">
        <f t="shared" si="78"/>
        <v>10</v>
      </c>
      <c r="FL60">
        <f t="shared" si="78"/>
        <v>3</v>
      </c>
      <c r="FM60">
        <f t="shared" si="78"/>
        <v>-1</v>
      </c>
      <c r="FN60">
        <f t="shared" si="78"/>
        <v>10</v>
      </c>
      <c r="FO60">
        <f t="shared" si="78"/>
        <v>14</v>
      </c>
      <c r="FP60">
        <f t="shared" si="78"/>
        <v>11</v>
      </c>
      <c r="FQ60">
        <f t="shared" si="78"/>
        <v>6</v>
      </c>
      <c r="FR60">
        <f t="shared" si="78"/>
        <v>7</v>
      </c>
      <c r="FS60">
        <f t="shared" si="78"/>
        <v>1</v>
      </c>
      <c r="FT60">
        <f t="shared" si="78"/>
        <v>3</v>
      </c>
      <c r="FU60">
        <f t="shared" si="78"/>
        <v>4</v>
      </c>
      <c r="FV60">
        <f t="shared" si="78"/>
        <v>2</v>
      </c>
      <c r="FW60">
        <f t="shared" si="78"/>
        <v>7</v>
      </c>
      <c r="FX60">
        <f t="shared" si="78"/>
        <v>1</v>
      </c>
      <c r="FY60">
        <f t="shared" si="78"/>
        <v>3</v>
      </c>
      <c r="FZ60">
        <f t="shared" si="78"/>
        <v>1</v>
      </c>
      <c r="GA60">
        <f t="shared" si="78"/>
        <v>2</v>
      </c>
      <c r="GB60">
        <f t="shared" si="78"/>
        <v>5</v>
      </c>
      <c r="GC60">
        <f t="shared" si="78"/>
        <v>3</v>
      </c>
      <c r="GD60">
        <f t="shared" si="78"/>
        <v>8</v>
      </c>
      <c r="GE60">
        <f t="shared" si="78"/>
        <v>10</v>
      </c>
      <c r="GF60">
        <f t="shared" si="78"/>
        <v>4</v>
      </c>
      <c r="GG60">
        <f t="shared" si="78"/>
        <v>0</v>
      </c>
      <c r="GH60">
        <f t="shared" si="78"/>
        <v>1</v>
      </c>
      <c r="GI60">
        <f t="shared" si="78"/>
        <v>6</v>
      </c>
      <c r="GJ60">
        <f t="shared" si="78"/>
        <v>4</v>
      </c>
      <c r="GK60">
        <f t="shared" si="78"/>
        <v>9</v>
      </c>
      <c r="GL60">
        <f t="shared" si="78"/>
        <v>3</v>
      </c>
      <c r="GM60">
        <f t="shared" si="78"/>
        <v>7</v>
      </c>
      <c r="GN60">
        <f t="shared" ref="GN60:IY60" si="79">GN10-GM10</f>
        <v>0</v>
      </c>
      <c r="GO60">
        <f t="shared" si="79"/>
        <v>0</v>
      </c>
      <c r="GP60">
        <f t="shared" si="79"/>
        <v>9</v>
      </c>
      <c r="GQ60">
        <f t="shared" si="79"/>
        <v>16</v>
      </c>
      <c r="GR60">
        <f t="shared" si="79"/>
        <v>2</v>
      </c>
      <c r="GS60">
        <f t="shared" si="79"/>
        <v>14</v>
      </c>
      <c r="GT60">
        <f t="shared" si="79"/>
        <v>6</v>
      </c>
      <c r="GU60">
        <f t="shared" si="79"/>
        <v>1</v>
      </c>
      <c r="GV60">
        <f t="shared" si="79"/>
        <v>1</v>
      </c>
      <c r="GW60">
        <f t="shared" si="79"/>
        <v>5</v>
      </c>
      <c r="GX60">
        <f t="shared" si="79"/>
        <v>5</v>
      </c>
      <c r="GY60">
        <f t="shared" si="79"/>
        <v>4</v>
      </c>
      <c r="GZ60">
        <f t="shared" si="79"/>
        <v>13</v>
      </c>
      <c r="HA60">
        <f t="shared" si="79"/>
        <v>5</v>
      </c>
      <c r="HB60">
        <f t="shared" si="79"/>
        <v>0</v>
      </c>
      <c r="HC60">
        <f t="shared" si="79"/>
        <v>1</v>
      </c>
      <c r="HD60">
        <f t="shared" si="79"/>
        <v>5</v>
      </c>
      <c r="HE60">
        <f t="shared" si="79"/>
        <v>8</v>
      </c>
      <c r="HF60">
        <f t="shared" si="79"/>
        <v>14</v>
      </c>
      <c r="HG60">
        <f t="shared" si="79"/>
        <v>3</v>
      </c>
      <c r="HH60">
        <f t="shared" si="79"/>
        <v>6</v>
      </c>
      <c r="HI60">
        <f t="shared" si="79"/>
        <v>3</v>
      </c>
      <c r="HJ60">
        <f t="shared" si="79"/>
        <v>1</v>
      </c>
      <c r="HK60">
        <f t="shared" si="79"/>
        <v>5</v>
      </c>
      <c r="HL60">
        <f t="shared" si="79"/>
        <v>4</v>
      </c>
      <c r="HM60">
        <f t="shared" si="79"/>
        <v>5</v>
      </c>
      <c r="HN60">
        <f t="shared" si="79"/>
        <v>0</v>
      </c>
      <c r="HO60">
        <f t="shared" si="79"/>
        <v>9</v>
      </c>
      <c r="HP60">
        <f t="shared" si="79"/>
        <v>1</v>
      </c>
      <c r="HQ60">
        <f t="shared" si="79"/>
        <v>3</v>
      </c>
      <c r="HR60">
        <f t="shared" si="79"/>
        <v>4</v>
      </c>
      <c r="HS60">
        <f t="shared" si="79"/>
        <v>15</v>
      </c>
      <c r="HT60">
        <f t="shared" si="79"/>
        <v>0</v>
      </c>
      <c r="HU60">
        <f t="shared" si="79"/>
        <v>5</v>
      </c>
      <c r="HV60">
        <f t="shared" si="79"/>
        <v>2</v>
      </c>
      <c r="HW60">
        <f t="shared" si="79"/>
        <v>1</v>
      </c>
      <c r="HX60">
        <f t="shared" si="79"/>
        <v>1</v>
      </c>
      <c r="HY60">
        <f t="shared" si="79"/>
        <v>5</v>
      </c>
      <c r="HZ60">
        <f t="shared" si="79"/>
        <v>6</v>
      </c>
      <c r="IA60">
        <f t="shared" si="79"/>
        <v>3</v>
      </c>
      <c r="IB60">
        <f t="shared" si="79"/>
        <v>3</v>
      </c>
      <c r="IC60">
        <f t="shared" si="79"/>
        <v>4</v>
      </c>
      <c r="ID60">
        <f t="shared" si="79"/>
        <v>2</v>
      </c>
      <c r="IE60">
        <f t="shared" si="79"/>
        <v>2</v>
      </c>
      <c r="IF60">
        <f t="shared" si="79"/>
        <v>11</v>
      </c>
      <c r="IG60">
        <f t="shared" si="79"/>
        <v>6</v>
      </c>
      <c r="IH60">
        <f t="shared" si="79"/>
        <v>3</v>
      </c>
      <c r="II60">
        <f t="shared" si="79"/>
        <v>10</v>
      </c>
      <c r="IJ60">
        <f t="shared" si="79"/>
        <v>2</v>
      </c>
      <c r="IK60">
        <f t="shared" si="79"/>
        <v>2</v>
      </c>
      <c r="IL60">
        <f t="shared" si="79"/>
        <v>0</v>
      </c>
      <c r="IM60">
        <f t="shared" si="79"/>
        <v>15</v>
      </c>
      <c r="IN60">
        <f t="shared" si="79"/>
        <v>18</v>
      </c>
      <c r="IO60">
        <f t="shared" si="79"/>
        <v>13</v>
      </c>
      <c r="IP60">
        <f t="shared" si="79"/>
        <v>15</v>
      </c>
      <c r="IQ60">
        <f t="shared" si="79"/>
        <v>8</v>
      </c>
      <c r="IR60">
        <f t="shared" si="79"/>
        <v>5</v>
      </c>
      <c r="IS60">
        <f t="shared" si="79"/>
        <v>4</v>
      </c>
      <c r="IT60">
        <f t="shared" si="79"/>
        <v>15</v>
      </c>
      <c r="IU60">
        <f t="shared" si="79"/>
        <v>12</v>
      </c>
      <c r="IV60">
        <f t="shared" si="79"/>
        <v>14</v>
      </c>
      <c r="IW60">
        <f t="shared" si="79"/>
        <v>9</v>
      </c>
      <c r="IX60">
        <f t="shared" si="79"/>
        <v>13</v>
      </c>
      <c r="IY60">
        <f t="shared" si="79"/>
        <v>2</v>
      </c>
      <c r="IZ60">
        <f t="shared" ref="IZ60:JQ60" si="80">IZ10-IY10</f>
        <v>21</v>
      </c>
      <c r="JA60">
        <f t="shared" si="80"/>
        <v>12</v>
      </c>
      <c r="JB60">
        <f t="shared" si="80"/>
        <v>16</v>
      </c>
      <c r="JC60">
        <f t="shared" si="80"/>
        <v>12</v>
      </c>
      <c r="JD60">
        <f t="shared" si="80"/>
        <v>5</v>
      </c>
      <c r="JE60">
        <f t="shared" si="80"/>
        <v>21</v>
      </c>
      <c r="JF60">
        <f t="shared" si="80"/>
        <v>6</v>
      </c>
      <c r="JG60">
        <f t="shared" si="80"/>
        <v>14</v>
      </c>
      <c r="JH60">
        <f t="shared" si="80"/>
        <v>42</v>
      </c>
      <c r="JI60">
        <f t="shared" si="80"/>
        <v>34</v>
      </c>
      <c r="JJ60">
        <f t="shared" si="80"/>
        <v>23</v>
      </c>
      <c r="JK60">
        <f t="shared" si="80"/>
        <v>34</v>
      </c>
      <c r="JL60">
        <f t="shared" si="80"/>
        <v>12</v>
      </c>
      <c r="JM60">
        <f t="shared" si="80"/>
        <v>13</v>
      </c>
      <c r="JN60">
        <f t="shared" si="80"/>
        <v>44</v>
      </c>
      <c r="JO60">
        <f t="shared" si="80"/>
        <v>40</v>
      </c>
      <c r="JP60">
        <f t="shared" si="80"/>
        <v>29</v>
      </c>
      <c r="JQ60">
        <f t="shared" si="80"/>
        <v>49</v>
      </c>
      <c r="JR60">
        <f t="shared" ref="JR60:LZ60" si="81">JR10-JQ10</f>
        <v>18</v>
      </c>
      <c r="JS60">
        <f t="shared" si="81"/>
        <v>57</v>
      </c>
      <c r="JT60">
        <f t="shared" si="81"/>
        <v>27</v>
      </c>
      <c r="JU60">
        <f t="shared" si="81"/>
        <v>29</v>
      </c>
      <c r="JV60">
        <f t="shared" si="81"/>
        <v>30</v>
      </c>
      <c r="JW60">
        <f t="shared" si="81"/>
        <v>97</v>
      </c>
      <c r="JX60">
        <f t="shared" si="81"/>
        <v>87</v>
      </c>
      <c r="JY60">
        <f t="shared" si="81"/>
        <v>86</v>
      </c>
      <c r="JZ60">
        <f t="shared" si="81"/>
        <v>92</v>
      </c>
      <c r="KA60">
        <f t="shared" si="81"/>
        <v>30</v>
      </c>
      <c r="KB60">
        <f t="shared" si="81"/>
        <v>156</v>
      </c>
      <c r="KC60">
        <f t="shared" si="81"/>
        <v>48</v>
      </c>
      <c r="KD60">
        <f t="shared" si="81"/>
        <v>232</v>
      </c>
      <c r="KE60">
        <f t="shared" si="81"/>
        <v>161</v>
      </c>
      <c r="KF60">
        <f t="shared" si="81"/>
        <v>130</v>
      </c>
      <c r="KG60">
        <f t="shared" si="81"/>
        <v>66</v>
      </c>
      <c r="KH60">
        <f t="shared" si="81"/>
        <v>66</v>
      </c>
      <c r="KI60">
        <f t="shared" si="81"/>
        <v>36</v>
      </c>
      <c r="KJ60">
        <f t="shared" si="81"/>
        <v>373</v>
      </c>
      <c r="KK60">
        <f t="shared" si="81"/>
        <v>213</v>
      </c>
      <c r="KL60">
        <f t="shared" si="81"/>
        <v>222</v>
      </c>
      <c r="KM60">
        <f t="shared" si="81"/>
        <v>188</v>
      </c>
      <c r="KN60">
        <f t="shared" si="81"/>
        <v>107</v>
      </c>
      <c r="KO60">
        <f t="shared" si="81"/>
        <v>62</v>
      </c>
      <c r="KP60">
        <f t="shared" si="81"/>
        <v>260</v>
      </c>
      <c r="KQ60">
        <f t="shared" si="81"/>
        <v>305</v>
      </c>
      <c r="KR60">
        <f t="shared" si="81"/>
        <v>252</v>
      </c>
      <c r="KS60">
        <f t="shared" si="81"/>
        <v>272</v>
      </c>
      <c r="KT60">
        <f t="shared" si="81"/>
        <v>256</v>
      </c>
      <c r="KU60">
        <f t="shared" si="81"/>
        <v>143</v>
      </c>
      <c r="KV60">
        <f t="shared" si="81"/>
        <v>98</v>
      </c>
      <c r="KW60">
        <f t="shared" si="81"/>
        <v>301</v>
      </c>
      <c r="KX60">
        <f t="shared" si="81"/>
        <v>372</v>
      </c>
      <c r="KY60">
        <f t="shared" si="81"/>
        <v>378</v>
      </c>
      <c r="KZ60">
        <f t="shared" si="81"/>
        <v>430</v>
      </c>
      <c r="LA60">
        <f t="shared" si="81"/>
        <v>371</v>
      </c>
      <c r="LB60">
        <f t="shared" si="81"/>
        <v>170</v>
      </c>
      <c r="LC60">
        <f t="shared" si="81"/>
        <v>125</v>
      </c>
      <c r="LD60">
        <f t="shared" si="81"/>
        <v>388</v>
      </c>
      <c r="LE60">
        <f t="shared" si="81"/>
        <v>483</v>
      </c>
      <c r="LF60">
        <f t="shared" si="81"/>
        <v>482</v>
      </c>
      <c r="LG60">
        <f t="shared" si="81"/>
        <v>438</v>
      </c>
      <c r="LH60">
        <f t="shared" si="81"/>
        <v>480</v>
      </c>
      <c r="LI60">
        <f t="shared" si="81"/>
        <v>262</v>
      </c>
      <c r="LJ60">
        <f t="shared" si="81"/>
        <v>150</v>
      </c>
      <c r="LK60">
        <f t="shared" si="81"/>
        <v>445</v>
      </c>
      <c r="LL60">
        <f t="shared" si="81"/>
        <v>568</v>
      </c>
      <c r="LM60">
        <f t="shared" si="81"/>
        <v>458</v>
      </c>
      <c r="LN60">
        <f t="shared" si="81"/>
        <v>604</v>
      </c>
      <c r="LO60">
        <f t="shared" si="81"/>
        <v>503</v>
      </c>
      <c r="LP60">
        <f t="shared" si="81"/>
        <v>333</v>
      </c>
      <c r="LQ60">
        <f t="shared" si="81"/>
        <v>206</v>
      </c>
      <c r="LR60">
        <f t="shared" si="81"/>
        <v>528</v>
      </c>
      <c r="LS60">
        <f t="shared" si="81"/>
        <v>910</v>
      </c>
      <c r="LT60">
        <f t="shared" si="81"/>
        <v>729</v>
      </c>
      <c r="LU60">
        <f t="shared" si="81"/>
        <v>754</v>
      </c>
      <c r="LV60">
        <f t="shared" si="81"/>
        <v>727</v>
      </c>
      <c r="LW60">
        <f t="shared" si="81"/>
        <v>417</v>
      </c>
      <c r="LX60">
        <f t="shared" si="81"/>
        <v>229</v>
      </c>
      <c r="LY60">
        <f t="shared" si="81"/>
        <v>710</v>
      </c>
      <c r="LZ60">
        <f t="shared" si="81"/>
        <v>986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Y10"/>
  <sheetViews>
    <sheetView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3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</row>
    <row r="2" spans="1:33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5.2872800292384149E-2</v>
      </c>
      <c r="BU2" s="10">
        <f>IFERROR(Deaths!BV3/Confirmed!BV2, 0)</f>
        <v>5.4381316601315288E-2</v>
      </c>
      <c r="BV2" s="10">
        <f>IFERROR(Deaths!BW3/Confirmed!BW2, 0)</f>
        <v>5.5810492039354551E-2</v>
      </c>
      <c r="BW2" s="10">
        <f>IFERROR(Deaths!BX3/Confirmed!BX2, 0)</f>
        <v>5.8258174985475863E-2</v>
      </c>
      <c r="BX2" s="10">
        <f>IFERROR(Deaths!BY3/Confirmed!BY2, 0)</f>
        <v>5.9101567607851756E-2</v>
      </c>
      <c r="BY2" s="10">
        <f>IFERROR(Deaths!BZ3/Confirmed!BZ2, 0)</f>
        <v>6.0371700182482585E-2</v>
      </c>
      <c r="BZ2" s="10">
        <f>IFERROR(Deaths!CA3/Confirmed!CA2, 0)</f>
        <v>6.3236704402443278E-2</v>
      </c>
      <c r="CA2" s="10">
        <f>IFERROR(Deaths!CB3/Confirmed!CB2, 0)</f>
        <v>6.4196309124562465E-2</v>
      </c>
      <c r="CB2" s="10">
        <f>IFERROR(Deaths!CC3/Confirmed!CC2, 0)</f>
        <v>6.5637915119979323E-2</v>
      </c>
      <c r="CC2" s="10">
        <f>IFERROR(Deaths!CD3/Confirmed!CD2, 0)</f>
        <v>6.6754604410962121E-2</v>
      </c>
      <c r="CD2" s="10">
        <f>IFERROR(Deaths!CE3/Confirmed!CE2, 0)</f>
        <v>6.7491893534209549E-2</v>
      </c>
      <c r="CE2" s="10">
        <f>IFERROR(Deaths!CF3/Confirmed!CF2, 0)</f>
        <v>6.6278662856290735E-2</v>
      </c>
      <c r="CF2" s="10">
        <f>IFERROR(Deaths!CG3/Confirmed!CG2, 0)</f>
        <v>6.6964402760692127E-2</v>
      </c>
      <c r="CG2" s="10">
        <f>IFERROR(Deaths!CH3/Confirmed!CH2, 0)</f>
        <v>6.7648921811559515E-2</v>
      </c>
      <c r="CH2" s="10">
        <f>IFERROR(Deaths!CI3/Confirmed!CI2, 0)</f>
        <v>6.9004331134716768E-2</v>
      </c>
      <c r="CI2" s="10">
        <f>IFERROR(Deaths!CJ3/Confirmed!CJ2, 0)</f>
        <v>6.9276587820849347E-2</v>
      </c>
      <c r="CJ2" s="10">
        <f>IFERROR(Deaths!CK3/Confirmed!CK2, 0)</f>
        <v>7.0290733090409688E-2</v>
      </c>
      <c r="CK2" s="10">
        <f>IFERROR(Deaths!CL3/Confirmed!CL2, 0)</f>
        <v>7.0544230537753799E-2</v>
      </c>
      <c r="CL2" s="10">
        <f>IFERROR(Deaths!CM3/Confirmed!CM2, 0)</f>
        <v>7.0496419303240881E-2</v>
      </c>
      <c r="CM2" s="10">
        <f>IFERROR(Deaths!CN3/Confirmed!CN2, 0)</f>
        <v>7.0743441459079959E-2</v>
      </c>
      <c r="CN2" s="10">
        <f>IFERROR(Deaths!CO3/Confirmed!CO2, 0)</f>
        <v>7.1452276908564455E-2</v>
      </c>
      <c r="CO2" s="10">
        <f>IFERROR(Deaths!CP3/Confirmed!CP2, 0)</f>
        <v>7.1785567665638123E-2</v>
      </c>
      <c r="CP2" s="10">
        <f>IFERROR(Deaths!CQ3/Confirmed!CQ2, 0)</f>
        <v>7.2080021270548536E-2</v>
      </c>
      <c r="CQ2" s="10">
        <f>IFERROR(Deaths!CR3/Confirmed!CR2, 0)</f>
        <v>7.225836274257065E-2</v>
      </c>
      <c r="CR2" s="10">
        <f>IFERROR(Deaths!CS3/Confirmed!CS2, 0)</f>
        <v>7.2124454752438352E-2</v>
      </c>
      <c r="CS2" s="10">
        <f>IFERROR(Deaths!CT3/Confirmed!CT2, 0)</f>
        <v>7.1707653877686364E-2</v>
      </c>
      <c r="CT2" s="10">
        <f>IFERROR(Deaths!CU3/Confirmed!CU2, 0)</f>
        <v>7.1600198860175615E-2</v>
      </c>
      <c r="CU2" s="10">
        <f>IFERROR(Deaths!CV3/Confirmed!CV2, 0)</f>
        <v>7.1960840627367226E-2</v>
      </c>
      <c r="CV2" s="10">
        <f>IFERROR(Deaths!CW3/Confirmed!CW2, 0)</f>
        <v>7.2298681761023637E-2</v>
      </c>
      <c r="CW2" s="10">
        <f>IFERROR(Deaths!CX3/Confirmed!CX2, 0)</f>
        <v>7.2276693242662296E-2</v>
      </c>
      <c r="CX2" s="10">
        <f>IFERROR(Deaths!CY3/Confirmed!CY2, 0)</f>
        <v>7.192432380353117E-2</v>
      </c>
      <c r="CY2" s="10">
        <f>IFERROR(Deaths!CZ3/Confirmed!CZ2, 0)</f>
        <v>7.1863127038347588E-2</v>
      </c>
      <c r="CZ2" s="10">
        <f>IFERROR(Deaths!DA3/Confirmed!DA2, 0)</f>
        <v>7.1291495507835534E-2</v>
      </c>
      <c r="DA2" s="10">
        <f>IFERROR(Deaths!DB3/Confirmed!DB2, 0)</f>
        <v>7.0906787277969605E-2</v>
      </c>
      <c r="DB2" s="10">
        <f>IFERROR(Deaths!DC3/Confirmed!DC2, 0)</f>
        <v>7.0951763757060263E-2</v>
      </c>
      <c r="DC2" s="10">
        <f>IFERROR(Deaths!DD3/Confirmed!DD2, 0)</f>
        <v>7.0984632570625192E-2</v>
      </c>
      <c r="DD2" s="10">
        <f>IFERROR(Deaths!DE3/Confirmed!DE2, 0)</f>
        <v>7.0717321069111772E-2</v>
      </c>
      <c r="DE2" s="10">
        <f>IFERROR(Deaths!DF3/Confirmed!DF2, 0)</f>
        <v>7.0484699824648542E-2</v>
      </c>
      <c r="DF2" s="10">
        <f>IFERROR(Deaths!DG3/Confirmed!DG2, 0)</f>
        <v>7.0062735194965309E-2</v>
      </c>
      <c r="DG2" s="10">
        <f>IFERROR(Deaths!DH3/Confirmed!DH2, 0)</f>
        <v>6.9657935975472401E-2</v>
      </c>
      <c r="DH2" s="10">
        <f>IFERROR(Deaths!DI3/Confirmed!DI2, 0)</f>
        <v>6.9207455986643601E-2</v>
      </c>
      <c r="DI2" s="10">
        <f>IFERROR(Deaths!DJ3/Confirmed!DJ2, 0)</f>
        <v>6.9136331894511391E-2</v>
      </c>
      <c r="DJ2" s="10">
        <f>IFERROR(Deaths!DK3/Confirmed!DK2, 0)</f>
        <v>6.8942361988235043E-2</v>
      </c>
      <c r="DK2" s="10">
        <f>IFERROR(Deaths!DL3/Confirmed!DL2, 0)</f>
        <v>6.8614510160438624E-2</v>
      </c>
      <c r="DL2" s="10">
        <f>IFERROR(Deaths!DM3/Confirmed!DM2, 0)</f>
        <v>6.828735913115655E-2</v>
      </c>
      <c r="DM2" s="10">
        <f>IFERROR(Deaths!DN3/Confirmed!DN2, 0)</f>
        <v>6.7815885118382505E-2</v>
      </c>
      <c r="DN2" s="10">
        <f>IFERROR(Deaths!DO3/Confirmed!DO2, 0)</f>
        <v>6.737653516994517E-2</v>
      </c>
      <c r="DO2" s="10">
        <f>IFERROR(Deaths!DP3/Confirmed!DP2, 0)</f>
        <v>6.6901877274402943E-2</v>
      </c>
      <c r="DP2" s="10">
        <f>IFERROR(Deaths!DQ3/Confirmed!DQ2, 0)</f>
        <v>6.6536898722883583E-2</v>
      </c>
      <c r="DQ2" s="10">
        <f>IFERROR(Deaths!DR3/Confirmed!DR2, 0)</f>
        <v>6.6130812481333831E-2</v>
      </c>
      <c r="DR2" s="10">
        <f>IFERROR(Deaths!DS3/Confirmed!DS2, 0)</f>
        <v>6.5672091957476295E-2</v>
      </c>
      <c r="DS2" s="10">
        <f>IFERROR(Deaths!DT3/Confirmed!DT2, 0)</f>
        <v>6.5343276483851201E-2</v>
      </c>
      <c r="DT2" s="10">
        <f>IFERROR(Deaths!DU3/Confirmed!DU2, 0)</f>
        <v>6.4802519924765919E-2</v>
      </c>
      <c r="DU2" s="10">
        <f>IFERROR(Deaths!DV3/Confirmed!DV2, 0)</f>
        <v>6.4234162728883645E-2</v>
      </c>
      <c r="DV2" s="10">
        <f>IFERROR(Deaths!DW3/Confirmed!DW2, 0)</f>
        <v>6.3443711906092978E-2</v>
      </c>
      <c r="DW2" s="10">
        <f>IFERROR(Deaths!DX3/Confirmed!DX2, 0)</f>
        <v>6.3127999202535021E-2</v>
      </c>
      <c r="DX2" s="10">
        <f>IFERROR(Deaths!DY3/Confirmed!DY2, 0)</f>
        <v>6.2875675834972597E-2</v>
      </c>
      <c r="DY2" s="10">
        <f>IFERROR(Deaths!DZ3/Confirmed!DZ2, 0)</f>
        <v>6.2377636122752947E-2</v>
      </c>
      <c r="DZ2" s="10">
        <f>IFERROR(Deaths!EA3/Confirmed!EA2, 0)</f>
        <v>6.1880704003317834E-2</v>
      </c>
      <c r="EA2" s="10">
        <f>IFERROR(Deaths!EB3/Confirmed!EB2, 0)</f>
        <v>6.1154634724659443E-2</v>
      </c>
      <c r="EB2" s="10">
        <f>IFERROR(Deaths!EC3/Confirmed!EC2, 0)</f>
        <v>6.0583649503088671E-2</v>
      </c>
      <c r="EC2" s="10">
        <f>IFERROR(Deaths!ED3/Confirmed!ED2, 0)</f>
        <v>6.0153705418382712E-2</v>
      </c>
      <c r="ED2" s="10">
        <f>IFERROR(Deaths!EE3/Confirmed!EE2, 0)</f>
        <v>5.9746421086453914E-2</v>
      </c>
      <c r="EE2" s="10">
        <f>IFERROR(Deaths!EF3/Confirmed!EF2, 0)</f>
        <v>5.9530196316261802E-2</v>
      </c>
      <c r="EF2" s="10">
        <f>IFERROR(Deaths!EG3/Confirmed!EG2, 0)</f>
        <v>5.9132045973304001E-2</v>
      </c>
      <c r="EG2" s="10">
        <f>IFERROR(Deaths!EH3/Confirmed!EH2, 0)</f>
        <v>5.8658105222905578E-2</v>
      </c>
      <c r="EH2" s="10">
        <f>IFERROR(Deaths!EI3/Confirmed!EI2, 0)</f>
        <v>5.8076899540873431E-2</v>
      </c>
      <c r="EI2" s="10">
        <f>IFERROR(Deaths!EJ3/Confirmed!EJ2, 0)</f>
        <v>5.7543531668111401E-2</v>
      </c>
      <c r="EJ2" s="10">
        <f>IFERROR(Deaths!EK3/Confirmed!EK2, 0)</f>
        <v>5.7232958113071206E-2</v>
      </c>
      <c r="EK2" s="10">
        <f>IFERROR(Deaths!EL3/Confirmed!EL2, 0)</f>
        <v>5.6912860662777238E-2</v>
      </c>
      <c r="EL2" s="10">
        <f>IFERROR(Deaths!EM3/Confirmed!EM2, 0)</f>
        <v>5.6556637591757081E-2</v>
      </c>
      <c r="EM2" s="10">
        <f>IFERROR(Deaths!EN3/Confirmed!EN2, 0)</f>
        <v>5.6142452494438978E-2</v>
      </c>
      <c r="EN2" s="10">
        <f>IFERROR(Deaths!EO3/Confirmed!EO2, 0)</f>
        <v>5.5749167162310057E-2</v>
      </c>
      <c r="EO2" s="10">
        <f>IFERROR(Deaths!EP3/Confirmed!EP2, 0)</f>
        <v>5.5318266585779992E-2</v>
      </c>
      <c r="EP2" s="10">
        <f>IFERROR(Deaths!EQ3/Confirmed!EQ2, 0)</f>
        <v>5.4824475025854823E-2</v>
      </c>
      <c r="EQ2" s="10">
        <f>IFERROR(Deaths!ER3/Confirmed!ER2, 0)</f>
        <v>5.4435586425752767E-2</v>
      </c>
      <c r="ER2" s="10">
        <f>IFERROR(Deaths!ES3/Confirmed!ES2, 0)</f>
        <v>5.4312007735446179E-2</v>
      </c>
      <c r="ES2" s="10">
        <f>IFERROR(Deaths!ET3/Confirmed!ET2, 0)</f>
        <v>5.3988813234829583E-2</v>
      </c>
      <c r="ET2" s="10">
        <f>IFERROR(Deaths!EU3/Confirmed!EU2, 0)</f>
        <v>5.3680870543125619E-2</v>
      </c>
      <c r="EU2" s="10">
        <f>IFERROR(Deaths!EV3/Confirmed!EV2, 0)</f>
        <v>5.3275855767411326E-2</v>
      </c>
      <c r="EV2" s="10">
        <f>IFERROR(Deaths!EW3/Confirmed!EW2, 0)</f>
        <v>5.2805068694041286E-2</v>
      </c>
      <c r="EW2" s="10">
        <f>IFERROR(Deaths!EX3/Confirmed!EX2, 0)</f>
        <v>5.2497027082106282E-2</v>
      </c>
      <c r="EX2" s="10">
        <f>IFERROR(Deaths!EY3/Confirmed!EY2, 0)</f>
        <v>5.2089168311119621E-2</v>
      </c>
      <c r="EY2" s="10">
        <f>IFERROR(Deaths!EZ3/Confirmed!EZ2, 0)</f>
        <v>5.1718111284969434E-2</v>
      </c>
      <c r="EZ2" s="10">
        <f>IFERROR(Deaths!FA3/Confirmed!FA2, 0)</f>
        <v>5.1327240567980992E-2</v>
      </c>
      <c r="FA2" s="10">
        <f>IFERROR(Deaths!FB3/Confirmed!FB2, 0)</f>
        <v>5.086099638636616E-2</v>
      </c>
      <c r="FB2" s="10">
        <f>IFERROR(Deaths!FC3/Confirmed!FC2, 0)</f>
        <v>5.0347638676729735E-2</v>
      </c>
      <c r="FC2" s="10">
        <f>IFERROR(Deaths!FD3/Confirmed!FD2, 0)</f>
        <v>4.9899346124049664E-2</v>
      </c>
      <c r="FD2" s="10">
        <f>IFERROR(Deaths!FE3/Confirmed!FE2, 0)</f>
        <v>4.9404342285628657E-2</v>
      </c>
      <c r="FE2" s="10">
        <f>IFERROR(Deaths!FF3/Confirmed!FF2, 0)</f>
        <v>4.9025149695002095E-2</v>
      </c>
      <c r="FF2" s="10">
        <f>IFERROR(Deaths!FG3/Confirmed!FG2, 0)</f>
        <v>4.8680773544854811E-2</v>
      </c>
      <c r="FG2" s="10">
        <f>IFERROR(Deaths!FH3/Confirmed!FH2, 0)</f>
        <v>4.814974213517198E-2</v>
      </c>
      <c r="FH2" s="10">
        <f>IFERROR(Deaths!FI3/Confirmed!FI2, 0)</f>
        <v>4.7690561725324439E-2</v>
      </c>
      <c r="FI2" s="10">
        <f>IFERROR(Deaths!FJ3/Confirmed!FJ2, 0)</f>
        <v>4.7267858876438994E-2</v>
      </c>
      <c r="FJ2" s="10">
        <f>IFERROR(Deaths!FK3/Confirmed!FK2, 0)</f>
        <v>4.6843359575803531E-2</v>
      </c>
      <c r="FK2" s="10">
        <f>IFERROR(Deaths!FL3/Confirmed!FL2, 0)</f>
        <v>4.6398670426107298E-2</v>
      </c>
      <c r="FL2" s="10">
        <f>IFERROR(Deaths!FM3/Confirmed!FM2, 0)</f>
        <v>4.6071905457693171E-2</v>
      </c>
      <c r="FM2" s="10">
        <f>IFERROR(Deaths!FN3/Confirmed!FN2, 0)</f>
        <v>4.5755676145172945E-2</v>
      </c>
      <c r="FN2" s="10">
        <f>IFERROR(Deaths!FO3/Confirmed!FO2, 0)</f>
        <v>4.5382816289376293E-2</v>
      </c>
      <c r="FO2" s="10">
        <f>IFERROR(Deaths!FP3/Confirmed!FP2, 0)</f>
        <v>4.498224228570441E-2</v>
      </c>
      <c r="FP2" s="10">
        <f>IFERROR(Deaths!FQ3/Confirmed!FQ2, 0)</f>
        <v>4.4568623524552278E-2</v>
      </c>
      <c r="FQ2" s="10">
        <f>IFERROR(Deaths!FR3/Confirmed!FR2, 0)</f>
        <v>4.4185027357717344E-2</v>
      </c>
      <c r="FR2" s="10">
        <f>IFERROR(Deaths!FS3/Confirmed!FS2, 0)</f>
        <v>4.3835257137762297E-2</v>
      </c>
      <c r="FS2" s="10">
        <f>IFERROR(Deaths!FT3/Confirmed!FT2, 0)</f>
        <v>4.3494052220037861E-2</v>
      </c>
      <c r="FT2" s="10">
        <f>IFERROR(Deaths!FU3/Confirmed!FU2, 0)</f>
        <v>4.3188784468104306E-2</v>
      </c>
      <c r="FU2" s="10">
        <f>IFERROR(Deaths!FV3/Confirmed!FV2, 0)</f>
        <v>4.2849861689434124E-2</v>
      </c>
      <c r="FV2" s="10">
        <f>IFERROR(Deaths!FW3/Confirmed!FW2, 0)</f>
        <v>4.2485802633186805E-2</v>
      </c>
      <c r="FW2" s="10">
        <f>IFERROR(Deaths!FX3/Confirmed!FX2, 0)</f>
        <v>4.2225808054426439E-2</v>
      </c>
      <c r="FX2" s="10">
        <f>IFERROR(Deaths!FY3/Confirmed!FY2, 0)</f>
        <v>4.1920721515654444E-2</v>
      </c>
      <c r="FY2" s="10">
        <f>IFERROR(Deaths!FZ3/Confirmed!FZ2, 0)</f>
        <v>4.1584176855029228E-2</v>
      </c>
      <c r="FZ2" s="10">
        <f>IFERROR(Deaths!GA3/Confirmed!GA2, 0)</f>
        <v>4.1286353150339426E-2</v>
      </c>
      <c r="GA2" s="10">
        <f>IFERROR(Deaths!GB3/Confirmed!GB2, 0)</f>
        <v>4.1054606295722933E-2</v>
      </c>
      <c r="GB2" s="10">
        <f>IFERROR(Deaths!GC3/Confirmed!GC2, 0)</f>
        <v>4.0749988878798216E-2</v>
      </c>
      <c r="GC2" s="10">
        <f>IFERROR(Deaths!GD3/Confirmed!GD2, 0)</f>
        <v>4.064505220665756E-2</v>
      </c>
      <c r="GD2" s="10">
        <f>IFERROR(Deaths!GE3/Confirmed!GE2, 0)</f>
        <v>4.0304367145435269E-2</v>
      </c>
      <c r="GE2" s="10">
        <f>IFERROR(Deaths!GF3/Confirmed!GF2, 0)</f>
        <v>4.0009889531562946E-2</v>
      </c>
      <c r="GF2" s="10">
        <f>IFERROR(Deaths!GG3/Confirmed!GG2, 0)</f>
        <v>3.9713069031641214E-2</v>
      </c>
      <c r="GG2" s="10">
        <f>IFERROR(Deaths!GH3/Confirmed!GH2, 0)</f>
        <v>3.9483223701041396E-2</v>
      </c>
      <c r="GH2" s="10">
        <f>IFERROR(Deaths!GI3/Confirmed!GI2, 0)</f>
        <v>3.9264291461768477E-2</v>
      </c>
      <c r="GI2" s="10">
        <f>IFERROR(Deaths!GJ3/Confirmed!GJ2, 0)</f>
        <v>3.8978521632602701E-2</v>
      </c>
      <c r="GJ2" s="10">
        <f>IFERROR(Deaths!GK3/Confirmed!GK2, 0)</f>
        <v>3.8695510981532684E-2</v>
      </c>
      <c r="GK2" s="10">
        <f>IFERROR(Deaths!GL3/Confirmed!GL2, 0)</f>
        <v>3.8408370374947681E-2</v>
      </c>
      <c r="GL2" s="10">
        <f>IFERROR(Deaths!GM3/Confirmed!GM2, 0)</f>
        <v>3.8178839640185036E-2</v>
      </c>
      <c r="GM2" s="10">
        <f>IFERROR(Deaths!GN3/Confirmed!GN2, 0)</f>
        <v>3.7928303149299986E-2</v>
      </c>
      <c r="GN2" s="10">
        <f>IFERROR(Deaths!GO3/Confirmed!GO2, 0)</f>
        <v>3.775666819719576E-2</v>
      </c>
      <c r="GO2" s="10">
        <f>IFERROR(Deaths!GP3/Confirmed!GP2, 0)</f>
        <v>3.7590470061496198E-2</v>
      </c>
      <c r="GP2" s="10">
        <f>IFERROR(Deaths!GQ3/Confirmed!GQ2, 0)</f>
        <v>3.7410016025504707E-2</v>
      </c>
      <c r="GQ2" s="10">
        <f>IFERROR(Deaths!GR3/Confirmed!GR2, 0)</f>
        <v>3.718975349746656E-2</v>
      </c>
      <c r="GR2" s="10">
        <f>IFERROR(Deaths!GS3/Confirmed!GS2, 0)</f>
        <v>3.6974220230189342E-2</v>
      </c>
      <c r="GS2" s="10">
        <f>IFERROR(Deaths!GT3/Confirmed!GT2, 0)</f>
        <v>3.6764007483077489E-2</v>
      </c>
      <c r="GT2" s="10">
        <f>IFERROR(Deaths!GU3/Confirmed!GU2, 0)</f>
        <v>3.6577347146766324E-2</v>
      </c>
      <c r="GU2" s="10">
        <f>IFERROR(Deaths!GV3/Confirmed!GV2, 0)</f>
        <v>3.6425869433370554E-2</v>
      </c>
      <c r="GV2" s="10">
        <f>IFERROR(Deaths!GW3/Confirmed!GW2, 0)</f>
        <v>3.6271707192461151E-2</v>
      </c>
      <c r="GW2" s="10">
        <f>IFERROR(Deaths!GX3/Confirmed!GX2, 0)</f>
        <v>3.610362233995737E-2</v>
      </c>
      <c r="GX2" s="10">
        <f>IFERROR(Deaths!GY3/Confirmed!GY2, 0)</f>
        <v>3.5900199202196545E-2</v>
      </c>
      <c r="GY2" s="10">
        <f>IFERROR(Deaths!GZ3/Confirmed!GZ2, 0)</f>
        <v>3.5864694884332006E-2</v>
      </c>
      <c r="GZ2" s="10">
        <f>IFERROR(Deaths!HA3/Confirmed!HA2, 0)</f>
        <v>3.5702380882489573E-2</v>
      </c>
      <c r="HA2" s="10">
        <f>IFERROR(Deaths!HB3/Confirmed!HB2, 0)</f>
        <v>3.5540902751237252E-2</v>
      </c>
      <c r="HB2" s="10">
        <f>IFERROR(Deaths!HC3/Confirmed!HC2, 0)</f>
        <v>3.5392775405548027E-2</v>
      </c>
      <c r="HC2" s="10">
        <f>IFERROR(Deaths!HD3/Confirmed!HD2, 0)</f>
        <v>3.5291010198726179E-2</v>
      </c>
      <c r="HD2" s="10">
        <f>IFERROR(Deaths!HE3/Confirmed!HE2, 0)</f>
        <v>3.5149364273372972E-2</v>
      </c>
      <c r="HE2" s="10">
        <f>IFERROR(Deaths!HF3/Confirmed!HF2, 0)</f>
        <v>3.4993839148508024E-2</v>
      </c>
      <c r="HF2" s="10">
        <f>IFERROR(Deaths!HG3/Confirmed!HG2, 0)</f>
        <v>3.4832758330198561E-2</v>
      </c>
      <c r="HG2" s="10">
        <f>IFERROR(Deaths!HH3/Confirmed!HH2, 0)</f>
        <v>3.4676108409863189E-2</v>
      </c>
      <c r="HH2" s="10">
        <f>IFERROR(Deaths!HI3/Confirmed!HI2, 0)</f>
        <v>3.4535575402200598E-2</v>
      </c>
      <c r="HI2" s="10">
        <f>IFERROR(Deaths!HJ3/Confirmed!HJ2, 0)</f>
        <v>3.4396351943959104E-2</v>
      </c>
      <c r="HJ2" s="10">
        <f>IFERROR(Deaths!HK3/Confirmed!HK2, 0)</f>
        <v>3.4307564137880706E-2</v>
      </c>
      <c r="HK2" s="10">
        <f>IFERROR(Deaths!HL3/Confirmed!HL2, 0)</f>
        <v>3.4164495766304911E-2</v>
      </c>
      <c r="HL2" s="10">
        <f>IFERROR(Deaths!HM3/Confirmed!HM2, 0)</f>
        <v>3.4008738079559932E-2</v>
      </c>
      <c r="HM2" s="10">
        <f>IFERROR(Deaths!HN3/Confirmed!HN2, 0)</f>
        <v>3.384145559218335E-2</v>
      </c>
      <c r="HN2" s="10">
        <f>IFERROR(Deaths!HO3/Confirmed!HO2, 0)</f>
        <v>3.3691596113232004E-2</v>
      </c>
      <c r="HO2" s="10">
        <f>IFERROR(Deaths!HP3/Confirmed!HP2, 0)</f>
        <v>3.3556052635885542E-2</v>
      </c>
      <c r="HP2" s="10">
        <f>IFERROR(Deaths!HQ3/Confirmed!HQ2, 0)</f>
        <v>3.33758743420461E-2</v>
      </c>
      <c r="HQ2" s="10">
        <f>IFERROR(Deaths!HR3/Confirmed!HR2, 0)</f>
        <v>3.328255231479936E-2</v>
      </c>
      <c r="HR2" s="10">
        <f>IFERROR(Deaths!HS3/Confirmed!HS2, 0)</f>
        <v>3.315354211228163E-2</v>
      </c>
      <c r="HS2" s="10">
        <f>IFERROR(Deaths!HT3/Confirmed!HT2, 0)</f>
        <v>3.3016362599408162E-2</v>
      </c>
      <c r="HT2" s="10">
        <f>IFERROR(Deaths!HU3/Confirmed!HU2, 0)</f>
        <v>3.2847942300619347E-2</v>
      </c>
      <c r="HU2" s="10">
        <f>IFERROR(Deaths!HV3/Confirmed!HV2, 0)</f>
        <v>3.2702371249457268E-2</v>
      </c>
      <c r="HV2" s="10">
        <f>IFERROR(Deaths!HW3/Confirmed!HW2, 0)</f>
        <v>3.2563963738003139E-2</v>
      </c>
      <c r="HW2" s="10">
        <f>IFERROR(Deaths!HX3/Confirmed!HX2, 0)</f>
        <v>3.2646853239501734E-2</v>
      </c>
      <c r="HX2" s="10">
        <f>IFERROR(Deaths!HY3/Confirmed!HY2, 0)</f>
        <v>3.2538659502029874E-2</v>
      </c>
      <c r="HY2" s="10">
        <f>IFERROR(Deaths!HZ3/Confirmed!HZ2, 0)</f>
        <v>3.2425169128398164E-2</v>
      </c>
      <c r="HZ2" s="10">
        <f>IFERROR(Deaths!IA3/Confirmed!IA2, 0)</f>
        <v>3.2285856292791223E-2</v>
      </c>
      <c r="IA2" s="10">
        <f>IFERROR(Deaths!IB3/Confirmed!IB2, 0)</f>
        <v>3.2128686764929651E-2</v>
      </c>
      <c r="IB2" s="10">
        <f>IFERROR(Deaths!IC3/Confirmed!IC2, 0)</f>
        <v>3.1979295898867124E-2</v>
      </c>
      <c r="IC2" s="10">
        <f>IFERROR(Deaths!ID3/Confirmed!ID2, 0)</f>
        <v>3.1838435223923052E-2</v>
      </c>
      <c r="ID2" s="10">
        <f>IFERROR(Deaths!IE3/Confirmed!IE2, 0)</f>
        <v>3.1703162459847299E-2</v>
      </c>
      <c r="IE2" s="10">
        <f>IFERROR(Deaths!IF3/Confirmed!IF2, 0)</f>
        <v>3.1617761106741797E-2</v>
      </c>
      <c r="IF2" s="10">
        <f>IFERROR(Deaths!IG3/Confirmed!IG2, 0)</f>
        <v>3.1490391620137545E-2</v>
      </c>
      <c r="IG2" s="10">
        <f>IFERROR(Deaths!IH3/Confirmed!IH2, 0)</f>
        <v>3.1343436170672034E-2</v>
      </c>
      <c r="IH2" s="10">
        <f>IFERROR(Deaths!II3/Confirmed!II2, 0)</f>
        <v>3.1195535381336466E-2</v>
      </c>
      <c r="II2" s="10">
        <f>IFERROR(Deaths!IJ3/Confirmed!IJ2, 0)</f>
        <v>3.1070423141124678E-2</v>
      </c>
      <c r="IJ2" s="10">
        <f>IFERROR(Deaths!IK3/Confirmed!IK2, 0)</f>
        <v>3.0938245825069072E-2</v>
      </c>
      <c r="IK2" s="10">
        <f>IFERROR(Deaths!IL3/Confirmed!IL2, 0)</f>
        <v>3.0796737348600854E-2</v>
      </c>
      <c r="IL2" s="10">
        <f>IFERROR(Deaths!IM3/Confirmed!IM2, 0)</f>
        <v>3.070832022287184E-2</v>
      </c>
      <c r="IM2" s="10">
        <f>IFERROR(Deaths!IN3/Confirmed!IN2, 0)</f>
        <v>3.0619802708782971E-2</v>
      </c>
      <c r="IN2" s="10">
        <f>IFERROR(Deaths!IO3/Confirmed!IO2, 0)</f>
        <v>3.049234856738834E-2</v>
      </c>
      <c r="IO2" s="10">
        <f>IFERROR(Deaths!IP3/Confirmed!IP2, 0)</f>
        <v>3.0363960940262294E-2</v>
      </c>
      <c r="IP2" s="10">
        <f>IFERROR(Deaths!IQ3/Confirmed!IQ2, 0)</f>
        <v>3.0260145508156009E-2</v>
      </c>
      <c r="IQ2" s="10">
        <f>IFERROR(Deaths!IR3/Confirmed!IR2, 0)</f>
        <v>3.0141036067366879E-2</v>
      </c>
      <c r="IR2" s="10">
        <f>IFERROR(Deaths!IS3/Confirmed!IS2, 0)</f>
        <v>3.0029946558661768E-2</v>
      </c>
      <c r="IS2" s="10">
        <f>IFERROR(Deaths!IT3/Confirmed!IT2, 0)</f>
        <v>2.9955466257916712E-2</v>
      </c>
      <c r="IT2" s="10">
        <f>IFERROR(Deaths!IU3/Confirmed!IU2, 0)</f>
        <v>2.9855406123050605E-2</v>
      </c>
      <c r="IU2" s="10">
        <f>IFERROR(Deaths!IV3/Confirmed!IV2, 0)</f>
        <v>2.9832158735711486E-2</v>
      </c>
      <c r="IV2" s="10">
        <f>IFERROR(Deaths!IW3/Confirmed!IW2, 0)</f>
        <v>2.9720515452572212E-2</v>
      </c>
      <c r="IW2" s="10">
        <f>IFERROR(Deaths!IX3/Confirmed!IX2, 0)</f>
        <v>2.9591661321649875E-2</v>
      </c>
      <c r="IX2" s="10">
        <f>IFERROR(Deaths!IY3/Confirmed!IY2, 0)</f>
        <v>2.9479934189839511E-2</v>
      </c>
      <c r="IY2" s="10">
        <f>IFERROR(Deaths!IZ3/Confirmed!IZ2, 0)</f>
        <v>2.9425401204903227E-2</v>
      </c>
      <c r="IZ2" s="10">
        <f>IFERROR(Deaths!JA3/Confirmed!JA2, 0)</f>
        <v>2.9319207874271402E-2</v>
      </c>
      <c r="JA2" s="10">
        <f>IFERROR(Deaths!JB3/Confirmed!JB2, 0)</f>
        <v>2.9196127910999594E-2</v>
      </c>
      <c r="JB2" s="10">
        <f>IFERROR(Deaths!JC3/Confirmed!JC2, 0)</f>
        <v>2.9078896636346049E-2</v>
      </c>
      <c r="JC2" s="10">
        <f>IFERROR(Deaths!JD3/Confirmed!JD2, 0)</f>
        <v>2.8961757207231778E-2</v>
      </c>
      <c r="JD2" s="10">
        <f>IFERROR(Deaths!JE3/Confirmed!JE2, 0)</f>
        <v>2.881497754368962E-2</v>
      </c>
      <c r="JE2" s="10">
        <f>IFERROR(Deaths!JF3/Confirmed!JF2, 0)</f>
        <v>2.8700345454421492E-2</v>
      </c>
      <c r="JF2" s="10">
        <f>IFERROR(Deaths!JG3/Confirmed!JG2, 0)</f>
        <v>2.8583850331227234E-2</v>
      </c>
      <c r="JG2" s="10">
        <f>IFERROR(Deaths!JH3/Confirmed!JH2, 0)</f>
        <v>2.8483095429541617E-2</v>
      </c>
      <c r="JH2" s="10">
        <f>IFERROR(Deaths!JI3/Confirmed!JI2, 0)</f>
        <v>2.8357977020386605E-2</v>
      </c>
      <c r="JI2" s="10">
        <f>IFERROR(Deaths!JJ3/Confirmed!JJ2, 0)</f>
        <v>2.8218475302591608E-2</v>
      </c>
      <c r="JJ2" s="10">
        <f>IFERROR(Deaths!JK3/Confirmed!JK2, 0)</f>
        <v>2.8079721214836002E-2</v>
      </c>
      <c r="JK2" s="10">
        <f>IFERROR(Deaths!JL3/Confirmed!JL2, 0)</f>
        <v>2.795683579447129E-2</v>
      </c>
      <c r="JL2" s="10">
        <f>IFERROR(Deaths!JM3/Confirmed!JM2, 0)</f>
        <v>2.7823328292770361E-2</v>
      </c>
      <c r="JM2" s="10">
        <f>IFERROR(Deaths!JN3/Confirmed!JN2, 0)</f>
        <v>2.7676225834571976E-2</v>
      </c>
      <c r="JN2" s="10">
        <f>IFERROR(Deaths!JO3/Confirmed!JO2, 0)</f>
        <v>2.757324108096498E-2</v>
      </c>
      <c r="JO2" s="10">
        <f>IFERROR(Deaths!JP3/Confirmed!JP2, 0)</f>
        <v>2.7437781058836281E-2</v>
      </c>
      <c r="JP2" s="10">
        <f>IFERROR(Deaths!JQ3/Confirmed!JQ2, 0)</f>
        <v>2.7268584807675939E-2</v>
      </c>
      <c r="JQ2" s="10">
        <f>IFERROR(Deaths!JR3/Confirmed!JR2, 0)</f>
        <v>2.7112947770983921E-2</v>
      </c>
      <c r="JR2" s="10">
        <f>IFERROR(Deaths!JS3/Confirmed!JS2, 0)</f>
        <v>2.6959374447411002E-2</v>
      </c>
      <c r="JS2" s="10">
        <f>IFERROR(Deaths!JT3/Confirmed!JT2, 0)</f>
        <v>2.6830048985892835E-2</v>
      </c>
      <c r="JT2" s="10">
        <f>IFERROR(Deaths!JU3/Confirmed!JU2, 0)</f>
        <v>2.6656360293153283E-2</v>
      </c>
      <c r="JU2" s="10">
        <f>IFERROR(Deaths!JV3/Confirmed!JV2, 0)</f>
        <v>2.6539464507289823E-2</v>
      </c>
      <c r="JV2" s="10">
        <f>IFERROR(Deaths!JW3/Confirmed!JW2, 0)</f>
        <v>2.6395084939749035E-2</v>
      </c>
      <c r="JW2" s="10">
        <f>IFERROR(Deaths!JX3/Confirmed!JX2, 0)</f>
        <v>2.6229409765223269E-2</v>
      </c>
      <c r="JX2" s="10">
        <f>IFERROR(Deaths!JY3/Confirmed!JY2, 0)</f>
        <v>2.606746384750944E-2</v>
      </c>
      <c r="JY2" s="10">
        <f>IFERROR(Deaths!JZ3/Confirmed!JZ2, 0)</f>
        <v>2.5940557709120318E-2</v>
      </c>
      <c r="JZ2" s="10">
        <f>IFERROR(Deaths!KA3/Confirmed!KA2, 0)</f>
        <v>2.5789222096243417E-2</v>
      </c>
      <c r="KA2" s="10">
        <f>IFERROR(Deaths!KB3/Confirmed!KB2, 0)</f>
        <v>2.5611200631290163E-2</v>
      </c>
      <c r="KB2" s="10">
        <f>IFERROR(Deaths!KC3/Confirmed!KC2, 0)</f>
        <v>2.5510212533450642E-2</v>
      </c>
      <c r="KC2" s="10">
        <f>IFERROR(Deaths!KD3/Confirmed!KD2, 0)</f>
        <v>2.5451485905843826E-2</v>
      </c>
      <c r="KD2" s="10">
        <f>IFERROR(Deaths!KE3/Confirmed!KE2, 0)</f>
        <v>2.5305141751876141E-2</v>
      </c>
      <c r="KE2" s="10">
        <f>IFERROR(Deaths!KF3/Confirmed!KF2, 0)</f>
        <v>2.5170222193508725E-2</v>
      </c>
      <c r="KF2" s="10">
        <f>IFERROR(Deaths!KG3/Confirmed!KG2, 0)</f>
        <v>2.5020236309248937E-2</v>
      </c>
      <c r="KG2" s="10">
        <f>IFERROR(Deaths!KH3/Confirmed!KH2, 0)</f>
        <v>2.4897064788790724E-2</v>
      </c>
      <c r="KH2" s="10">
        <f>IFERROR(Deaths!KI3/Confirmed!KI2, 0)</f>
        <v>2.4791344413216711E-2</v>
      </c>
      <c r="KI2" s="10">
        <f>IFERROR(Deaths!KJ3/Confirmed!KJ2, 0)</f>
        <v>2.471679330734455E-2</v>
      </c>
      <c r="KJ2" s="10">
        <f>IFERROR(Deaths!KK3/Confirmed!KK2, 0)</f>
        <v>2.4609240579914617E-2</v>
      </c>
      <c r="KK2" s="10">
        <f>IFERROR(Deaths!KL3/Confirmed!KL2, 0)</f>
        <v>2.4492652786716234E-2</v>
      </c>
      <c r="KL2" s="10">
        <f>IFERROR(Deaths!KM3/Confirmed!KM2, 0)</f>
        <v>2.4373494738125213E-2</v>
      </c>
      <c r="KM2" s="10">
        <f>IFERROR(Deaths!KN3/Confirmed!KN2, 0)</f>
        <v>2.4271935438830737E-2</v>
      </c>
      <c r="KN2" s="10">
        <f>IFERROR(Deaths!KO3/Confirmed!KO2, 0)</f>
        <v>2.4176321346814852E-2</v>
      </c>
      <c r="KO2" s="10">
        <f>IFERROR(Deaths!KP3/Confirmed!KP2, 0)</f>
        <v>2.4086147727417247E-2</v>
      </c>
      <c r="KP2" s="10">
        <f>IFERROR(Deaths!KQ3/Confirmed!KQ2, 0)</f>
        <v>2.4022139631434288E-2</v>
      </c>
      <c r="KQ2" s="10">
        <f>IFERROR(Deaths!KR3/Confirmed!KR2, 0)</f>
        <v>2.3955840334358509E-2</v>
      </c>
      <c r="KR2" s="10">
        <f>IFERROR(Deaths!KS3/Confirmed!KS2, 0)</f>
        <v>2.387434951730678E-2</v>
      </c>
      <c r="KS2" s="10">
        <f>IFERROR(Deaths!KT3/Confirmed!KT2, 0)</f>
        <v>2.380338828681007E-2</v>
      </c>
      <c r="KT2" s="10">
        <f>IFERROR(Deaths!KU3/Confirmed!KU2, 0)</f>
        <v>2.3714052428341976E-2</v>
      </c>
      <c r="KU2" s="10">
        <f>IFERROR(Deaths!KV3/Confirmed!KV2, 0)</f>
        <v>2.3637216434168832E-2</v>
      </c>
      <c r="KV2" s="10">
        <f>IFERROR(Deaths!KW3/Confirmed!KW2, 0)</f>
        <v>2.3570788637581479E-2</v>
      </c>
      <c r="KW2" s="10">
        <f>IFERROR(Deaths!KX3/Confirmed!KX2, 0)</f>
        <v>2.3551781428835149E-2</v>
      </c>
      <c r="KX2" s="10">
        <f>IFERROR(Deaths!KY3/Confirmed!KY2, 0)</f>
        <v>2.3503439808593912E-2</v>
      </c>
      <c r="KY2" s="10">
        <f>IFERROR(Deaths!KZ3/Confirmed!KZ2, 0)</f>
        <v>2.3454631886379543E-2</v>
      </c>
      <c r="KZ2" s="10">
        <f>IFERROR(Deaths!LA3/Confirmed!LA2, 0)</f>
        <v>2.3372170836299774E-2</v>
      </c>
      <c r="LA2" s="10">
        <f>IFERROR(Deaths!LB3/Confirmed!LB2, 0)</f>
        <v>2.3304670001010316E-2</v>
      </c>
      <c r="LB2" s="10">
        <f>IFERROR(Deaths!LC3/Confirmed!LC2, 0)</f>
        <v>2.3234253383830349E-2</v>
      </c>
      <c r="LC2" s="10">
        <f>IFERROR(Deaths!LD3/Confirmed!LD2, 0)</f>
        <v>2.3185886353433372E-2</v>
      </c>
      <c r="LD2" s="10">
        <f>IFERROR(Deaths!LE3/Confirmed!LE2, 0)</f>
        <v>2.3165978184948456E-2</v>
      </c>
      <c r="LE2" s="10">
        <f>IFERROR(Deaths!LF3/Confirmed!LF2, 0)</f>
        <v>2.3125605580262325E-2</v>
      </c>
      <c r="LF2" s="10">
        <f>IFERROR(Deaths!LG3/Confirmed!LG2, 0)</f>
        <v>2.3071589573789832E-2</v>
      </c>
      <c r="LG2" s="10">
        <f>IFERROR(Deaths!LH3/Confirmed!LH2, 0)</f>
        <v>2.3021651831532281E-2</v>
      </c>
      <c r="LH2" s="10">
        <f>IFERROR(Deaths!LI3/Confirmed!LI2, 0)</f>
        <v>2.2952776672518369E-2</v>
      </c>
      <c r="LI2" s="10">
        <f>IFERROR(Deaths!LJ3/Confirmed!LJ2, 0)</f>
        <v>2.2875818453477918E-2</v>
      </c>
      <c r="LJ2" s="10">
        <f>IFERROR(Deaths!LK3/Confirmed!LK2, 0)</f>
        <v>2.2827435326131268E-2</v>
      </c>
      <c r="LK2" s="10">
        <f>IFERROR(Deaths!LL3/Confirmed!LL2, 0)</f>
        <v>2.2793772931436768E-2</v>
      </c>
      <c r="LL2" s="10">
        <f>IFERROR(Deaths!LM3/Confirmed!LM2, 0)</f>
        <v>2.2752993566562303E-2</v>
      </c>
      <c r="LM2" s="10">
        <f>IFERROR(Deaths!LN3/Confirmed!LN2, 0)</f>
        <v>2.2450220858334501E-2</v>
      </c>
      <c r="LN2" s="10">
        <f>IFERROR(Deaths!LO3/Confirmed!LO2, 0)</f>
        <v>2.2411089321275668E-2</v>
      </c>
      <c r="LO2" s="10">
        <f>IFERROR(Deaths!LP3/Confirmed!LP2, 0)</f>
        <v>2.2359047406343507E-2</v>
      </c>
      <c r="LP2" s="10">
        <f>IFERROR(Deaths!LQ3/Confirmed!LQ2, 0)</f>
        <v>2.2291739216206453E-2</v>
      </c>
      <c r="LQ2" s="10">
        <f>IFERROR(Deaths!LR3/Confirmed!LR2, 0)</f>
        <v>2.2254568590549067E-2</v>
      </c>
      <c r="LR2" s="10">
        <f>IFERROR(Deaths!LS3/Confirmed!LS2, 0)</f>
        <v>2.2255032770146729E-2</v>
      </c>
      <c r="LS2" s="10">
        <f>IFERROR(Deaths!LT3/Confirmed!LT2, 0)</f>
        <v>2.2217462769174041E-2</v>
      </c>
      <c r="LT2" s="10">
        <f>IFERROR(Deaths!LU3/Confirmed!LU2, 0)</f>
        <v>2.2176151419379914E-2</v>
      </c>
      <c r="LU2" s="10">
        <f>IFERROR(Deaths!LV3/Confirmed!LV2, 0)</f>
        <v>2.2132941957200111E-2</v>
      </c>
      <c r="LV2" s="10">
        <f>IFERROR(Deaths!LW3/Confirmed!LW2, 0)</f>
        <v>2.209394633635588E-2</v>
      </c>
      <c r="LW2" s="10">
        <f>IFERROR(Deaths!LX3/Confirmed!LX2, 0)</f>
        <v>2.2040200050281497E-2</v>
      </c>
      <c r="LX2" s="10">
        <f>IFERROR(Deaths!LY3/Confirmed!LY2, 0)</f>
        <v>2.2007418091683512E-2</v>
      </c>
      <c r="LY2" s="10">
        <f>IFERROR(Deaths!LZ3/Confirmed!LZ2, 0)</f>
        <v>2.2010299721199836E-2</v>
      </c>
    </row>
    <row r="3" spans="1:337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  <c r="LX3" s="10">
        <f>IFERROR(Deaths!LY4/Confirmed!LY3, 0)</f>
        <v>3.256177158194682E-2</v>
      </c>
      <c r="LY3" s="10">
        <f>IFERROR(Deaths!LZ4/Confirmed!LZ3, 0)</f>
        <v>3.2320093130096303E-2</v>
      </c>
    </row>
    <row r="4" spans="1:337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  <c r="LX4" s="10">
        <f>IFERROR(Deaths!LY5/Confirmed!LY4, 0)</f>
        <v>3.5240375264631217E-2</v>
      </c>
      <c r="LY4" s="10">
        <f>IFERROR(Deaths!LZ5/Confirmed!LZ4, 0)</f>
        <v>3.532065319085452E-2</v>
      </c>
    </row>
    <row r="5" spans="1:337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  <c r="LX5" s="10">
        <f>IFERROR(Deaths!LY6/Confirmed!LY5, 0)</f>
        <v>2.6761261014428755E-2</v>
      </c>
      <c r="LY5" s="10">
        <f>IFERROR(Deaths!LZ6/Confirmed!LZ5, 0)</f>
        <v>2.6851390962889219E-2</v>
      </c>
    </row>
    <row r="6" spans="1:337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  <c r="LX6" s="10">
        <f>IFERROR(Deaths!LY7/Confirmed!LY6, 0)</f>
        <v>2.7077107091992354E-2</v>
      </c>
      <c r="LY6" s="10">
        <f>IFERROR(Deaths!LZ7/Confirmed!LZ6, 0)</f>
        <v>2.7061543699310839E-2</v>
      </c>
    </row>
    <row r="7" spans="1:337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  <c r="LX7" s="10">
        <f>IFERROR(Deaths!LY8/Confirmed!LY7, 0)</f>
        <v>2.4063814717421035E-2</v>
      </c>
      <c r="LY7" s="10">
        <f>IFERROR(Deaths!LZ8/Confirmed!LZ7, 0)</f>
        <v>2.4266587427975682E-2</v>
      </c>
    </row>
    <row r="8" spans="1:337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2.9968815922223242E-2</v>
      </c>
      <c r="BU8" s="10">
        <f>IFERROR(Deaths!BV9/Confirmed!BV8, 0)</f>
        <v>3.2324801667961374E-2</v>
      </c>
      <c r="BV8" s="10">
        <f>IFERROR(Deaths!BW9/Confirmed!BW8, 0)</f>
        <v>3.3649885705930811E-2</v>
      </c>
      <c r="BW8" s="10">
        <f>IFERROR(Deaths!BX9/Confirmed!BX8, 0)</f>
        <v>3.5037902958217411E-2</v>
      </c>
      <c r="BX8" s="10">
        <f>IFERROR(Deaths!BY9/Confirmed!BY8, 0)</f>
        <v>3.6770883033934471E-2</v>
      </c>
      <c r="BY8" s="10">
        <f>IFERROR(Deaths!BZ9/Confirmed!BZ8, 0)</f>
        <v>3.8509744433865338E-2</v>
      </c>
      <c r="BZ8" s="10">
        <f>IFERROR(Deaths!CA9/Confirmed!CA8, 0)</f>
        <v>4.1901034691427835E-2</v>
      </c>
      <c r="CA8" s="10">
        <f>IFERROR(Deaths!CB9/Confirmed!CB8, 0)</f>
        <v>4.3722310390048848E-2</v>
      </c>
      <c r="CB8" s="10">
        <f>IFERROR(Deaths!CC9/Confirmed!CC8, 0)</f>
        <v>4.5201057897099717E-2</v>
      </c>
      <c r="CC8" s="10">
        <f>IFERROR(Deaths!CD9/Confirmed!CD8, 0)</f>
        <v>4.6598235460023757E-2</v>
      </c>
      <c r="CD8" s="10">
        <f>IFERROR(Deaths!CE9/Confirmed!CE8, 0)</f>
        <v>4.8044040526894677E-2</v>
      </c>
      <c r="CE8" s="10">
        <f>IFERROR(Deaths!CF9/Confirmed!CF8, 0)</f>
        <v>4.8980809670739617E-2</v>
      </c>
      <c r="CF8" s="10">
        <f>IFERROR(Deaths!CG9/Confirmed!CG8, 0)</f>
        <v>5.016412817368552E-2</v>
      </c>
      <c r="CG8" s="10">
        <f>IFERROR(Deaths!CH9/Confirmed!CH8, 0)</f>
        <v>5.1815555577268184E-2</v>
      </c>
      <c r="CH8" s="10">
        <f>IFERROR(Deaths!CI9/Confirmed!CI8, 0)</f>
        <v>5.3418952668774555E-2</v>
      </c>
      <c r="CI8" s="10">
        <f>IFERROR(Deaths!CJ9/Confirmed!CJ8, 0)</f>
        <v>5.4134697357203748E-2</v>
      </c>
      <c r="CJ8" s="10">
        <f>IFERROR(Deaths!CK9/Confirmed!CK8, 0)</f>
        <v>5.4582905676413246E-2</v>
      </c>
      <c r="CK8" s="10">
        <f>IFERROR(Deaths!CL9/Confirmed!CL8, 0)</f>
        <v>5.5193658624043115E-2</v>
      </c>
      <c r="CL8" s="10">
        <f>IFERROR(Deaths!CM9/Confirmed!CM8, 0)</f>
        <v>5.5873679181765327E-2</v>
      </c>
      <c r="CM8" s="10">
        <f>IFERROR(Deaths!CN9/Confirmed!CN8, 0)</f>
        <v>5.6644309568003155E-2</v>
      </c>
      <c r="CN8" s="10">
        <f>IFERROR(Deaths!CO9/Confirmed!CO8, 0)</f>
        <v>5.7946162052784557E-2</v>
      </c>
      <c r="CO8" s="10">
        <f>IFERROR(Deaths!CP9/Confirmed!CP8, 0)</f>
        <v>5.8807392929396837E-2</v>
      </c>
      <c r="CP8" s="10">
        <f>IFERROR(Deaths!CQ9/Confirmed!CQ8, 0)</f>
        <v>5.9379163533053975E-2</v>
      </c>
      <c r="CQ8" s="10">
        <f>IFERROR(Deaths!CR9/Confirmed!CR8, 0)</f>
        <v>5.9552167176895716E-2</v>
      </c>
      <c r="CR8" s="10">
        <f>IFERROR(Deaths!CS9/Confirmed!CS8, 0)</f>
        <v>5.9366640048970909E-2</v>
      </c>
      <c r="CS8" s="10">
        <f>IFERROR(Deaths!CT9/Confirmed!CT8, 0)</f>
        <v>5.9109566893699582E-2</v>
      </c>
      <c r="CT8" s="10">
        <f>IFERROR(Deaths!CU9/Confirmed!CU8, 0)</f>
        <v>5.9201520721336866E-2</v>
      </c>
      <c r="CU8" s="10">
        <f>IFERROR(Deaths!CV9/Confirmed!CV8, 0)</f>
        <v>5.9951360550226415E-2</v>
      </c>
      <c r="CV8" s="10">
        <f>IFERROR(Deaths!CW9/Confirmed!CW8, 0)</f>
        <v>6.0765025025388421E-2</v>
      </c>
      <c r="CW8" s="10">
        <f>IFERROR(Deaths!CX9/Confirmed!CX8, 0)</f>
        <v>6.1340390104662225E-2</v>
      </c>
      <c r="CX8" s="10">
        <f>IFERROR(Deaths!CY9/Confirmed!CY8, 0)</f>
        <v>6.1144710679499739E-2</v>
      </c>
      <c r="CY8" s="10">
        <f>IFERROR(Deaths!CZ9/Confirmed!CZ8, 0)</f>
        <v>6.1139771645048267E-2</v>
      </c>
      <c r="CZ8" s="10">
        <f>IFERROR(Deaths!DA9/Confirmed!DA8, 0)</f>
        <v>6.0814408029689897E-2</v>
      </c>
      <c r="DA8" s="10">
        <f>IFERROR(Deaths!DB9/Confirmed!DB8, 0)</f>
        <v>6.0730970510097661E-2</v>
      </c>
      <c r="DB8" s="10">
        <f>IFERROR(Deaths!DC9/Confirmed!DC8, 0)</f>
        <v>6.1388907933985201E-2</v>
      </c>
      <c r="DC8" s="10">
        <f>IFERROR(Deaths!DD9/Confirmed!DD8, 0)</f>
        <v>6.2043464819781395E-2</v>
      </c>
      <c r="DD8" s="10">
        <f>IFERROR(Deaths!DE9/Confirmed!DE8, 0)</f>
        <v>6.2202687663942276E-2</v>
      </c>
      <c r="DE8" s="10">
        <f>IFERROR(Deaths!DF9/Confirmed!DF8, 0)</f>
        <v>6.2265579765469314E-2</v>
      </c>
      <c r="DF8" s="10">
        <f>IFERROR(Deaths!DG9/Confirmed!DG8, 0)</f>
        <v>6.2251587142869089E-2</v>
      </c>
      <c r="DG8" s="10">
        <f>IFERROR(Deaths!DH9/Confirmed!DH8, 0)</f>
        <v>6.2053869277420029E-2</v>
      </c>
      <c r="DH8" s="10">
        <f>IFERROR(Deaths!DI9/Confirmed!DI8, 0)</f>
        <v>6.1900536206301628E-2</v>
      </c>
      <c r="DI8" s="10">
        <f>IFERROR(Deaths!DJ9/Confirmed!DJ8, 0)</f>
        <v>6.205263777484845E-2</v>
      </c>
      <c r="DJ8" s="10">
        <f>IFERROR(Deaths!DK9/Confirmed!DK8, 0)</f>
        <v>6.2367715636485972E-2</v>
      </c>
      <c r="DK8" s="10">
        <f>IFERROR(Deaths!DL9/Confirmed!DL8, 0)</f>
        <v>6.2429655613543474E-2</v>
      </c>
      <c r="DL8" s="10">
        <f>IFERROR(Deaths!DM9/Confirmed!DM8, 0)</f>
        <v>6.2493359770072122E-2</v>
      </c>
      <c r="DM8" s="10">
        <f>IFERROR(Deaths!DN9/Confirmed!DN8, 0)</f>
        <v>6.2337378538649783E-2</v>
      </c>
      <c r="DN8" s="10">
        <f>IFERROR(Deaths!DO9/Confirmed!DO8, 0)</f>
        <v>6.2082852659386567E-2</v>
      </c>
      <c r="DO8" s="10">
        <f>IFERROR(Deaths!DP9/Confirmed!DP8, 0)</f>
        <v>6.1958652834954844E-2</v>
      </c>
      <c r="DP8" s="10">
        <f>IFERROR(Deaths!DQ9/Confirmed!DQ8, 0)</f>
        <v>6.2084044848068662E-2</v>
      </c>
      <c r="DQ8" s="10">
        <f>IFERROR(Deaths!DR9/Confirmed!DR8, 0)</f>
        <v>6.2138102216205707E-2</v>
      </c>
      <c r="DR8" s="10">
        <f>IFERROR(Deaths!DS9/Confirmed!DS8, 0)</f>
        <v>6.188478581233213E-2</v>
      </c>
      <c r="DS8" s="10">
        <f>IFERROR(Deaths!DT9/Confirmed!DT8, 0)</f>
        <v>6.1760589978651109E-2</v>
      </c>
      <c r="DT8" s="10">
        <f>IFERROR(Deaths!DU9/Confirmed!DU8, 0)</f>
        <v>6.1662117709487464E-2</v>
      </c>
      <c r="DU8" s="10">
        <f>IFERROR(Deaths!DV9/Confirmed!DV8, 0)</f>
        <v>6.1290240377439541E-2</v>
      </c>
      <c r="DV8" s="10">
        <f>IFERROR(Deaths!DW9/Confirmed!DW8, 0)</f>
        <v>6.0949112063870194E-2</v>
      </c>
      <c r="DW8" s="10">
        <f>IFERROR(Deaths!DX9/Confirmed!DX8, 0)</f>
        <v>6.0638000042705739E-2</v>
      </c>
      <c r="DX8" s="10">
        <f>IFERROR(Deaths!DY9/Confirmed!DY8, 0)</f>
        <v>6.0857535601579124E-2</v>
      </c>
      <c r="DY8" s="10">
        <f>IFERROR(Deaths!DZ9/Confirmed!DZ8, 0)</f>
        <v>6.0733247383140836E-2</v>
      </c>
      <c r="DZ8" s="10">
        <f>IFERROR(Deaths!EA9/Confirmed!EA8, 0)</f>
        <v>6.0556219071346853E-2</v>
      </c>
      <c r="EA8" s="10">
        <f>IFERROR(Deaths!EB9/Confirmed!EB8, 0)</f>
        <v>6.0279549494544414E-2</v>
      </c>
      <c r="EB8" s="10">
        <f>IFERROR(Deaths!EC9/Confirmed!EC8, 0)</f>
        <v>6.0028476453984896E-2</v>
      </c>
      <c r="EC8" s="10">
        <f>IFERROR(Deaths!ED9/Confirmed!ED8, 0)</f>
        <v>5.9889990091932514E-2</v>
      </c>
      <c r="ED8" s="10">
        <f>IFERROR(Deaths!EE9/Confirmed!EE8, 0)</f>
        <v>5.9754814277788781E-2</v>
      </c>
      <c r="EE8" s="10">
        <f>IFERROR(Deaths!EF9/Confirmed!EF8, 0)</f>
        <v>5.9648107894583469E-2</v>
      </c>
      <c r="EF8" s="10">
        <f>IFERROR(Deaths!EG9/Confirmed!EG8, 0)</f>
        <v>5.9508624125143843E-2</v>
      </c>
      <c r="EG8" s="10">
        <f>IFERROR(Deaths!EH9/Confirmed!EH8, 0)</f>
        <v>5.9178050468553865E-2</v>
      </c>
      <c r="EH8" s="10">
        <f>IFERROR(Deaths!EI9/Confirmed!EI8, 0)</f>
        <v>5.8888163082600517E-2</v>
      </c>
      <c r="EI8" s="10">
        <f>IFERROR(Deaths!EJ9/Confirmed!EJ8, 0)</f>
        <v>5.8583098537794989E-2</v>
      </c>
      <c r="EJ8" s="10">
        <f>IFERROR(Deaths!EK9/Confirmed!EK8, 0)</f>
        <v>5.8317798856164969E-2</v>
      </c>
      <c r="EK8" s="10">
        <f>IFERROR(Deaths!EL9/Confirmed!EL8, 0)</f>
        <v>5.8242741559355063E-2</v>
      </c>
      <c r="EL8" s="10">
        <f>IFERROR(Deaths!EM9/Confirmed!EM8, 0)</f>
        <v>5.8074145479214037E-2</v>
      </c>
      <c r="EM8" s="10">
        <f>IFERROR(Deaths!EN9/Confirmed!EN8, 0)</f>
        <v>5.7836404029096275E-2</v>
      </c>
      <c r="EN8" s="10">
        <f>IFERROR(Deaths!EO9/Confirmed!EO8, 0)</f>
        <v>5.7532332242013637E-2</v>
      </c>
      <c r="EO8" s="10">
        <f>IFERROR(Deaths!EP9/Confirmed!EP8, 0)</f>
        <v>5.7203704213908253E-2</v>
      </c>
      <c r="EP8" s="10">
        <f>IFERROR(Deaths!EQ9/Confirmed!EQ8, 0)</f>
        <v>5.6832490158974645E-2</v>
      </c>
      <c r="EQ8" s="10">
        <f>IFERROR(Deaths!ER9/Confirmed!ER8, 0)</f>
        <v>5.6489676845965758E-2</v>
      </c>
      <c r="ER8" s="10">
        <f>IFERROR(Deaths!ES9/Confirmed!ES8, 0)</f>
        <v>5.6249483816231072E-2</v>
      </c>
      <c r="ES8" s="10">
        <f>IFERROR(Deaths!ET9/Confirmed!ET8, 0)</f>
        <v>5.5897178260313408E-2</v>
      </c>
      <c r="ET8" s="10">
        <f>IFERROR(Deaths!EU9/Confirmed!EU8, 0)</f>
        <v>5.5501361213424541E-2</v>
      </c>
      <c r="EU8" s="10">
        <f>IFERROR(Deaths!EV9/Confirmed!EV8, 0)</f>
        <v>5.5017753556011781E-2</v>
      </c>
      <c r="EV8" s="10">
        <f>IFERROR(Deaths!EW9/Confirmed!EW8, 0)</f>
        <v>5.4509195755538288E-2</v>
      </c>
      <c r="EW8" s="10">
        <f>IFERROR(Deaths!EX9/Confirmed!EX8, 0)</f>
        <v>5.4023095654988099E-2</v>
      </c>
      <c r="EX8" s="10">
        <f>IFERROR(Deaths!EY9/Confirmed!EY8, 0)</f>
        <v>5.3464775290647235E-2</v>
      </c>
      <c r="EY8" s="10">
        <f>IFERROR(Deaths!EZ9/Confirmed!EZ8, 0)</f>
        <v>5.2997985796362133E-2</v>
      </c>
      <c r="EZ8" s="10">
        <f>IFERROR(Deaths!FA9/Confirmed!FA8, 0)</f>
        <v>5.2547906758654825E-2</v>
      </c>
      <c r="FA8" s="10">
        <f>IFERROR(Deaths!FB9/Confirmed!FB8, 0)</f>
        <v>5.1895876316393953E-2</v>
      </c>
      <c r="FB8" s="10">
        <f>IFERROR(Deaths!FC9/Confirmed!FC8, 0)</f>
        <v>5.1194636303586387E-2</v>
      </c>
      <c r="FC8" s="10">
        <f>IFERROR(Deaths!FD9/Confirmed!FD8, 0)</f>
        <v>5.0554192604905027E-2</v>
      </c>
      <c r="FD8" s="10">
        <f>IFERROR(Deaths!FE9/Confirmed!FE8, 0)</f>
        <v>4.9861557927450222E-2</v>
      </c>
      <c r="FE8" s="10">
        <f>IFERROR(Deaths!FF9/Confirmed!FF8, 0)</f>
        <v>4.9236245568861768E-2</v>
      </c>
      <c r="FF8" s="10">
        <f>IFERROR(Deaths!FG9/Confirmed!FG8, 0)</f>
        <v>4.8615313000225521E-2</v>
      </c>
      <c r="FG8" s="10">
        <f>IFERROR(Deaths!FH9/Confirmed!FH8, 0)</f>
        <v>4.7937191279915289E-2</v>
      </c>
      <c r="FH8" s="10">
        <f>IFERROR(Deaths!FI9/Confirmed!FI8, 0)</f>
        <v>4.7229138606285477E-2</v>
      </c>
      <c r="FI8" s="10">
        <f>IFERROR(Deaths!FJ9/Confirmed!FJ8, 0)</f>
        <v>4.6591682229147384E-2</v>
      </c>
      <c r="FJ8" s="10">
        <f>IFERROR(Deaths!FK9/Confirmed!FK8, 0)</f>
        <v>4.5940552833594162E-2</v>
      </c>
      <c r="FK8" s="10">
        <f>IFERROR(Deaths!FL9/Confirmed!FL8, 0)</f>
        <v>4.5247961896453137E-2</v>
      </c>
      <c r="FL8" s="10">
        <f>IFERROR(Deaths!FM9/Confirmed!FM8, 0)</f>
        <v>4.4699464378433036E-2</v>
      </c>
      <c r="FM8" s="10">
        <f>IFERROR(Deaths!FN9/Confirmed!FN8, 0)</f>
        <v>4.4192266930541721E-2</v>
      </c>
      <c r="FN8" s="10">
        <f>IFERROR(Deaths!FO9/Confirmed!FO8, 0)</f>
        <v>4.3604167644035775E-2</v>
      </c>
      <c r="FO8" s="10">
        <f>IFERROR(Deaths!FP9/Confirmed!FP8, 0)</f>
        <v>4.3048623869431944E-2</v>
      </c>
      <c r="FP8" s="10">
        <f>IFERROR(Deaths!FQ9/Confirmed!FQ8, 0)</f>
        <v>4.2385799019109709E-2</v>
      </c>
      <c r="FQ8" s="10">
        <f>IFERROR(Deaths!FR9/Confirmed!FR8, 0)</f>
        <v>4.1808087496469304E-2</v>
      </c>
      <c r="FR8" s="10">
        <f>IFERROR(Deaths!FS9/Confirmed!FS8, 0)</f>
        <v>4.1203467742253357E-2</v>
      </c>
      <c r="FS8" s="10">
        <f>IFERROR(Deaths!FT9/Confirmed!FT8, 0)</f>
        <v>4.0614264003143837E-2</v>
      </c>
      <c r="FT8" s="10">
        <f>IFERROR(Deaths!FU9/Confirmed!FU8, 0)</f>
        <v>4.0080560065349914E-2</v>
      </c>
      <c r="FU8" s="10">
        <f>IFERROR(Deaths!FV9/Confirmed!FV8, 0)</f>
        <v>3.9572943464605534E-2</v>
      </c>
      <c r="FV8" s="10">
        <f>IFERROR(Deaths!FW9/Confirmed!FW8, 0)</f>
        <v>3.8993524943594045E-2</v>
      </c>
      <c r="FW8" s="10">
        <f>IFERROR(Deaths!FX9/Confirmed!FX8, 0)</f>
        <v>3.847516659067312E-2</v>
      </c>
      <c r="FX8" s="10">
        <f>IFERROR(Deaths!FY9/Confirmed!FY8, 0)</f>
        <v>3.8059682347651495E-2</v>
      </c>
      <c r="FY8" s="10">
        <f>IFERROR(Deaths!FZ9/Confirmed!FZ8, 0)</f>
        <v>3.7571312879679977E-2</v>
      </c>
      <c r="FZ8" s="10">
        <f>IFERROR(Deaths!GA9/Confirmed!GA8, 0)</f>
        <v>3.7108240974690308E-2</v>
      </c>
      <c r="GA8" s="10">
        <f>IFERROR(Deaths!GB9/Confirmed!GB8, 0)</f>
        <v>3.6781596191790666E-2</v>
      </c>
      <c r="GB8" s="10">
        <f>IFERROR(Deaths!GC9/Confirmed!GC8, 0)</f>
        <v>3.6419247728688139E-2</v>
      </c>
      <c r="GC8" s="10">
        <f>IFERROR(Deaths!GD9/Confirmed!GD8, 0)</f>
        <v>3.6070519641396619E-2</v>
      </c>
      <c r="GD8" s="10">
        <f>IFERROR(Deaths!GE9/Confirmed!GE8, 0)</f>
        <v>3.570478984287475E-2</v>
      </c>
      <c r="GE8" s="10">
        <f>IFERROR(Deaths!GF9/Confirmed!GF8, 0)</f>
        <v>3.5359305024714308E-2</v>
      </c>
      <c r="GF8" s="10">
        <f>IFERROR(Deaths!GG9/Confirmed!GG8, 0)</f>
        <v>3.5020969960105931E-2</v>
      </c>
      <c r="GG8" s="10">
        <f>IFERROR(Deaths!GH9/Confirmed!GH8, 0)</f>
        <v>3.4823629153038098E-2</v>
      </c>
      <c r="GH8" s="10">
        <f>IFERROR(Deaths!GI9/Confirmed!GI8, 0)</f>
        <v>3.4608857197698684E-2</v>
      </c>
      <c r="GI8" s="10">
        <f>IFERROR(Deaths!GJ9/Confirmed!GJ8, 0)</f>
        <v>3.4368016736060644E-2</v>
      </c>
      <c r="GJ8" s="10">
        <f>IFERROR(Deaths!GK9/Confirmed!GK8, 0)</f>
        <v>3.4120728470205433E-2</v>
      </c>
      <c r="GK8" s="10">
        <f>IFERROR(Deaths!GL9/Confirmed!GL8, 0)</f>
        <v>3.3882183550218221E-2</v>
      </c>
      <c r="GL8" s="10">
        <f>IFERROR(Deaths!GM9/Confirmed!GM8, 0)</f>
        <v>3.3703624328317937E-2</v>
      </c>
      <c r="GM8" s="10">
        <f>IFERROR(Deaths!GN9/Confirmed!GN8, 0)</f>
        <v>3.3458856214091323E-2</v>
      </c>
      <c r="GN8" s="10">
        <f>IFERROR(Deaths!GO9/Confirmed!GO8, 0)</f>
        <v>3.3259157010662288E-2</v>
      </c>
      <c r="GO8" s="10">
        <f>IFERROR(Deaths!GP9/Confirmed!GP8, 0)</f>
        <v>3.3143383144906807E-2</v>
      </c>
      <c r="GP8" s="10">
        <f>IFERROR(Deaths!GQ9/Confirmed!GQ8, 0)</f>
        <v>3.3058138007955415E-2</v>
      </c>
      <c r="GQ8" s="10">
        <f>IFERROR(Deaths!GR9/Confirmed!GR8, 0)</f>
        <v>3.2906934143645726E-2</v>
      </c>
      <c r="GR8" s="10">
        <f>IFERROR(Deaths!GS9/Confirmed!GS8, 0)</f>
        <v>3.2766454717584201E-2</v>
      </c>
      <c r="GS8" s="10">
        <f>IFERROR(Deaths!GT9/Confirmed!GT8, 0)</f>
        <v>3.2627777333098219E-2</v>
      </c>
      <c r="GT8" s="10">
        <f>IFERROR(Deaths!GU9/Confirmed!GU8, 0)</f>
        <v>3.2432214336638732E-2</v>
      </c>
      <c r="GU8" s="10">
        <f>IFERROR(Deaths!GV9/Confirmed!GV8, 0)</f>
        <v>3.2228707898876989E-2</v>
      </c>
      <c r="GV8" s="10">
        <f>IFERROR(Deaths!GW9/Confirmed!GW8, 0)</f>
        <v>3.213605682076625E-2</v>
      </c>
      <c r="GW8" s="10">
        <f>IFERROR(Deaths!GX9/Confirmed!GX8, 0)</f>
        <v>3.20757705270521E-2</v>
      </c>
      <c r="GX8" s="10">
        <f>IFERROR(Deaths!GY9/Confirmed!GY8, 0)</f>
        <v>3.1959763751660007E-2</v>
      </c>
      <c r="GY8" s="10">
        <f>IFERROR(Deaths!GZ9/Confirmed!GZ8, 0)</f>
        <v>3.1821704724344084E-2</v>
      </c>
      <c r="GZ8" s="10">
        <f>IFERROR(Deaths!HA9/Confirmed!HA8, 0)</f>
        <v>3.1736790566394842E-2</v>
      </c>
      <c r="HA8" s="10">
        <f>IFERROR(Deaths!HB9/Confirmed!HB8, 0)</f>
        <v>3.1602909487758658E-2</v>
      </c>
      <c r="HB8" s="10">
        <f>IFERROR(Deaths!HC9/Confirmed!HC8, 0)</f>
        <v>3.147191540240598E-2</v>
      </c>
      <c r="HC8" s="10">
        <f>IFERROR(Deaths!HD9/Confirmed!HD8, 0)</f>
        <v>3.1451783049593084E-2</v>
      </c>
      <c r="HD8" s="10">
        <f>IFERROR(Deaths!HE9/Confirmed!HE8, 0)</f>
        <v>3.1420523614374286E-2</v>
      </c>
      <c r="HE8" s="10">
        <f>IFERROR(Deaths!HF9/Confirmed!HF8, 0)</f>
        <v>3.1366665911445664E-2</v>
      </c>
      <c r="HF8" s="10">
        <f>IFERROR(Deaths!HG9/Confirmed!HG8, 0)</f>
        <v>3.1289438671395386E-2</v>
      </c>
      <c r="HG8" s="10">
        <f>IFERROR(Deaths!HH9/Confirmed!HH8, 0)</f>
        <v>3.1222775745819636E-2</v>
      </c>
      <c r="HH8" s="10">
        <f>IFERROR(Deaths!HI9/Confirmed!HI8, 0)</f>
        <v>3.1114439142762653E-2</v>
      </c>
      <c r="HI8" s="10">
        <f>IFERROR(Deaths!HJ9/Confirmed!HJ8, 0)</f>
        <v>3.0994737543659449E-2</v>
      </c>
      <c r="HJ8" s="10">
        <f>IFERROR(Deaths!HK9/Confirmed!HK8, 0)</f>
        <v>3.0989975974328669E-2</v>
      </c>
      <c r="HK8" s="10">
        <f>IFERROR(Deaths!HL9/Confirmed!HL8, 0)</f>
        <v>3.095871906873408E-2</v>
      </c>
      <c r="HL8" s="10">
        <f>IFERROR(Deaths!HM9/Confirmed!HM8, 0)</f>
        <v>3.0907283614514624E-2</v>
      </c>
      <c r="HM8" s="10">
        <f>IFERROR(Deaths!HN9/Confirmed!HN8, 0)</f>
        <v>3.0824414055550566E-2</v>
      </c>
      <c r="HN8" s="10">
        <f>IFERROR(Deaths!HO9/Confirmed!HO8, 0)</f>
        <v>3.0732040076599323E-2</v>
      </c>
      <c r="HO8" s="10">
        <f>IFERROR(Deaths!HP9/Confirmed!HP8, 0)</f>
        <v>3.0627718273938991E-2</v>
      </c>
      <c r="HP8" s="10">
        <f>IFERROR(Deaths!HQ9/Confirmed!HQ8, 0)</f>
        <v>3.0547787413099707E-2</v>
      </c>
      <c r="HQ8" s="10">
        <f>IFERROR(Deaths!HR9/Confirmed!HR8, 0)</f>
        <v>3.0509932009615534E-2</v>
      </c>
      <c r="HR8" s="10">
        <f>IFERROR(Deaths!HS9/Confirmed!HS8, 0)</f>
        <v>3.047564777677705E-2</v>
      </c>
      <c r="HS8" s="10">
        <f>IFERROR(Deaths!HT9/Confirmed!HT8, 0)</f>
        <v>3.0430593879993497E-2</v>
      </c>
      <c r="HT8" s="10">
        <f>IFERROR(Deaths!HU9/Confirmed!HU8, 0)</f>
        <v>3.0339238410382191E-2</v>
      </c>
      <c r="HU8" s="10">
        <f>IFERROR(Deaths!HV9/Confirmed!HV8, 0)</f>
        <v>3.0254109960986694E-2</v>
      </c>
      <c r="HV8" s="10">
        <f>IFERROR(Deaths!HW9/Confirmed!HW8, 0)</f>
        <v>3.0167993107157003E-2</v>
      </c>
      <c r="HW8" s="10">
        <f>IFERROR(Deaths!HX9/Confirmed!HX8, 0)</f>
        <v>3.0100304149913153E-2</v>
      </c>
      <c r="HX8" s="10">
        <f>IFERROR(Deaths!HY9/Confirmed!HY8, 0)</f>
        <v>3.004258361598184E-2</v>
      </c>
      <c r="HY8" s="10">
        <f>IFERROR(Deaths!HZ9/Confirmed!HZ8, 0)</f>
        <v>3.006425126164268E-2</v>
      </c>
      <c r="HZ8" s="10">
        <f>IFERROR(Deaths!IA9/Confirmed!IA8, 0)</f>
        <v>3.0036616277222546E-2</v>
      </c>
      <c r="IA8" s="10">
        <f>IFERROR(Deaths!IB9/Confirmed!IB8, 0)</f>
        <v>3.0002529276216848E-2</v>
      </c>
      <c r="IB8" s="10">
        <f>IFERROR(Deaths!IC9/Confirmed!IC8, 0)</f>
        <v>2.9923461519104671E-2</v>
      </c>
      <c r="IC8" s="10">
        <f>IFERROR(Deaths!ID9/Confirmed!ID8, 0)</f>
        <v>2.9826473452267185E-2</v>
      </c>
      <c r="ID8" s="10">
        <f>IFERROR(Deaths!IE9/Confirmed!IE8, 0)</f>
        <v>2.9735405035240879E-2</v>
      </c>
      <c r="IE8" s="10">
        <f>IFERROR(Deaths!IF9/Confirmed!IF8, 0)</f>
        <v>2.9752895435108343E-2</v>
      </c>
      <c r="IF8" s="10">
        <f>IFERROR(Deaths!IG9/Confirmed!IG8, 0)</f>
        <v>2.9728833267885908E-2</v>
      </c>
      <c r="IG8" s="10">
        <f>IFERROR(Deaths!IH9/Confirmed!IH8, 0)</f>
        <v>2.9658143625564026E-2</v>
      </c>
      <c r="IH8" s="10">
        <f>IFERROR(Deaths!II9/Confirmed!II8, 0)</f>
        <v>2.9579170428570473E-2</v>
      </c>
      <c r="II8" s="10">
        <f>IFERROR(Deaths!IJ9/Confirmed!IJ8, 0)</f>
        <v>2.9499858207185561E-2</v>
      </c>
      <c r="IJ8" s="10">
        <f>IFERROR(Deaths!IK9/Confirmed!IK8, 0)</f>
        <v>2.9369863851946842E-2</v>
      </c>
      <c r="IK8" s="10">
        <f>IFERROR(Deaths!IL9/Confirmed!IL8, 0)</f>
        <v>2.9209688464929294E-2</v>
      </c>
      <c r="IL8" s="10">
        <f>IFERROR(Deaths!IM9/Confirmed!IM8, 0)</f>
        <v>2.9188696624797044E-2</v>
      </c>
      <c r="IM8" s="10">
        <f>IFERROR(Deaths!IN9/Confirmed!IN8, 0)</f>
        <v>2.918230398734898E-2</v>
      </c>
      <c r="IN8" s="10">
        <f>IFERROR(Deaths!IO9/Confirmed!IO8, 0)</f>
        <v>2.9121051810523612E-2</v>
      </c>
      <c r="IO8" s="10">
        <f>IFERROR(Deaths!IP9/Confirmed!IP8, 0)</f>
        <v>2.905508112882264E-2</v>
      </c>
      <c r="IP8" s="10">
        <f>IFERROR(Deaths!IQ9/Confirmed!IQ8, 0)</f>
        <v>2.8979850668434309E-2</v>
      </c>
      <c r="IQ8" s="10">
        <f>IFERROR(Deaths!IR9/Confirmed!IR8, 0)</f>
        <v>2.8868694171949972E-2</v>
      </c>
      <c r="IR8" s="10">
        <f>IFERROR(Deaths!IS9/Confirmed!IS8, 0)</f>
        <v>2.8784510589327052E-2</v>
      </c>
      <c r="IS8" s="10">
        <f>IFERROR(Deaths!IT9/Confirmed!IT8, 0)</f>
        <v>2.8735956421810992E-2</v>
      </c>
      <c r="IT8" s="10">
        <f>IFERROR(Deaths!IU9/Confirmed!IU8, 0)</f>
        <v>2.8701828381274053E-2</v>
      </c>
      <c r="IU8" s="10">
        <f>IFERROR(Deaths!IV9/Confirmed!IV8, 0)</f>
        <v>2.8639708473172838E-2</v>
      </c>
      <c r="IV8" s="10">
        <f>IFERROR(Deaths!IW9/Confirmed!IW8, 0)</f>
        <v>2.8553438446949127E-2</v>
      </c>
      <c r="IW8" s="10">
        <f>IFERROR(Deaths!IX9/Confirmed!IX8, 0)</f>
        <v>2.8458781147976162E-2</v>
      </c>
      <c r="IX8" s="10">
        <f>IFERROR(Deaths!IY9/Confirmed!IY8, 0)</f>
        <v>2.8368009862201449E-2</v>
      </c>
      <c r="IY8" s="10">
        <f>IFERROR(Deaths!IZ9/Confirmed!IZ8, 0)</f>
        <v>2.8281303487757835E-2</v>
      </c>
      <c r="IZ8" s="10">
        <f>IFERROR(Deaths!JA9/Confirmed!JA8, 0)</f>
        <v>2.8206195876093163E-2</v>
      </c>
      <c r="JA8" s="10">
        <f>IFERROR(Deaths!JB9/Confirmed!JB8, 0)</f>
        <v>2.8137695239830975E-2</v>
      </c>
      <c r="JB8" s="10">
        <f>IFERROR(Deaths!JC9/Confirmed!JC8, 0)</f>
        <v>2.8049270070590774E-2</v>
      </c>
      <c r="JC8" s="10">
        <f>IFERROR(Deaths!JD9/Confirmed!JD8, 0)</f>
        <v>2.7969962930587296E-2</v>
      </c>
      <c r="JD8" s="10">
        <f>IFERROR(Deaths!JE9/Confirmed!JE8, 0)</f>
        <v>2.7854768316753067E-2</v>
      </c>
      <c r="JE8" s="10">
        <f>IFERROR(Deaths!JF9/Confirmed!JF8, 0)</f>
        <v>2.7743429825715309E-2</v>
      </c>
      <c r="JF8" s="10">
        <f>IFERROR(Deaths!JG9/Confirmed!JG8, 0)</f>
        <v>2.7641944757675004E-2</v>
      </c>
      <c r="JG8" s="10">
        <f>IFERROR(Deaths!JH9/Confirmed!JH8, 0)</f>
        <v>2.7558924670012672E-2</v>
      </c>
      <c r="JH8" s="10">
        <f>IFERROR(Deaths!JI9/Confirmed!JI8, 0)</f>
        <v>2.7477420561698034E-2</v>
      </c>
      <c r="JI8" s="10">
        <f>IFERROR(Deaths!JJ9/Confirmed!JJ8, 0)</f>
        <v>2.7357090066751751E-2</v>
      </c>
      <c r="JJ8" s="10">
        <f>IFERROR(Deaths!JK9/Confirmed!JK8, 0)</f>
        <v>2.7235966471806566E-2</v>
      </c>
      <c r="JK8" s="10">
        <f>IFERROR(Deaths!JL9/Confirmed!JL8, 0)</f>
        <v>2.713830720953574E-2</v>
      </c>
      <c r="JL8" s="10">
        <f>IFERROR(Deaths!JM9/Confirmed!JM8, 0)</f>
        <v>2.7028715908260833E-2</v>
      </c>
      <c r="JM8" s="10">
        <f>IFERROR(Deaths!JN9/Confirmed!JN8, 0)</f>
        <v>2.6864319478640784E-2</v>
      </c>
      <c r="JN8" s="10">
        <f>IFERROR(Deaths!JO9/Confirmed!JO8, 0)</f>
        <v>2.6775630811120221E-2</v>
      </c>
      <c r="JO8" s="10">
        <f>IFERROR(Deaths!JP9/Confirmed!JP8, 0)</f>
        <v>2.671325049338481E-2</v>
      </c>
      <c r="JP8" s="10">
        <f>IFERROR(Deaths!JQ9/Confirmed!JQ8, 0)</f>
        <v>2.6576091336754832E-2</v>
      </c>
      <c r="JQ8" s="10">
        <f>IFERROR(Deaths!JR9/Confirmed!JR8, 0)</f>
        <v>2.6434364320401665E-2</v>
      </c>
      <c r="JR8" s="10">
        <f>IFERROR(Deaths!JS9/Confirmed!JS8, 0)</f>
        <v>2.6290403620218474E-2</v>
      </c>
      <c r="JS8" s="10">
        <f>IFERROR(Deaths!JT9/Confirmed!JT8, 0)</f>
        <v>2.6147496250784052E-2</v>
      </c>
      <c r="JT8" s="10">
        <f>IFERROR(Deaths!JU9/Confirmed!JU8, 0)</f>
        <v>2.6003202564625148E-2</v>
      </c>
      <c r="JU8" s="10">
        <f>IFERROR(Deaths!JV9/Confirmed!JV8, 0)</f>
        <v>2.5886987000302487E-2</v>
      </c>
      <c r="JV8" s="10">
        <f>IFERROR(Deaths!JW9/Confirmed!JW8, 0)</f>
        <v>2.5770742868236916E-2</v>
      </c>
      <c r="JW8" s="10">
        <f>IFERROR(Deaths!JX9/Confirmed!JX8, 0)</f>
        <v>2.5618165894990514E-2</v>
      </c>
      <c r="JX8" s="10">
        <f>IFERROR(Deaths!JY9/Confirmed!JY8, 0)</f>
        <v>2.5453283132906283E-2</v>
      </c>
      <c r="JY8" s="10">
        <f>IFERROR(Deaths!JZ9/Confirmed!JZ8, 0)</f>
        <v>2.5303282386255562E-2</v>
      </c>
      <c r="JZ8" s="10">
        <f>IFERROR(Deaths!KA9/Confirmed!KA8, 0)</f>
        <v>2.5063298563082852E-2</v>
      </c>
      <c r="KA8" s="10">
        <f>IFERROR(Deaths!KB9/Confirmed!KB8, 0)</f>
        <v>2.489700380155065E-2</v>
      </c>
      <c r="KB8" s="10">
        <f>IFERROR(Deaths!KC9/Confirmed!KC8, 0)</f>
        <v>2.472968963668137E-2</v>
      </c>
      <c r="KC8" s="10">
        <f>IFERROR(Deaths!KD9/Confirmed!KD8, 0)</f>
        <v>2.4576017335463704E-2</v>
      </c>
      <c r="KD8" s="10">
        <f>IFERROR(Deaths!KE9/Confirmed!KE8, 0)</f>
        <v>2.437009124789459E-2</v>
      </c>
      <c r="KE8" s="10">
        <f>IFERROR(Deaths!KF9/Confirmed!KF8, 0)</f>
        <v>2.4176988609892223E-2</v>
      </c>
      <c r="KF8" s="10">
        <f>IFERROR(Deaths!KG9/Confirmed!KG8, 0)</f>
        <v>2.3966776481896788E-2</v>
      </c>
      <c r="KG8" s="10">
        <f>IFERROR(Deaths!KH9/Confirmed!KH8, 0)</f>
        <v>2.3752145261951862E-2</v>
      </c>
      <c r="KH8" s="10">
        <f>IFERROR(Deaths!KI9/Confirmed!KI8, 0)</f>
        <v>2.3535865008777593E-2</v>
      </c>
      <c r="KI8" s="10">
        <f>IFERROR(Deaths!KJ9/Confirmed!KJ8, 0)</f>
        <v>2.3351281505298842E-2</v>
      </c>
      <c r="KJ8" s="10">
        <f>IFERROR(Deaths!KK9/Confirmed!KK8, 0)</f>
        <v>2.3161245761323297E-2</v>
      </c>
      <c r="KK8" s="10">
        <f>IFERROR(Deaths!KL9/Confirmed!KL8, 0)</f>
        <v>2.2920991600518865E-2</v>
      </c>
      <c r="KL8" s="10">
        <f>IFERROR(Deaths!KM9/Confirmed!KM8, 0)</f>
        <v>2.2648715594885536E-2</v>
      </c>
      <c r="KM8" s="10">
        <f>IFERROR(Deaths!KN9/Confirmed!KN8, 0)</f>
        <v>2.2418077776799768E-2</v>
      </c>
      <c r="KN8" s="10">
        <f>IFERROR(Deaths!KO9/Confirmed!KO8, 0)</f>
        <v>2.2201454179436971E-2</v>
      </c>
      <c r="KO8" s="10">
        <f>IFERROR(Deaths!KP9/Confirmed!KP8, 0)</f>
        <v>2.1953194019541784E-2</v>
      </c>
      <c r="KP8" s="10">
        <f>IFERROR(Deaths!KQ9/Confirmed!KQ8, 0)</f>
        <v>2.1791310185470199E-2</v>
      </c>
      <c r="KQ8" s="10">
        <f>IFERROR(Deaths!KR9/Confirmed!KR8, 0)</f>
        <v>2.1628935339390427E-2</v>
      </c>
      <c r="KR8" s="10">
        <f>IFERROR(Deaths!KS9/Confirmed!KS8, 0)</f>
        <v>2.1449300950089931E-2</v>
      </c>
      <c r="KS8" s="10">
        <f>IFERROR(Deaths!KT9/Confirmed!KT8, 0)</f>
        <v>2.1255794226479115E-2</v>
      </c>
      <c r="KT8" s="10">
        <f>IFERROR(Deaths!KU9/Confirmed!KU8, 0)</f>
        <v>2.1059840330482558E-2</v>
      </c>
      <c r="KU8" s="10">
        <f>IFERROR(Deaths!KV9/Confirmed!KV8, 0)</f>
        <v>2.0883764965114755E-2</v>
      </c>
      <c r="KV8" s="10">
        <f>IFERROR(Deaths!KW9/Confirmed!KW8, 0)</f>
        <v>2.0675939679501047E-2</v>
      </c>
      <c r="KW8" s="10">
        <f>IFERROR(Deaths!KX9/Confirmed!KX8, 0)</f>
        <v>2.0558926033333137E-2</v>
      </c>
      <c r="KX8" s="10">
        <f>IFERROR(Deaths!KY9/Confirmed!KY8, 0)</f>
        <v>2.0442987115525359E-2</v>
      </c>
      <c r="KY8" s="10">
        <f>IFERROR(Deaths!KZ9/Confirmed!KZ8, 0)</f>
        <v>2.0359318815875837E-2</v>
      </c>
      <c r="KZ8" s="10">
        <f>IFERROR(Deaths!LA9/Confirmed!LA8, 0)</f>
        <v>2.015175536302297E-2</v>
      </c>
      <c r="LA8" s="10">
        <f>IFERROR(Deaths!LB9/Confirmed!LB8, 0)</f>
        <v>2.000790484003824E-2</v>
      </c>
      <c r="LB8" s="10">
        <f>IFERROR(Deaths!LC9/Confirmed!LC8, 0)</f>
        <v>1.9863038970870044E-2</v>
      </c>
      <c r="LC8" s="10">
        <f>IFERROR(Deaths!LD9/Confirmed!LD8, 0)</f>
        <v>1.9718745459390553E-2</v>
      </c>
      <c r="LD8" s="10">
        <f>IFERROR(Deaths!LE9/Confirmed!LE8, 0)</f>
        <v>1.964288007354735E-2</v>
      </c>
      <c r="LE8" s="10">
        <f>IFERROR(Deaths!LF9/Confirmed!LF8, 0)</f>
        <v>1.9558063053316758E-2</v>
      </c>
      <c r="LF8" s="10">
        <f>IFERROR(Deaths!LG9/Confirmed!LG8, 0)</f>
        <v>1.9455839655795431E-2</v>
      </c>
      <c r="LG8" s="10">
        <f>IFERROR(Deaths!LH9/Confirmed!LH8, 0)</f>
        <v>1.9326070114496045E-2</v>
      </c>
      <c r="LH8" s="10">
        <f>IFERROR(Deaths!LI9/Confirmed!LI8, 0)</f>
        <v>1.9195858824274638E-2</v>
      </c>
      <c r="LI8" s="10">
        <f>IFERROR(Deaths!LJ9/Confirmed!LJ8, 0)</f>
        <v>1.9037571802029588E-2</v>
      </c>
      <c r="LJ8" s="10">
        <f>IFERROR(Deaths!LK9/Confirmed!LK8, 0)</f>
        <v>1.8892290713967377E-2</v>
      </c>
      <c r="LK8" s="10">
        <f>IFERROR(Deaths!LL9/Confirmed!LL8, 0)</f>
        <v>1.8785003335963259E-2</v>
      </c>
      <c r="LL8" s="10">
        <f>IFERROR(Deaths!LM9/Confirmed!LM8, 0)</f>
        <v>1.8711927041934747E-2</v>
      </c>
      <c r="LM8" s="10">
        <f>IFERROR(Deaths!LN9/Confirmed!LN8, 0)</f>
        <v>1.8627688612620978E-2</v>
      </c>
      <c r="LN8" s="10">
        <f>IFERROR(Deaths!LO9/Confirmed!LO8, 0)</f>
        <v>1.8560004863091784E-2</v>
      </c>
      <c r="LO8" s="10">
        <f>IFERROR(Deaths!LP9/Confirmed!LP8, 0)</f>
        <v>1.8453816429052968E-2</v>
      </c>
      <c r="LP8" s="10">
        <f>IFERROR(Deaths!LQ9/Confirmed!LQ8, 0)</f>
        <v>1.8322908377009665E-2</v>
      </c>
      <c r="LQ8" s="10">
        <f>IFERROR(Deaths!LR9/Confirmed!LR8, 0)</f>
        <v>1.8198900758004663E-2</v>
      </c>
      <c r="LR8" s="10">
        <f>IFERROR(Deaths!LS9/Confirmed!LS8, 0)</f>
        <v>1.8161036132247732E-2</v>
      </c>
      <c r="LS8" s="10">
        <f>IFERROR(Deaths!LT9/Confirmed!LT8, 0)</f>
        <v>1.811324983315046E-2</v>
      </c>
      <c r="LT8" s="10">
        <f>IFERROR(Deaths!LU9/Confirmed!LU8, 0)</f>
        <v>1.8059062079758218E-2</v>
      </c>
      <c r="LU8" s="10">
        <f>IFERROR(Deaths!LV9/Confirmed!LV8, 0)</f>
        <v>1.7962350830182387E-2</v>
      </c>
      <c r="LV8" s="10">
        <f>IFERROR(Deaths!LW9/Confirmed!LW8, 0)</f>
        <v>1.7907018802146017E-2</v>
      </c>
      <c r="LW8" s="10">
        <f>IFERROR(Deaths!LX9/Confirmed!LX8, 0)</f>
        <v>1.7801822278784334E-2</v>
      </c>
      <c r="LX8" s="10">
        <f>IFERROR(Deaths!LY9/Confirmed!LY8, 0)</f>
        <v>1.770780699020455E-2</v>
      </c>
      <c r="LY8" s="10">
        <f>IFERROR(Deaths!LZ9/Confirmed!LZ8, 0)</f>
        <v>1.770492130603642E-2</v>
      </c>
    </row>
    <row r="9" spans="1:337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  <c r="LX9" s="10">
        <f>IFERROR(Deaths!LY10/Confirmed!LY9, 0)</f>
        <v>1.7670239822502407E-2</v>
      </c>
      <c r="LY9" s="10">
        <f>IFERROR(Deaths!LZ10/Confirmed!LZ9, 0)</f>
        <v>1.7891313581312952E-2</v>
      </c>
    </row>
    <row r="10" spans="1:337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Z19"/>
  <sheetViews>
    <sheetView tabSelected="1" topLeftCell="A22" zoomScale="80" zoomScaleNormal="80" workbookViewId="0">
      <selection activeCell="A28" sqref="A28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38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</row>
    <row r="2" spans="1:33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12.215478960809637</v>
      </c>
      <c r="BV2" s="8">
        <f>Confirmed!BV2/'By Population Size'!$B2*100000</f>
        <v>13.257404515521515</v>
      </c>
      <c r="BW2" s="8">
        <f>Confirmed!BW2/'By Population Size'!$B2*100000</f>
        <v>14.325167812392442</v>
      </c>
      <c r="BX2" s="8">
        <f>Confirmed!BX2/'By Population Size'!$B2*100000</f>
        <v>15.082223920906806</v>
      </c>
      <c r="BY2" s="8">
        <f>Confirmed!BY2/'By Population Size'!$B2*100000</f>
        <v>15.992061395544392</v>
      </c>
      <c r="BZ2" s="8">
        <f>Confirmed!BZ2/'By Population Size'!$B2*100000</f>
        <v>16.914894715667142</v>
      </c>
      <c r="CA2" s="8">
        <f>Confirmed!CA2/'By Population Size'!$B2*100000</f>
        <v>17.819010426152325</v>
      </c>
      <c r="CB2" s="8">
        <f>Confirmed!CB2/'By Population Size'!$B2*100000</f>
        <v>18.90118076594511</v>
      </c>
      <c r="CC2" s="8">
        <f>Confirmed!CC2/'By Population Size'!$B2*100000</f>
        <v>20.000221329640159</v>
      </c>
      <c r="CD2" s="8">
        <f>Confirmed!CD2/'By Population Size'!$B2*100000</f>
        <v>21.085688739807757</v>
      </c>
      <c r="CE2" s="8">
        <f>Confirmed!CE2/'By Population Size'!$B2*100000</f>
        <v>22.041274669529347</v>
      </c>
      <c r="CF2" s="8">
        <f>Confirmed!CF2/'By Population Size'!$B2*100000</f>
        <v>23.572629153420916</v>
      </c>
      <c r="CG2" s="8">
        <f>Confirmed!CG2/'By Population Size'!$B2*100000</f>
        <v>24.465776011102729</v>
      </c>
      <c r="CH2" s="8">
        <f>Confirmed!CH2/'By Population Size'!$B2*100000</f>
        <v>25.540017987114833</v>
      </c>
      <c r="CI2" s="8">
        <f>Confirmed!CI2/'By Population Size'!$B2*100000</f>
        <v>26.59038506831164</v>
      </c>
      <c r="CJ2" s="8">
        <f>Confirmed!CJ2/'By Population Size'!$B2*100000</f>
        <v>27.833855275118221</v>
      </c>
      <c r="CK2" s="8">
        <f>Confirmed!CK2/'By Population Size'!$B2*100000</f>
        <v>28.958092127592007</v>
      </c>
      <c r="CL2" s="8">
        <f>Confirmed!CL2/'By Population Size'!$B2*100000</f>
        <v>29.949548130340766</v>
      </c>
      <c r="CM2" s="8">
        <f>Confirmed!CM2/'By Population Size'!$B2*100000</f>
        <v>30.927084594736705</v>
      </c>
      <c r="CN2" s="8">
        <f>Confirmed!CN2/'By Population Size'!$B2*100000</f>
        <v>31.884684688072486</v>
      </c>
      <c r="CO2" s="8">
        <f>Confirmed!CO2/'By Population Size'!$B2*100000</f>
        <v>32.857705320671009</v>
      </c>
      <c r="CP2" s="8">
        <f>Confirmed!CP2/'By Population Size'!$B2*100000</f>
        <v>33.905750340631087</v>
      </c>
      <c r="CQ2" s="8">
        <f>Confirmed!CQ2/'By Population Size'!$B2*100000</f>
        <v>34.981980822122161</v>
      </c>
      <c r="CR2" s="8">
        <f>Confirmed!CR2/'By Population Size'!$B2*100000</f>
        <v>36.079507555839662</v>
      </c>
      <c r="CS2" s="8">
        <f>Confirmed!CS2/'By Population Size'!$B2*100000</f>
        <v>37.149169554716323</v>
      </c>
      <c r="CT2" s="8">
        <f>Confirmed!CT2/'By Population Size'!$B2*100000</f>
        <v>38.071964387636257</v>
      </c>
      <c r="CU2" s="8">
        <f>Confirmed!CU2/'By Population Size'!$B2*100000</f>
        <v>38.965855331239233</v>
      </c>
      <c r="CV2" s="8">
        <f>Confirmed!CV2/'By Population Size'!$B2*100000</f>
        <v>39.934552568054443</v>
      </c>
      <c r="CW2" s="8">
        <f>Confirmed!CW2/'By Population Size'!$B2*100000</f>
        <v>40.941441939133561</v>
      </c>
      <c r="CX2" s="8">
        <f>Confirmed!CX2/'By Population Size'!$B2*100000</f>
        <v>42.016941163771079</v>
      </c>
      <c r="CY2" s="8">
        <f>Confirmed!CY2/'By Population Size'!$B2*100000</f>
        <v>43.142281316059005</v>
      </c>
      <c r="CZ2" s="8">
        <f>Confirmed!CZ2/'By Population Size'!$B2*100000</f>
        <v>44.163205687099392</v>
      </c>
      <c r="DA2" s="8">
        <f>Confirmed!DA2/'By Population Size'!$B2*100000</f>
        <v>45.14427014508707</v>
      </c>
      <c r="DB2" s="8">
        <f>Confirmed!DB2/'By Population Size'!$B2*100000</f>
        <v>46.132095521703249</v>
      </c>
      <c r="DC2" s="8">
        <f>Confirmed!DC2/'By Population Size'!$B2*100000</f>
        <v>47.164591711724505</v>
      </c>
      <c r="DD2" s="8">
        <f>Confirmed!DD2/'By Population Size'!$B2*100000</f>
        <v>48.326173980000178</v>
      </c>
      <c r="DE2" s="8">
        <f>Confirmed!DE2/'By Population Size'!$B2*100000</f>
        <v>49.468705082880518</v>
      </c>
      <c r="DF2" s="8">
        <f>Confirmed!DF2/'By Population Size'!$B2*100000</f>
        <v>50.62811923873074</v>
      </c>
      <c r="DG2" s="8">
        <f>Confirmed!DG2/'By Population Size'!$B2*100000</f>
        <v>51.716922206475978</v>
      </c>
      <c r="DH2" s="8">
        <f>Confirmed!DH2/'By Population Size'!$B2*100000</f>
        <v>52.681219073102234</v>
      </c>
      <c r="DI2" s="8">
        <f>Confirmed!DI2/'By Population Size'!$B2*100000</f>
        <v>53.666068106033748</v>
      </c>
      <c r="DJ2" s="8">
        <f>Confirmed!DJ2/'By Population Size'!$B2*100000</f>
        <v>54.746506521699686</v>
      </c>
      <c r="DK2" s="8">
        <f>Confirmed!DK2/'By Population Size'!$B2*100000</f>
        <v>55.843981939146765</v>
      </c>
      <c r="DL2" s="8">
        <f>Confirmed!DL2/'By Population Size'!$B2*100000</f>
        <v>57.081204390029093</v>
      </c>
      <c r="DM2" s="8">
        <f>Confirmed!DM2/'By Population Size'!$B2*100000</f>
        <v>58.316181754080304</v>
      </c>
      <c r="DN2" s="8">
        <f>Confirmed!DN2/'By Population Size'!$B2*100000</f>
        <v>59.530145105392435</v>
      </c>
      <c r="DO2" s="8">
        <f>Confirmed!DO2/'By Population Size'!$B2*100000</f>
        <v>60.527066290941477</v>
      </c>
      <c r="DP2" s="8">
        <f>Confirmed!DP2/'By Population Size'!$B2*100000</f>
        <v>61.666197690906159</v>
      </c>
      <c r="DQ2" s="8">
        <f>Confirmed!DQ2/'By Population Size'!$B2*100000</f>
        <v>62.908936640859174</v>
      </c>
      <c r="DR2" s="8">
        <f>Confirmed!DR2/'By Population Size'!$B2*100000</f>
        <v>64.218656152784604</v>
      </c>
      <c r="DS2" s="8">
        <f>Confirmed!DS2/'By Population Size'!$B2*100000</f>
        <v>65.589082812622962</v>
      </c>
      <c r="DT2" s="8">
        <f>Confirmed!DT2/'By Population Size'!$B2*100000</f>
        <v>66.953223229334242</v>
      </c>
      <c r="DU2" s="8">
        <f>Confirmed!DU2/'By Population Size'!$B2*100000</f>
        <v>68.297478591255768</v>
      </c>
      <c r="DV2" s="8">
        <f>Confirmed!DV2/'By Population Size'!$B2*100000</f>
        <v>69.502756663798451</v>
      </c>
      <c r="DW2" s="8">
        <f>Confirmed!DW2/'By Population Size'!$B2*100000</f>
        <v>70.61114961777848</v>
      </c>
      <c r="DX2" s="8">
        <f>Confirmed!DX2/'By Population Size'!$B2*100000</f>
        <v>71.813759244259046</v>
      </c>
      <c r="DY2" s="8">
        <f>Confirmed!DY2/'By Population Size'!$B2*100000</f>
        <v>73.134999258894908</v>
      </c>
      <c r="DZ2" s="8">
        <f>Confirmed!DZ2/'By Population Size'!$B2*100000</f>
        <v>74.668290931995031</v>
      </c>
      <c r="EA2" s="8">
        <f>Confirmed!EA2/'By Population Size'!$B2*100000</f>
        <v>76.220338701935532</v>
      </c>
      <c r="EB2" s="8">
        <f>Confirmed!EB2/'By Population Size'!$B2*100000</f>
        <v>77.977407801292046</v>
      </c>
      <c r="EC2" s="8">
        <f>Confirmed!EC2/'By Population Size'!$B2*100000</f>
        <v>79.343998569916124</v>
      </c>
      <c r="ED2" s="8">
        <f>Confirmed!ED2/'By Population Size'!$B2*100000</f>
        <v>80.569046235640087</v>
      </c>
      <c r="EE2" s="8">
        <f>Confirmed!EE2/'By Population Size'!$B2*100000</f>
        <v>82.130061523837384</v>
      </c>
      <c r="EF2" s="8">
        <f>Confirmed!EF2/'By Population Size'!$B2*100000</f>
        <v>83.599644047204691</v>
      </c>
      <c r="EG2" s="8">
        <f>Confirmed!EG2/'By Population Size'!$B2*100000</f>
        <v>85.274658430151419</v>
      </c>
      <c r="EH2" s="8">
        <f>Confirmed!EH2/'By Population Size'!$B2*100000</f>
        <v>86.959217639397224</v>
      </c>
      <c r="EI2" s="8">
        <f>Confirmed!EI2/'By Population Size'!$B2*100000</f>
        <v>88.680583443605443</v>
      </c>
      <c r="EJ2" s="8">
        <f>Confirmed!EJ2/'By Population Size'!$B2*100000</f>
        <v>90.116104792478083</v>
      </c>
      <c r="EK2" s="8">
        <f>Confirmed!EK2/'By Population Size'!$B2*100000</f>
        <v>91.431802649908022</v>
      </c>
      <c r="EL2" s="8">
        <f>Confirmed!EL2/'By Population Size'!$B2*100000</f>
        <v>93.033678518431344</v>
      </c>
      <c r="EM2" s="8">
        <f>Confirmed!EM2/'By Population Size'!$B2*100000</f>
        <v>94.766988184581024</v>
      </c>
      <c r="EN2" s="8">
        <f>Confirmed!EN2/'By Population Size'!$B2*100000</f>
        <v>96.534859358862022</v>
      </c>
      <c r="EO2" s="8">
        <f>Confirmed!EO2/'By Population Size'!$B2*100000</f>
        <v>98.185370222680746</v>
      </c>
      <c r="EP2" s="8">
        <f>Confirmed!EP2/'By Population Size'!$B2*100000</f>
        <v>99.921438138365772</v>
      </c>
      <c r="EQ2" s="8">
        <f>Confirmed!EQ2/'By Population Size'!$B2*100000</f>
        <v>101.62099452764332</v>
      </c>
      <c r="ER2" s="8">
        <f>Confirmed!ER2/'By Population Size'!$B2*100000</f>
        <v>103.15274671263067</v>
      </c>
      <c r="ES2" s="8">
        <f>Confirmed!ES2/'By Population Size'!$B2*100000</f>
        <v>104.97502596262993</v>
      </c>
      <c r="ET2" s="8">
        <f>Confirmed!ET2/'By Population Size'!$B2*100000</f>
        <v>106.81366227382719</v>
      </c>
      <c r="EU2" s="8">
        <f>Confirmed!EU2/'By Population Size'!$B2*100000</f>
        <v>108.61297749281118</v>
      </c>
      <c r="EV2" s="8">
        <f>Confirmed!EV2/'By Population Size'!$B2*100000</f>
        <v>110.91914351478421</v>
      </c>
      <c r="EW2" s="8">
        <f>Confirmed!EW2/'By Population Size'!$B2*100000</f>
        <v>112.92893241691688</v>
      </c>
      <c r="EX2" s="8">
        <f>Confirmed!EX2/'By Population Size'!$B2*100000</f>
        <v>114.57152774602254</v>
      </c>
      <c r="EY2" s="8">
        <f>Confirmed!EY2/'By Population Size'!$B2*100000</f>
        <v>116.34517200072636</v>
      </c>
      <c r="EZ2" s="8">
        <f>Confirmed!EZ2/'By Population Size'!$B2*100000</f>
        <v>118.474514983882</v>
      </c>
      <c r="FA2" s="8">
        <f>Confirmed!FA2/'By Population Size'!$B2*100000</f>
        <v>120.67045365698183</v>
      </c>
      <c r="FB2" s="8">
        <f>Confirmed!FB2/'By Population Size'!$B2*100000</f>
        <v>122.96064748978505</v>
      </c>
      <c r="FC2" s="8">
        <f>Confirmed!FC2/'By Population Size'!$B2*100000</f>
        <v>125.41454022524442</v>
      </c>
      <c r="FD2" s="8">
        <f>Confirmed!FD2/'By Population Size'!$B2*100000</f>
        <v>127.69305960652591</v>
      </c>
      <c r="FE2" s="8">
        <f>Confirmed!FE2/'By Population Size'!$B2*100000</f>
        <v>129.79018880092218</v>
      </c>
      <c r="FF2" s="8">
        <f>Confirmed!FF2/'By Population Size'!$B2*100000</f>
        <v>131.77015012087023</v>
      </c>
      <c r="FG2" s="8">
        <f>Confirmed!FG2/'By Population Size'!$B2*100000</f>
        <v>134.00233090995783</v>
      </c>
      <c r="FH2" s="8">
        <f>Confirmed!FH2/'By Population Size'!$B2*100000</f>
        <v>136.79323042236666</v>
      </c>
      <c r="FI2" s="8">
        <f>Confirmed!FI2/'By Population Size'!$B2*100000</f>
        <v>139.47310718371071</v>
      </c>
      <c r="FJ2" s="8">
        <f>Confirmed!FJ2/'By Population Size'!$B2*100000</f>
        <v>142.05979359796271</v>
      </c>
      <c r="FK2" s="8">
        <f>Confirmed!FK2/'By Population Size'!$B2*100000</f>
        <v>144.54808106367452</v>
      </c>
      <c r="FL2" s="8">
        <f>Confirmed!FL2/'By Population Size'!$B2*100000</f>
        <v>146.89648037620745</v>
      </c>
      <c r="FM2" s="8">
        <f>Confirmed!FM2/'By Population Size'!$B2*100000</f>
        <v>149.00678502303535</v>
      </c>
      <c r="FN2" s="8">
        <f>Confirmed!FN2/'By Population Size'!$B2*100000</f>
        <v>151.72086407861775</v>
      </c>
      <c r="FO2" s="8">
        <f>Confirmed!FO2/'By Population Size'!$B2*100000</f>
        <v>154.4650529558721</v>
      </c>
      <c r="FP2" s="8">
        <f>Confirmed!FP2/'By Population Size'!$B2*100000</f>
        <v>157.37498055753201</v>
      </c>
      <c r="FQ2" s="8">
        <f>Confirmed!FQ2/'By Population Size'!$B2*100000</f>
        <v>160.35707166447727</v>
      </c>
      <c r="FR2" s="8">
        <f>Confirmed!FR2/'By Population Size'!$B2*100000</f>
        <v>163.14580306446064</v>
      </c>
      <c r="FS2" s="8">
        <f>Confirmed!FS2/'By Population Size'!$B2*100000</f>
        <v>165.61560384375179</v>
      </c>
      <c r="FT2" s="8">
        <f>Confirmed!FT2/'By Population Size'!$B2*100000</f>
        <v>168.06312053261084</v>
      </c>
      <c r="FU2" s="8">
        <f>Confirmed!FU2/'By Population Size'!$B2*100000</f>
        <v>170.90824851379142</v>
      </c>
      <c r="FV2" s="8">
        <f>Confirmed!FV2/'By Population Size'!$B2*100000</f>
        <v>173.87948622954175</v>
      </c>
      <c r="FW2" s="8">
        <f>Confirmed!FW2/'By Population Size'!$B2*100000</f>
        <v>177.11237277912224</v>
      </c>
      <c r="FX2" s="8">
        <f>Confirmed!FX2/'By Population Size'!$B2*100000</f>
        <v>180.22117658681475</v>
      </c>
      <c r="FY2" s="8">
        <f>Confirmed!FY2/'By Population Size'!$B2*100000</f>
        <v>183.25236453548925</v>
      </c>
      <c r="FZ2" s="8">
        <f>Confirmed!FZ2/'By Population Size'!$B2*100000</f>
        <v>185.99261488898847</v>
      </c>
      <c r="GA2" s="8">
        <f>Confirmed!GA2/'By Population Size'!$B2*100000</f>
        <v>188.63844330490545</v>
      </c>
      <c r="GB2" s="8">
        <f>Confirmed!GB2/'By Population Size'!$B2*100000</f>
        <v>191.63101576008503</v>
      </c>
      <c r="GC2" s="8">
        <f>Confirmed!GC2/'By Population Size'!$B2*100000</f>
        <v>195.24146176931842</v>
      </c>
      <c r="GD2" s="8">
        <f>Confirmed!GD2/'By Population Size'!$B2*100000</f>
        <v>198.87065104632461</v>
      </c>
      <c r="GE2" s="8">
        <f>Confirmed!GE2/'By Population Size'!$B2*100000</f>
        <v>202.47836446415783</v>
      </c>
      <c r="GF2" s="8">
        <f>Confirmed!GF2/'By Population Size'!$B2*100000</f>
        <v>205.7418098527765</v>
      </c>
      <c r="GG2" s="8">
        <f>Confirmed!GG2/'By Population Size'!$B2*100000</f>
        <v>208.47287459386962</v>
      </c>
      <c r="GH2" s="8">
        <f>Confirmed!GH2/'By Population Size'!$B2*100000</f>
        <v>211.36957542682745</v>
      </c>
      <c r="GI2" s="8">
        <f>Confirmed!GI2/'By Population Size'!$B2*100000</f>
        <v>214.60233368573188</v>
      </c>
      <c r="GJ2" s="8">
        <f>Confirmed!GJ2/'By Population Size'!$B2*100000</f>
        <v>218.34367467175215</v>
      </c>
      <c r="GK2" s="8">
        <f>Confirmed!GK2/'By Population Size'!$B2*100000</f>
        <v>221.94109917736517</v>
      </c>
      <c r="GL2" s="8">
        <f>Confirmed!GL2/'By Population Size'!$B2*100000</f>
        <v>225.67357527766953</v>
      </c>
      <c r="GM2" s="8">
        <f>Confirmed!GM2/'By Population Size'!$B2*100000</f>
        <v>228.86703810249591</v>
      </c>
      <c r="GN2" s="8">
        <f>Confirmed!GN2/'By Population Size'!$B2*100000</f>
        <v>231.83733929631097</v>
      </c>
      <c r="GO2" s="8">
        <f>Confirmed!GO2/'By Population Size'!$B2*100000</f>
        <v>234.47563704954308</v>
      </c>
      <c r="GP2" s="8">
        <f>Confirmed!GP2/'By Population Size'!$B2*100000</f>
        <v>237.76548465929545</v>
      </c>
      <c r="GQ2" s="8">
        <f>Confirmed!GQ2/'By Population Size'!$B2*100000</f>
        <v>241.3149669392638</v>
      </c>
      <c r="GR2" s="8">
        <f>Confirmed!GR2/'By Population Size'!$B2*100000</f>
        <v>244.97334234507423</v>
      </c>
      <c r="GS2" s="8">
        <f>Confirmed!GS2/'By Population Size'!$B2*100000</f>
        <v>248.5855587656373</v>
      </c>
      <c r="GT2" s="8">
        <f>Confirmed!GT2/'By Population Size'!$B2*100000</f>
        <v>251.90178293838821</v>
      </c>
      <c r="GU2" s="8">
        <f>Confirmed!GU2/'By Population Size'!$B2*100000</f>
        <v>254.79260805838237</v>
      </c>
      <c r="GV2" s="8">
        <f>Confirmed!GV2/'By Population Size'!$B2*100000</f>
        <v>257.70437021671</v>
      </c>
      <c r="GW2" s="8">
        <f>Confirmed!GW2/'By Population Size'!$B2*100000</f>
        <v>260.99610369940046</v>
      </c>
      <c r="GX2" s="8">
        <f>Confirmed!GX2/'By Population Size'!$B2*100000</f>
        <v>264.5560929857383</v>
      </c>
      <c r="GY2" s="8">
        <f>Confirmed!GY2/'By Population Size'!$B2*100000</f>
        <v>268.27396960710672</v>
      </c>
      <c r="GZ2" s="8">
        <f>Confirmed!GZ2/'By Population Size'!$B2*100000</f>
        <v>272.16240868230068</v>
      </c>
      <c r="HA2" s="8">
        <f>Confirmed!HA2/'By Population Size'!$B2*100000</f>
        <v>275.33583250352603</v>
      </c>
      <c r="HB2" s="8">
        <f>Confirmed!HB2/'By Population Size'!$B2*100000</f>
        <v>278.10936145839594</v>
      </c>
      <c r="HC2" s="8">
        <f>Confirmed!HC2/'By Population Size'!$B2*100000</f>
        <v>280.77542131392806</v>
      </c>
      <c r="HD2" s="8">
        <f>Confirmed!HD2/'By Population Size'!$B2*100000</f>
        <v>284.08864348485906</v>
      </c>
      <c r="HE2" s="8">
        <f>Confirmed!HE2/'By Population Size'!$B2*100000</f>
        <v>287.68034622631967</v>
      </c>
      <c r="HF2" s="8">
        <f>Confirmed!HF2/'By Population Size'!$B2*100000</f>
        <v>291.17542043056977</v>
      </c>
      <c r="HG2" s="8">
        <f>Confirmed!HG2/'By Population Size'!$B2*100000</f>
        <v>294.52403799902652</v>
      </c>
      <c r="HH2" s="8">
        <f>Confirmed!HH2/'By Population Size'!$B2*100000</f>
        <v>297.9163898589531</v>
      </c>
      <c r="HI2" s="8">
        <f>Confirmed!HI2/'By Population Size'!$B2*100000</f>
        <v>300.56479691745892</v>
      </c>
      <c r="HJ2" s="8">
        <f>Confirmed!HJ2/'By Population Size'!$B2*100000</f>
        <v>303.45342826689239</v>
      </c>
      <c r="HK2" s="8">
        <f>Confirmed!HK2/'By Population Size'!$B2*100000</f>
        <v>306.58114212023656</v>
      </c>
      <c r="HL2" s="8">
        <f>Confirmed!HL2/'By Population Size'!$B2*100000</f>
        <v>310.22731708275347</v>
      </c>
      <c r="HM2" s="8">
        <f>Confirmed!HM2/'By Population Size'!$B2*100000</f>
        <v>313.86737258002216</v>
      </c>
      <c r="HN2" s="8">
        <f>Confirmed!HN2/'By Population Size'!$B2*100000</f>
        <v>317.50614517053026</v>
      </c>
      <c r="HO2" s="8">
        <f>Confirmed!HO2/'By Population Size'!$B2*100000</f>
        <v>320.92473247371169</v>
      </c>
      <c r="HP2" s="8">
        <f>Confirmed!HP2/'By Population Size'!$B2*100000</f>
        <v>323.76331763041304</v>
      </c>
      <c r="HQ2" s="8">
        <f>Confirmed!HQ2/'By Population Size'!$B2*100000</f>
        <v>327.13246170703985</v>
      </c>
      <c r="HR2" s="8">
        <f>Confirmed!HR2/'By Population Size'!$B2*100000</f>
        <v>330.53092020314705</v>
      </c>
      <c r="HS2" s="8">
        <f>Confirmed!HS2/'By Population Size'!$B2*100000</f>
        <v>334.16905134027479</v>
      </c>
      <c r="HT2" s="8">
        <f>Confirmed!HT2/'By Population Size'!$B2*100000</f>
        <v>337.77426308992477</v>
      </c>
      <c r="HU2" s="8">
        <f>Confirmed!HU2/'By Population Size'!$B2*100000</f>
        <v>341.80026825706091</v>
      </c>
      <c r="HV2" s="8">
        <f>Confirmed!HV2/'By Population Size'!$B2*100000</f>
        <v>345.26362900618824</v>
      </c>
      <c r="HW2" s="8">
        <f>Confirmed!HW2/'By Population Size'!$B2*100000</f>
        <v>348.22384655286481</v>
      </c>
      <c r="HX2" s="8">
        <f>Confirmed!HX2/'By Population Size'!$B2*100000</f>
        <v>351.01708095557797</v>
      </c>
      <c r="HY2" s="8">
        <f>Confirmed!HY2/'By Population Size'!$B2*100000</f>
        <v>354.12050938394344</v>
      </c>
      <c r="HZ2" s="8">
        <f>Confirmed!HZ2/'By Population Size'!$B2*100000</f>
        <v>357.77303473492543</v>
      </c>
      <c r="IA2" s="8">
        <f>Confirmed!IA2/'By Population Size'!$B2*100000</f>
        <v>361.62229383764975</v>
      </c>
      <c r="IB2" s="8">
        <f>Confirmed!IB2/'By Population Size'!$B2*100000</f>
        <v>365.73960347893984</v>
      </c>
      <c r="IC2" s="8">
        <f>Confirmed!IC2/'By Population Size'!$B2*100000</f>
        <v>369.41387409951449</v>
      </c>
      <c r="ID2" s="8">
        <f>Confirmed!ID2/'By Population Size'!$B2*100000</f>
        <v>372.52745032035648</v>
      </c>
      <c r="IE2" s="8">
        <f>Confirmed!IE2/'By Population Size'!$B2*100000</f>
        <v>375.90395828178936</v>
      </c>
      <c r="IF2" s="8">
        <f>Confirmed!IF2/'By Population Size'!$B2*100000</f>
        <v>379.56563075797459</v>
      </c>
      <c r="IG2" s="8">
        <f>Confirmed!IG2/'By Population Size'!$B2*100000</f>
        <v>383.46620613112407</v>
      </c>
      <c r="IH2" s="8">
        <f>Confirmed!IH2/'By Population Size'!$B2*100000</f>
        <v>387.50342390334811</v>
      </c>
      <c r="II2" s="8">
        <f>Confirmed!II2/'By Population Size'!$B2*100000</f>
        <v>391.68060680315659</v>
      </c>
      <c r="IJ2" s="8">
        <f>Confirmed!IJ2/'By Population Size'!$B2*100000</f>
        <v>395.43008141803932</v>
      </c>
      <c r="IK2" s="8">
        <f>Confirmed!IK2/'By Population Size'!$B2*100000</f>
        <v>398.66410975463674</v>
      </c>
      <c r="IL2" s="8">
        <f>Confirmed!IL2/'By Population Size'!$B2*100000</f>
        <v>402.20180212147494</v>
      </c>
      <c r="IM2" s="8">
        <f>Confirmed!IM2/'By Population Size'!$B2*100000</f>
        <v>405.84809254560025</v>
      </c>
      <c r="IN2" s="8">
        <f>Confirmed!IN2/'By Population Size'!$B2*100000</f>
        <v>409.3818720468185</v>
      </c>
      <c r="IO2" s="8">
        <f>Confirmed!IO2/'By Population Size'!$B2*100000</f>
        <v>413.89973083691189</v>
      </c>
      <c r="IP2" s="8">
        <f>Confirmed!IP2/'By Population Size'!$B2*100000</f>
        <v>418.13713338006431</v>
      </c>
      <c r="IQ2" s="8">
        <f>Confirmed!IQ2/'By Population Size'!$B2*100000</f>
        <v>421.83136602983433</v>
      </c>
      <c r="IR2" s="8">
        <f>Confirmed!IR2/'By Population Size'!$B2*100000</f>
        <v>425.05658079698622</v>
      </c>
      <c r="IS2" s="8">
        <f>Confirmed!IS2/'By Population Size'!$B2*100000</f>
        <v>428.31304717282705</v>
      </c>
      <c r="IT2" s="8">
        <f>Confirmed!IT2/'By Population Size'!$B2*100000</f>
        <v>431.93134457143549</v>
      </c>
      <c r="IU2" s="8">
        <f>Confirmed!IU2/'By Population Size'!$B2*100000</f>
        <v>436.14111330296402</v>
      </c>
      <c r="IV2" s="8">
        <f>Confirmed!IV2/'By Population Size'!$B2*100000</f>
        <v>440.22234760614521</v>
      </c>
      <c r="IW2" s="8">
        <f>Confirmed!IW2/'By Population Size'!$B2*100000</f>
        <v>444.03559551609868</v>
      </c>
      <c r="IX2" s="8">
        <f>Confirmed!IX2/'By Population Size'!$B2*100000</f>
        <v>448.29589794492836</v>
      </c>
      <c r="IY2" s="8">
        <f>Confirmed!IY2/'By Population Size'!$B2*100000</f>
        <v>451.65381658739966</v>
      </c>
      <c r="IZ2" s="8">
        <f>Confirmed!IZ2/'By Population Size'!$B2*100000</f>
        <v>455.50787376140875</v>
      </c>
      <c r="JA2" s="8">
        <f>Confirmed!JA2/'By Population Size'!$B2*100000</f>
        <v>459.69165080196694</v>
      </c>
      <c r="JB2" s="8">
        <f>Confirmed!JB2/'By Population Size'!$B2*100000</f>
        <v>464.1921775217242</v>
      </c>
      <c r="JC2" s="8">
        <f>Confirmed!JC2/'By Population Size'!$B2*100000</f>
        <v>468.82403540656708</v>
      </c>
      <c r="JD2" s="8">
        <f>Confirmed!JD2/'By Population Size'!$B2*100000</f>
        <v>473.44759288466855</v>
      </c>
      <c r="JE2" s="8">
        <f>Confirmed!JE2/'By Population Size'!$B2*100000</f>
        <v>478.02127094791689</v>
      </c>
      <c r="JF2" s="8">
        <f>Confirmed!JF2/'By Population Size'!$B2*100000</f>
        <v>481.70870419185559</v>
      </c>
      <c r="JG2" s="8">
        <f>Confirmed!JG2/'By Population Size'!$B2*100000</f>
        <v>485.44074410386133</v>
      </c>
      <c r="JH2" s="8">
        <f>Confirmed!JH2/'By Population Size'!$B2*100000</f>
        <v>489.53338344814449</v>
      </c>
      <c r="JI2" s="8">
        <f>Confirmed!JI2/'By Population Size'!$B2*100000</f>
        <v>494.4343310260291</v>
      </c>
      <c r="JJ2" s="8">
        <f>Confirmed!JJ2/'By Population Size'!$B2*100000</f>
        <v>499.65007826483662</v>
      </c>
      <c r="JK2" s="8">
        <f>Confirmed!JK2/'By Population Size'!$B2*100000</f>
        <v>504.92522408666127</v>
      </c>
      <c r="JL2" s="8">
        <f>Confirmed!JL2/'By Population Size'!$B2*100000</f>
        <v>509.70661758352298</v>
      </c>
      <c r="JM2" s="8">
        <f>Confirmed!JM2/'By Population Size'!$B2*100000</f>
        <v>513.76713294251999</v>
      </c>
      <c r="JN2" s="8">
        <f>Confirmed!JN2/'By Population Size'!$B2*100000</f>
        <v>518.72193694621581</v>
      </c>
      <c r="JO2" s="8">
        <f>Confirmed!JO2/'By Population Size'!$B2*100000</f>
        <v>523.70733827615243</v>
      </c>
      <c r="JP2" s="8">
        <f>Confirmed!JP2/'By Population Size'!$B2*100000</f>
        <v>529.41062857120164</v>
      </c>
      <c r="JQ2" s="8">
        <f>Confirmed!JQ2/'By Population Size'!$B2*100000</f>
        <v>535.46517873731079</v>
      </c>
      <c r="JR2" s="8">
        <f>Confirmed!JR2/'By Population Size'!$B2*100000</f>
        <v>541.82793442359332</v>
      </c>
      <c r="JS2" s="8">
        <f>Confirmed!JS2/'By Population Size'!$B2*100000</f>
        <v>547.68684130870668</v>
      </c>
      <c r="JT2" s="8">
        <f>Confirmed!JT2/'By Population Size'!$B2*100000</f>
        <v>552.30637045957985</v>
      </c>
      <c r="JU2" s="8">
        <f>Confirmed!JU2/'By Population Size'!$B2*100000</f>
        <v>558.53673016816549</v>
      </c>
      <c r="JV2" s="8">
        <f>Confirmed!JV2/'By Population Size'!$B2*100000</f>
        <v>564.55948990474633</v>
      </c>
      <c r="JW2" s="8">
        <f>Confirmed!JW2/'By Population Size'!$B2*100000</f>
        <v>571.11646484552034</v>
      </c>
      <c r="JX2" s="8">
        <f>Confirmed!JX2/'By Population Size'!$B2*100000</f>
        <v>578.17453033792822</v>
      </c>
      <c r="JY2" s="8">
        <f>Confirmed!JY2/'By Population Size'!$B2*100000</f>
        <v>585.48859987441938</v>
      </c>
      <c r="JZ2" s="8">
        <f>Confirmed!JZ2/'By Population Size'!$B2*100000</f>
        <v>591.59276004496212</v>
      </c>
      <c r="KA2" s="8">
        <f>Confirmed!KA2/'By Population Size'!$B2*100000</f>
        <v>597.52326595638601</v>
      </c>
      <c r="KB2" s="8">
        <f>Confirmed!KB2/'By Population Size'!$B2*100000</f>
        <v>604.71716561660924</v>
      </c>
      <c r="KC2" s="8">
        <f>Confirmed!KC2/'By Population Size'!$B2*100000</f>
        <v>611.80916399283569</v>
      </c>
      <c r="KD2" s="8">
        <f>Confirmed!KD2/'By Population Size'!$B2*100000</f>
        <v>618.35620923528256</v>
      </c>
      <c r="KE2" s="8">
        <f>Confirmed!KE2/'By Population Size'!$B2*100000</f>
        <v>625.99364824985764</v>
      </c>
      <c r="KF2" s="8">
        <f>Confirmed!KF2/'By Population Size'!$B2*100000</f>
        <v>634.25137268319668</v>
      </c>
      <c r="KG2" s="8">
        <f>Confirmed!KG2/'By Population Size'!$B2*100000</f>
        <v>641.91904981011987</v>
      </c>
      <c r="KH2" s="8">
        <f>Confirmed!KH2/'By Population Size'!$B2*100000</f>
        <v>648.06693144306473</v>
      </c>
      <c r="KI2" s="8">
        <f>Confirmed!KI2/'By Population Size'!$B2*100000</f>
        <v>654.50932998104702</v>
      </c>
      <c r="KJ2" s="8">
        <f>Confirmed!KJ2/'By Population Size'!$B2*100000</f>
        <v>661.66662831138945</v>
      </c>
      <c r="KK2" s="8">
        <f>Confirmed!KK2/'By Population Size'!$B2*100000</f>
        <v>669.98210920709187</v>
      </c>
      <c r="KL2" s="8">
        <f>Confirmed!KL2/'By Population Size'!$B2*100000</f>
        <v>678.28299062385838</v>
      </c>
      <c r="KM2" s="8">
        <f>Confirmed!KM2/'By Population Size'!$B2*100000</f>
        <v>686.6298899061286</v>
      </c>
      <c r="KN2" s="8">
        <f>Confirmed!KN2/'By Population Size'!$B2*100000</f>
        <v>694.26413448286985</v>
      </c>
      <c r="KO2" s="8">
        <f>Confirmed!KO2/'By Population Size'!$B2*100000</f>
        <v>700.34125097889842</v>
      </c>
      <c r="KP2" s="8">
        <f>Confirmed!KP2/'By Population Size'!$B2*100000</f>
        <v>707.14435158169897</v>
      </c>
      <c r="KQ2" s="8">
        <f>Confirmed!KQ2/'By Population Size'!$B2*100000</f>
        <v>714.9490688087925</v>
      </c>
      <c r="KR2" s="8">
        <f>Confirmed!KR2/'By Population Size'!$B2*100000</f>
        <v>722.98618459557383</v>
      </c>
      <c r="KS2" s="8">
        <f>Confirmed!KS2/'By Population Size'!$B2*100000</f>
        <v>731.34287245642759</v>
      </c>
      <c r="KT2" s="8">
        <f>Confirmed!KT2/'By Population Size'!$B2*100000</f>
        <v>739.89738453977043</v>
      </c>
      <c r="KU2" s="8">
        <f>Confirmed!KU2/'By Population Size'!$B2*100000</f>
        <v>747.44761155275808</v>
      </c>
      <c r="KV2" s="8">
        <f>Confirmed!KV2/'By Population Size'!$B2*100000</f>
        <v>753.70692646693101</v>
      </c>
      <c r="KW2" s="8">
        <f>Confirmed!KW2/'By Population Size'!$B2*100000</f>
        <v>760.35834900342252</v>
      </c>
      <c r="KX2" s="8">
        <f>Confirmed!KX2/'By Population Size'!$B2*100000</f>
        <v>767.92040441674317</v>
      </c>
      <c r="KY2" s="8">
        <f>Confirmed!KY2/'By Population Size'!$B2*100000</f>
        <v>776.08429704960975</v>
      </c>
      <c r="KZ2" s="8">
        <f>Confirmed!KZ2/'By Population Size'!$B2*100000</f>
        <v>783.57488172729597</v>
      </c>
      <c r="LA2" s="8">
        <f>Confirmed!LA2/'By Population Size'!$B2*100000</f>
        <v>792.18309628763836</v>
      </c>
      <c r="LB2" s="8">
        <f>Confirmed!LB2/'By Population Size'!$B2*100000</f>
        <v>799.85263362936462</v>
      </c>
      <c r="LC2" s="8">
        <f>Confirmed!LC2/'By Population Size'!$B2*100000</f>
        <v>806.10600868523591</v>
      </c>
      <c r="LD2" s="8">
        <f>Confirmed!LD2/'By Population Size'!$B2*100000</f>
        <v>812.58371281727068</v>
      </c>
      <c r="LE2" s="8">
        <f>Confirmed!LE2/'By Population Size'!$B2*100000</f>
        <v>820.39267646574194</v>
      </c>
      <c r="LF2" s="8">
        <f>Confirmed!LF2/'By Population Size'!$B2*100000</f>
        <v>828.70777248941624</v>
      </c>
      <c r="LG2" s="8">
        <f>Confirmed!LG2/'By Population Size'!$B2*100000</f>
        <v>837.58809157368808</v>
      </c>
      <c r="LH2" s="8">
        <f>Confirmed!LH2/'By Population Size'!$B2*100000</f>
        <v>846.31443618854928</v>
      </c>
      <c r="LI2" s="8">
        <f>Confirmed!LI2/'By Population Size'!$B2*100000</f>
        <v>854.55455914113247</v>
      </c>
      <c r="LJ2" s="8">
        <f>Confirmed!LJ2/'By Population Size'!$B2*100000</f>
        <v>861.46560351877224</v>
      </c>
      <c r="LK2" s="8">
        <f>Confirmed!LK2/'By Population Size'!$B2*100000</f>
        <v>868.0640163479145</v>
      </c>
      <c r="LL2" s="8">
        <f>Confirmed!LL2/'By Population Size'!$B2*100000</f>
        <v>876.2541957403065</v>
      </c>
      <c r="LM2" s="8">
        <f>Confirmed!LM2/'By Population Size'!$B2*100000</f>
        <v>884.86028067542645</v>
      </c>
      <c r="LN2" s="8">
        <f>Confirmed!LN2/'By Population Size'!$B2*100000</f>
        <v>904.01578487759855</v>
      </c>
      <c r="LO2" s="8">
        <f>Confirmed!LO2/'By Population Size'!$B2*100000</f>
        <v>912.9764908994913</v>
      </c>
      <c r="LP2" s="8">
        <f>Confirmed!LP2/'By Population Size'!$B2*100000</f>
        <v>920.96834573575768</v>
      </c>
      <c r="LQ2" s="8">
        <f>Confirmed!LQ2/'By Population Size'!$B2*100000</f>
        <v>927.99868761306845</v>
      </c>
      <c r="LR2" s="8">
        <f>Confirmed!LR2/'By Population Size'!$B2*100000</f>
        <v>934.71671866857173</v>
      </c>
      <c r="LS2" s="8">
        <f>Confirmed!LS2/'By Population Size'!$B2*100000</f>
        <v>942.74629096360047</v>
      </c>
      <c r="LT2" s="8">
        <f>Confirmed!LT2/'By Population Size'!$B2*100000</f>
        <v>952.16757334162651</v>
      </c>
      <c r="LU2" s="8">
        <f>Confirmed!LU2/'By Population Size'!$B2*100000</f>
        <v>961.60482790882236</v>
      </c>
      <c r="LV2" s="8">
        <f>Confirmed!LV2/'By Population Size'!$B2*100000</f>
        <v>970.81164676367416</v>
      </c>
      <c r="LW2" s="8">
        <f>Confirmed!LW2/'By Population Size'!$B2*100000</f>
        <v>978.71727743655856</v>
      </c>
      <c r="LX2" s="8">
        <f>Confirmed!LX2/'By Population Size'!$B2*100000</f>
        <v>985.57369564433088</v>
      </c>
      <c r="LY2" s="8">
        <f>Confirmed!LY2/'By Population Size'!$B2*100000</f>
        <v>992.51620972480896</v>
      </c>
      <c r="LZ2" s="8">
        <f>Confirmed!LZ2/'By Population Size'!$B2*100000</f>
        <v>1000.8139351909442</v>
      </c>
    </row>
    <row r="3" spans="1:338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  <c r="LY3" s="8">
        <f>Confirmed!LY3/'By Population Size'!$B3*100000</f>
        <v>3065.9244113453524</v>
      </c>
      <c r="LZ3" s="8">
        <f>Confirmed!LZ3/'By Population Size'!$B3*100000</f>
        <v>3120.3692121440313</v>
      </c>
    </row>
    <row r="4" spans="1:338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  <c r="LY4" s="8">
        <f>Confirmed!LY4/'By Population Size'!$B4*100000</f>
        <v>3247.9209825702897</v>
      </c>
      <c r="LZ4" s="8">
        <f>Confirmed!LZ4/'By Population Size'!$B4*100000</f>
        <v>3269.9414136805881</v>
      </c>
    </row>
    <row r="5" spans="1:338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  <c r="LY5" s="8">
        <f>Confirmed!LY5/'By Population Size'!$B5*100000</f>
        <v>1572.294362055902</v>
      </c>
      <c r="LZ5" s="8">
        <f>Confirmed!LZ5/'By Population Size'!$B5*100000</f>
        <v>1588.3448532759403</v>
      </c>
    </row>
    <row r="6" spans="1:338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  <c r="LY6" s="8">
        <f>Confirmed!LY6/'By Population Size'!$B6*100000</f>
        <v>3890.9931026134095</v>
      </c>
      <c r="LZ6" s="8">
        <f>Confirmed!LZ6/'By Population Size'!$B6*100000</f>
        <v>3913.7797802563509</v>
      </c>
    </row>
    <row r="7" spans="1:338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  <c r="LY7" s="8">
        <f>Confirmed!LY7/'By Population Size'!$B7*100000</f>
        <v>3884.7550271962546</v>
      </c>
      <c r="LZ7" s="8">
        <f>Confirmed!LZ7/'By Population Size'!$B7*100000</f>
        <v>3902.9262574829168</v>
      </c>
    </row>
    <row r="8" spans="1:338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547.8191038909506</v>
      </c>
      <c r="EE8" s="8">
        <f>Confirmed!EE8/'By Population Size'!$B8*100000</f>
        <v>554.31616942837411</v>
      </c>
      <c r="EF8" s="8">
        <f>Confirmed!EF8/'By Population Size'!$B8*100000</f>
        <v>560.34181519604783</v>
      </c>
      <c r="EG8" s="8">
        <f>Confirmed!EG8/'By Population Size'!$B8*100000</f>
        <v>566.80773497575217</v>
      </c>
      <c r="EH8" s="8">
        <f>Confirmed!EH8/'By Population Size'!$B8*100000</f>
        <v>574.53188289011246</v>
      </c>
      <c r="EI8" s="8">
        <f>Confirmed!EI8/'By Population Size'!$B8*100000</f>
        <v>580.95456147220659</v>
      </c>
      <c r="EJ8" s="8">
        <f>Confirmed!EJ8/'By Population Size'!$B8*100000</f>
        <v>586.30256021998991</v>
      </c>
      <c r="EK8" s="8">
        <f>Confirmed!EK8/'By Population Size'!$B8*100000</f>
        <v>591.58826745233489</v>
      </c>
      <c r="EL8" s="8">
        <f>Confirmed!EL8/'By Population Size'!$B8*100000</f>
        <v>597.12193120244422</v>
      </c>
      <c r="EM8" s="8">
        <f>Confirmed!EM8/'By Population Size'!$B8*100000</f>
        <v>603.53644536261197</v>
      </c>
      <c r="EN8" s="8">
        <f>Confirmed!EN8/'By Population Size'!$B8*100000</f>
        <v>610.46138708617775</v>
      </c>
      <c r="EO8" s="8">
        <f>Confirmed!EO8/'By Population Size'!$B8*100000</f>
        <v>617.98716978632649</v>
      </c>
      <c r="EP8" s="8">
        <f>Confirmed!EP8/'By Population Size'!$B8*100000</f>
        <v>625.60245874166833</v>
      </c>
      <c r="EQ8" s="8">
        <f>Confirmed!EQ8/'By Population Size'!$B8*100000</f>
        <v>631.36472630571666</v>
      </c>
      <c r="ER8" s="8">
        <f>Confirmed!ER8/'By Population Size'!$B8*100000</f>
        <v>637.26246279654356</v>
      </c>
      <c r="ES8" s="8">
        <f>Confirmed!ES8/'By Population Size'!$B8*100000</f>
        <v>644.39181745426652</v>
      </c>
      <c r="ET8" s="8">
        <f>Confirmed!ET8/'By Population Size'!$B8*100000</f>
        <v>652.45100905360607</v>
      </c>
      <c r="EU8" s="8">
        <f>Confirmed!EU8/'By Population Size'!$B8*100000</f>
        <v>660.8797163416142</v>
      </c>
      <c r="EV8" s="8">
        <f>Confirmed!EV8/'By Population Size'!$B8*100000</f>
        <v>670.31083321058486</v>
      </c>
      <c r="EW8" s="8">
        <f>Confirmed!EW8/'By Population Size'!$B8*100000</f>
        <v>679.90977430804219</v>
      </c>
      <c r="EX8" s="8">
        <f>Confirmed!EX8/'By Population Size'!$B8*100000</f>
        <v>687.68442068394722</v>
      </c>
      <c r="EY8" s="8">
        <f>Confirmed!EY8/'By Population Size'!$B8*100000</f>
        <v>697.06020091541677</v>
      </c>
      <c r="EZ8" s="8">
        <f>Confirmed!EZ8/'By Population Size'!$B8*100000</f>
        <v>707.99810720880237</v>
      </c>
      <c r="FA8" s="8">
        <f>Confirmed!FA8/'By Population Size'!$B8*100000</f>
        <v>718.41258334090708</v>
      </c>
      <c r="FB8" s="8">
        <f>Confirmed!FB8/'By Population Size'!$B8*100000</f>
        <v>730.61446310289693</v>
      </c>
      <c r="FC8" s="8">
        <f>Confirmed!FC8/'By Population Size'!$B8*100000</f>
        <v>744.34913748506733</v>
      </c>
      <c r="FD8" s="8">
        <f>Confirmed!FD8/'By Population Size'!$B8*100000</f>
        <v>756.79353081687066</v>
      </c>
      <c r="FE8" s="8">
        <f>Confirmed!FE8/'By Population Size'!$B8*100000</f>
        <v>769.0589116382879</v>
      </c>
      <c r="FF8" s="8">
        <f>Confirmed!FF8/'By Population Size'!$B8*100000</f>
        <v>781.19063784891011</v>
      </c>
      <c r="FG8" s="8">
        <f>Confirmed!FG8/'By Population Size'!$B8*100000</f>
        <v>795.10553428545575</v>
      </c>
      <c r="FH8" s="8">
        <f>Confirmed!FH8/'By Population Size'!$B8*100000</f>
        <v>810.70562788480777</v>
      </c>
      <c r="FI8" s="8">
        <f>Confirmed!FI8/'By Population Size'!$B8*100000</f>
        <v>827.52705852714848</v>
      </c>
      <c r="FJ8" s="8">
        <f>Confirmed!FJ8/'By Population Size'!$B8*100000</f>
        <v>843.11959247656864</v>
      </c>
      <c r="FK8" s="8">
        <f>Confirmed!FK8/'By Population Size'!$B8*100000</f>
        <v>856.94528504391849</v>
      </c>
      <c r="FL8" s="8">
        <f>Confirmed!FL8/'By Population Size'!$B8*100000</f>
        <v>872.06035150364335</v>
      </c>
      <c r="FM8" s="8">
        <f>Confirmed!FM8/'By Population Size'!$B8*100000</f>
        <v>885.21686385902649</v>
      </c>
      <c r="FN8" s="8">
        <f>Confirmed!FN8/'By Population Size'!$B8*100000</f>
        <v>903.61493509115246</v>
      </c>
      <c r="FO8" s="8">
        <f>Confirmed!FO8/'By Population Size'!$B8*100000</f>
        <v>921.71757520394181</v>
      </c>
      <c r="FP8" s="8">
        <f>Confirmed!FP8/'By Population Size'!$B8*100000</f>
        <v>940.63665750937048</v>
      </c>
      <c r="FQ8" s="8">
        <f>Confirmed!FQ8/'By Population Size'!$B8*100000</f>
        <v>961.14629016045888</v>
      </c>
      <c r="FR8" s="8">
        <f>Confirmed!FR8/'By Population Size'!$B8*100000</f>
        <v>979.56280693841848</v>
      </c>
      <c r="FS8" s="8">
        <f>Confirmed!FS8/'By Population Size'!$B8*100000</f>
        <v>997.3201222423213</v>
      </c>
      <c r="FT8" s="8">
        <f>Confirmed!FT8/'By Population Size'!$B8*100000</f>
        <v>1014.9304779515492</v>
      </c>
      <c r="FU8" s="8">
        <f>Confirmed!FU8/'By Population Size'!$B8*100000</f>
        <v>1035.3784238591938</v>
      </c>
      <c r="FV8" s="8">
        <f>Confirmed!FV8/'By Population Size'!$B8*100000</f>
        <v>1055.9875415033853</v>
      </c>
      <c r="FW8" s="8">
        <f>Confirmed!FW8/'By Population Size'!$B8*100000</f>
        <v>1079.1466802625862</v>
      </c>
      <c r="FX8" s="8">
        <f>Confirmed!FX8/'By Population Size'!$B8*100000</f>
        <v>1100.8846048346006</v>
      </c>
      <c r="FY8" s="8">
        <f>Confirmed!FY8/'By Population Size'!$B8*100000</f>
        <v>1119.767098434359</v>
      </c>
      <c r="FZ8" s="8">
        <f>Confirmed!FZ8/'By Population Size'!$B8*100000</f>
        <v>1138.0889683951721</v>
      </c>
      <c r="GA8" s="8">
        <f>Confirmed!GA8/'By Population Size'!$B8*100000</f>
        <v>1156.691452561455</v>
      </c>
      <c r="GB8" s="8">
        <f>Confirmed!GB8/'By Population Size'!$B8*100000</f>
        <v>1176.0644162487915</v>
      </c>
      <c r="GC8" s="8">
        <f>Confirmed!GC8/'By Population Size'!$B8*100000</f>
        <v>1197.8286484025684</v>
      </c>
      <c r="GD8" s="8">
        <f>Confirmed!GD8/'By Population Size'!$B8*100000</f>
        <v>1218.5720254295497</v>
      </c>
      <c r="GE8" s="8">
        <f>Confirmed!GE8/'By Population Size'!$B8*100000</f>
        <v>1240.7765315953573</v>
      </c>
      <c r="GF8" s="8">
        <f>Confirmed!GF8/'By Population Size'!$B8*100000</f>
        <v>1260.4766769317439</v>
      </c>
      <c r="GG8" s="8">
        <f>Confirmed!GG8/'By Population Size'!$B8*100000</f>
        <v>1277.0317055104865</v>
      </c>
      <c r="GH8" s="8">
        <f>Confirmed!GH8/'By Population Size'!$B8*100000</f>
        <v>1294.0025148354803</v>
      </c>
      <c r="GI8" s="8">
        <f>Confirmed!GI8/'By Population Size'!$B8*100000</f>
        <v>1313.8629247504221</v>
      </c>
      <c r="GJ8" s="8">
        <f>Confirmed!GJ8/'By Population Size'!$B8*100000</f>
        <v>1335.5814966186108</v>
      </c>
      <c r="GK8" s="8">
        <f>Confirmed!GK8/'By Population Size'!$B8*100000</f>
        <v>1356.0729861098628</v>
      </c>
      <c r="GL8" s="8">
        <f>Confirmed!GL8/'By Population Size'!$B8*100000</f>
        <v>1376.8653496684024</v>
      </c>
      <c r="GM8" s="8">
        <f>Confirmed!GM8/'By Population Size'!$B8*100000</f>
        <v>1394.0200096797387</v>
      </c>
      <c r="GN8" s="8">
        <f>Confirmed!GN8/'By Population Size'!$B8*100000</f>
        <v>1407.9866141218179</v>
      </c>
      <c r="GO8" s="8">
        <f>Confirmed!GO8/'By Population Size'!$B8*100000</f>
        <v>1421.5047801299404</v>
      </c>
      <c r="GP8" s="8">
        <f>Confirmed!GP8/'By Population Size'!$B8*100000</f>
        <v>1438.8327073177145</v>
      </c>
      <c r="GQ8" s="8">
        <f>Confirmed!GQ8/'By Population Size'!$B8*100000</f>
        <v>1455.3305849429723</v>
      </c>
      <c r="GR8" s="8">
        <f>Confirmed!GR8/'By Population Size'!$B8*100000</f>
        <v>1473.2835439871112</v>
      </c>
      <c r="GS8" s="8">
        <f>Confirmed!GS8/'By Population Size'!$B8*100000</f>
        <v>1490.9879417414913</v>
      </c>
      <c r="GT8" s="8">
        <f>Confirmed!GT8/'By Population Size'!$B8*100000</f>
        <v>1507.3527695279486</v>
      </c>
      <c r="GU8" s="8">
        <f>Confirmed!GU8/'By Population Size'!$B8*100000</f>
        <v>1521.38347980145</v>
      </c>
      <c r="GV8" s="8">
        <f>Confirmed!GV8/'By Population Size'!$B8*100000</f>
        <v>1536.0942561828199</v>
      </c>
      <c r="GW8" s="8">
        <f>Confirmed!GW8/'By Population Size'!$B8*100000</f>
        <v>1550.2900692108328</v>
      </c>
      <c r="GX8" s="8">
        <f>Confirmed!GX8/'By Population Size'!$B8*100000</f>
        <v>1567.4955300697111</v>
      </c>
      <c r="GY8" s="8">
        <f>Confirmed!GY8/'By Population Size'!$B8*100000</f>
        <v>1583.1954110481636</v>
      </c>
      <c r="GZ8" s="8">
        <f>Confirmed!GZ8/'By Population Size'!$B8*100000</f>
        <v>1602.7594826857769</v>
      </c>
      <c r="HA8" s="8">
        <f>Confirmed!HA8/'By Population Size'!$B8*100000</f>
        <v>1616.861556054635</v>
      </c>
      <c r="HB8" s="8">
        <f>Confirmed!HB8/'By Population Size'!$B8*100000</f>
        <v>1629.2224908511905</v>
      </c>
      <c r="HC8" s="8">
        <f>Confirmed!HC8/'By Population Size'!$B8*100000</f>
        <v>1640.3369905669842</v>
      </c>
      <c r="HD8" s="8">
        <f>Confirmed!HD8/'By Population Size'!$B8*100000</f>
        <v>1653.9528272522259</v>
      </c>
      <c r="HE8" s="8">
        <f>Confirmed!HE8/'By Population Size'!$B8*100000</f>
        <v>1668.378756024164</v>
      </c>
      <c r="HF8" s="8">
        <f>Confirmed!HF8/'By Population Size'!$B8*100000</f>
        <v>1681.6550132344673</v>
      </c>
      <c r="HG8" s="8">
        <f>Confirmed!HG8/'By Population Size'!$B8*100000</f>
        <v>1696.3781874417259</v>
      </c>
      <c r="HH8" s="8">
        <f>Confirmed!HH8/'By Population Size'!$B8*100000</f>
        <v>1709.4718035096757</v>
      </c>
      <c r="HI8" s="8">
        <f>Confirmed!HI8/'By Population Size'!$B8*100000</f>
        <v>1719.8847677117942</v>
      </c>
      <c r="HJ8" s="8">
        <f>Confirmed!HJ8/'By Population Size'!$B8*100000</f>
        <v>1730.8976657325036</v>
      </c>
      <c r="HK8" s="8">
        <f>Confirmed!HK8/'By Population Size'!$B8*100000</f>
        <v>1743.0287871711314</v>
      </c>
      <c r="HL8" s="8">
        <f>Confirmed!HL8/'By Population Size'!$B8*100000</f>
        <v>1756.8318007886858</v>
      </c>
      <c r="HM8" s="8">
        <f>Confirmed!HM8/'By Population Size'!$B8*100000</f>
        <v>1770.4881571975623</v>
      </c>
      <c r="HN8" s="8">
        <f>Confirmed!HN8/'By Population Size'!$B8*100000</f>
        <v>1784.685179769564</v>
      </c>
      <c r="HO8" s="8">
        <f>Confirmed!HO8/'By Population Size'!$B8*100000</f>
        <v>1798.3835678320615</v>
      </c>
      <c r="HP8" s="8">
        <f>Confirmed!HP8/'By Population Size'!$B8*100000</f>
        <v>1808.8630569535801</v>
      </c>
      <c r="HQ8" s="8">
        <f>Confirmed!HQ8/'By Population Size'!$B8*100000</f>
        <v>1819.4858770378064</v>
      </c>
      <c r="HR8" s="8">
        <f>Confirmed!HR8/'By Population Size'!$B8*100000</f>
        <v>1832.1401262517179</v>
      </c>
      <c r="HS8" s="8">
        <f>Confirmed!HS8/'By Population Size'!$B8*100000</f>
        <v>1844.5600263177421</v>
      </c>
      <c r="HT8" s="8">
        <f>Confirmed!HT8/'By Population Size'!$B8*100000</f>
        <v>1857.8042306123341</v>
      </c>
      <c r="HU8" s="8">
        <f>Confirmed!HU8/'By Population Size'!$B8*100000</f>
        <v>1872.976448025544</v>
      </c>
      <c r="HV8" s="8">
        <f>Confirmed!HV8/'By Population Size'!$B8*100000</f>
        <v>1886.012610754012</v>
      </c>
      <c r="HW8" s="8">
        <f>Confirmed!HW8/'By Population Size'!$B8*100000</f>
        <v>1895.5159978763309</v>
      </c>
      <c r="HX8" s="8">
        <f>Confirmed!HX8/'By Population Size'!$B8*100000</f>
        <v>1902.6015065644494</v>
      </c>
      <c r="HY8" s="8">
        <f>Confirmed!HY8/'By Population Size'!$B8*100000</f>
        <v>1910.8064482144748</v>
      </c>
      <c r="HZ8" s="8">
        <f>Confirmed!HZ8/'By Population Size'!$B8*100000</f>
        <v>1921.0664051019726</v>
      </c>
      <c r="IA8" s="8">
        <f>Confirmed!IA8/'By Population Size'!$B8*100000</f>
        <v>1932.0151972912602</v>
      </c>
      <c r="IB8" s="8">
        <f>Confirmed!IB8/'By Population Size'!$B8*100000</f>
        <v>1946.3449673160653</v>
      </c>
      <c r="IC8" s="8">
        <f>Confirmed!IC8/'By Population Size'!$B8*100000</f>
        <v>1958.7131593765555</v>
      </c>
      <c r="ID8" s="8">
        <f>Confirmed!ID8/'By Population Size'!$B8*100000</f>
        <v>1969.0768346611183</v>
      </c>
      <c r="IE8" s="8">
        <f>Confirmed!IE8/'By Population Size'!$B8*100000</f>
        <v>1979.3174388447906</v>
      </c>
      <c r="IF8" s="8">
        <f>Confirmed!IF8/'By Population Size'!$B8*100000</f>
        <v>1991.2441473492613</v>
      </c>
      <c r="IG8" s="8">
        <f>Confirmed!IG8/'By Population Size'!$B8*100000</f>
        <v>2002.8950798242183</v>
      </c>
      <c r="IH8" s="8">
        <f>Confirmed!IH8/'By Population Size'!$B8*100000</f>
        <v>2016.4882375596646</v>
      </c>
      <c r="II8" s="8">
        <f>Confirmed!II8/'By Population Size'!$B8*100000</f>
        <v>2031.2975917761457</v>
      </c>
      <c r="IJ8" s="8">
        <f>Confirmed!IJ8/'By Population Size'!$B8*100000</f>
        <v>2044.0879146888306</v>
      </c>
      <c r="IK8" s="8">
        <f>Confirmed!IK8/'By Population Size'!$B8*100000</f>
        <v>2055.6989322121472</v>
      </c>
      <c r="IL8" s="8">
        <f>Confirmed!IL8/'By Population Size'!$B8*100000</f>
        <v>2071.3195880593139</v>
      </c>
      <c r="IM8" s="8">
        <f>Confirmed!IM8/'By Population Size'!$B8*100000</f>
        <v>2083.2828852694547</v>
      </c>
      <c r="IN8" s="8">
        <f>Confirmed!IN8/'By Population Size'!$B8*100000</f>
        <v>2094.9716159940708</v>
      </c>
      <c r="IO8" s="8">
        <f>Confirmed!IO8/'By Population Size'!$B8*100000</f>
        <v>2108.9415466821201</v>
      </c>
      <c r="IP8" s="8">
        <f>Confirmed!IP8/'By Population Size'!$B8*100000</f>
        <v>2123.3671730680612</v>
      </c>
      <c r="IQ8" s="8">
        <f>Confirmed!IQ8/'By Population Size'!$B8*100000</f>
        <v>2136.7468462894326</v>
      </c>
      <c r="IR8" s="8">
        <f>Confirmed!IR8/'By Population Size'!$B8*100000</f>
        <v>2148.0013507219633</v>
      </c>
      <c r="IS8" s="8">
        <f>Confirmed!IS8/'By Population Size'!$B8*100000</f>
        <v>2157.7711399078808</v>
      </c>
      <c r="IT8" s="8">
        <f>Confirmed!IT8/'By Population Size'!$B8*100000</f>
        <v>2170.719308311142</v>
      </c>
      <c r="IU8" s="8">
        <f>Confirmed!IU8/'By Population Size'!$B8*100000</f>
        <v>2183.2247836143947</v>
      </c>
      <c r="IV8" s="8">
        <f>Confirmed!IV8/'By Population Size'!$B8*100000</f>
        <v>2196.9769963844069</v>
      </c>
      <c r="IW8" s="8">
        <f>Confirmed!IW8/'By Population Size'!$B8*100000</f>
        <v>2213.4319351980516</v>
      </c>
      <c r="IX8" s="8">
        <f>Confirmed!IX8/'By Population Size'!$B8*100000</f>
        <v>2228.0937250478637</v>
      </c>
      <c r="IY8" s="8">
        <f>Confirmed!IY8/'By Population Size'!$B8*100000</f>
        <v>2238.9965545655655</v>
      </c>
      <c r="IZ8" s="8">
        <f>Confirmed!IZ8/'By Population Size'!$B8*100000</f>
        <v>2250.7472744196225</v>
      </c>
      <c r="JA8" s="8">
        <f>Confirmed!JA8/'By Population Size'!$B8*100000</f>
        <v>2264.3092863973498</v>
      </c>
      <c r="JB8" s="8">
        <f>Confirmed!JB8/'By Population Size'!$B8*100000</f>
        <v>2279.6871262887057</v>
      </c>
      <c r="JC8" s="8">
        <f>Confirmed!JC8/'By Population Size'!$B8*100000</f>
        <v>2297.3201609477292</v>
      </c>
      <c r="JD8" s="8">
        <f>Confirmed!JD8/'By Population Size'!$B8*100000</f>
        <v>2314.223538195331</v>
      </c>
      <c r="JE8" s="8">
        <f>Confirmed!JE8/'By Population Size'!$B8*100000</f>
        <v>2330.6875485888941</v>
      </c>
      <c r="JF8" s="8">
        <f>Confirmed!JF8/'By Population Size'!$B8*100000</f>
        <v>2344.6949751406055</v>
      </c>
      <c r="JG8" s="8">
        <f>Confirmed!JG8/'By Population Size'!$B8*100000</f>
        <v>2357.1321112084738</v>
      </c>
      <c r="JH8" s="8">
        <f>Confirmed!JH8/'By Population Size'!$B8*100000</f>
        <v>2372.8132442550955</v>
      </c>
      <c r="JI8" s="8">
        <f>Confirmed!JI8/'By Population Size'!$B8*100000</f>
        <v>2390.7903941790164</v>
      </c>
      <c r="JJ8" s="8">
        <f>Confirmed!JJ8/'By Population Size'!$B8*100000</f>
        <v>2410.2815907912868</v>
      </c>
      <c r="JK8" s="8">
        <f>Confirmed!JK8/'By Population Size'!$B8*100000</f>
        <v>2431.0149890803582</v>
      </c>
      <c r="JL8" s="8">
        <f>Confirmed!JL8/'By Population Size'!$B8*100000</f>
        <v>2448.1756968116397</v>
      </c>
      <c r="JM8" s="8">
        <f>Confirmed!JM8/'By Population Size'!$B8*100000</f>
        <v>2463.0806050032593</v>
      </c>
      <c r="JN8" s="8">
        <f>Confirmed!JN8/'By Population Size'!$B8*100000</f>
        <v>2483.308716290886</v>
      </c>
      <c r="JO8" s="8">
        <f>Confirmed!JO8/'By Population Size'!$B8*100000</f>
        <v>2501.8788451554606</v>
      </c>
      <c r="JP8" s="8">
        <f>Confirmed!JP8/'By Population Size'!$B8*100000</f>
        <v>2520.9312796856871</v>
      </c>
      <c r="JQ8" s="8">
        <f>Confirmed!JQ8/'By Population Size'!$B8*100000</f>
        <v>2543.7611200938568</v>
      </c>
      <c r="JR8" s="8">
        <f>Confirmed!JR8/'By Population Size'!$B8*100000</f>
        <v>2568.2894626487132</v>
      </c>
      <c r="JS8" s="8">
        <f>Confirmed!JS8/'By Population Size'!$B8*100000</f>
        <v>2593.2795486214063</v>
      </c>
      <c r="JT8" s="8">
        <f>Confirmed!JT8/'By Population Size'!$B8*100000</f>
        <v>2611.9515815670625</v>
      </c>
      <c r="JU8" s="8">
        <f>Confirmed!JU8/'By Population Size'!$B8*100000</f>
        <v>2632.0505740338531</v>
      </c>
      <c r="JV8" s="8">
        <f>Confirmed!JV8/'By Population Size'!$B8*100000</f>
        <v>2655.1038776940086</v>
      </c>
      <c r="JW8" s="8">
        <f>Confirmed!JW8/'By Population Size'!$B8*100000</f>
        <v>2678.9312895071844</v>
      </c>
      <c r="JX8" s="8">
        <f>Confirmed!JX8/'By Population Size'!$B8*100000</f>
        <v>2706.2887554525337</v>
      </c>
      <c r="JY8" s="8">
        <f>Confirmed!JY8/'By Population Size'!$B8*100000</f>
        <v>2736.0680308500482</v>
      </c>
      <c r="JZ8" s="8">
        <f>Confirmed!JZ8/'By Population Size'!$B8*100000</f>
        <v>2762.9595199735991</v>
      </c>
      <c r="KA8" s="8">
        <f>Confirmed!KA8/'By Population Size'!$B8*100000</f>
        <v>2794.5065439111763</v>
      </c>
      <c r="KB8" s="8">
        <f>Confirmed!KB8/'By Population Size'!$B8*100000</f>
        <v>2819.6333083546374</v>
      </c>
      <c r="KC8" s="8">
        <f>Confirmed!KC8/'By Population Size'!$B8*100000</f>
        <v>2857.8464316021136</v>
      </c>
      <c r="KD8" s="8">
        <f>Confirmed!KD8/'By Population Size'!$B8*100000</f>
        <v>2889.1524538998638</v>
      </c>
      <c r="KE8" s="8">
        <f>Confirmed!KE8/'By Population Size'!$B8*100000</f>
        <v>2927.7604932597801</v>
      </c>
      <c r="KF8" s="8">
        <f>Confirmed!KF8/'By Population Size'!$B8*100000</f>
        <v>2966.1157379259753</v>
      </c>
      <c r="KG8" s="8">
        <f>Confirmed!KG8/'By Population Size'!$B8*100000</f>
        <v>3004.8997659363044</v>
      </c>
      <c r="KH8" s="8">
        <f>Confirmed!KH8/'By Population Size'!$B8*100000</f>
        <v>3038.2910420712542</v>
      </c>
      <c r="KI8" s="8">
        <f>Confirmed!KI8/'By Population Size'!$B8*100000</f>
        <v>3074.9861876124164</v>
      </c>
      <c r="KJ8" s="8">
        <f>Confirmed!KJ8/'By Population Size'!$B8*100000</f>
        <v>3117.1112785066234</v>
      </c>
      <c r="KK8" s="8">
        <f>Confirmed!KK8/'By Population Size'!$B8*100000</f>
        <v>3161.3303924319512</v>
      </c>
      <c r="KL8" s="8">
        <f>Confirmed!KL8/'By Population Size'!$B8*100000</f>
        <v>3210.2056459432997</v>
      </c>
      <c r="KM8" s="8">
        <f>Confirmed!KM8/'By Population Size'!$B8*100000</f>
        <v>3264.3384847892462</v>
      </c>
      <c r="KN8" s="8">
        <f>Confirmed!KN8/'By Population Size'!$B8*100000</f>
        <v>3315.1468919811659</v>
      </c>
      <c r="KO8" s="8">
        <f>Confirmed!KO8/'By Population Size'!$B8*100000</f>
        <v>3356.2783424883314</v>
      </c>
      <c r="KP8" s="8">
        <f>Confirmed!KP8/'By Population Size'!$B8*100000</f>
        <v>3404.3020770313569</v>
      </c>
      <c r="KQ8" s="8">
        <f>Confirmed!KQ8/'By Population Size'!$B8*100000</f>
        <v>3452.9877345224149</v>
      </c>
      <c r="KR8" s="8">
        <f>Confirmed!KR8/'By Population Size'!$B8*100000</f>
        <v>3505.1659502819848</v>
      </c>
      <c r="KS8" s="8">
        <f>Confirmed!KS8/'By Population Size'!$B8*100000</f>
        <v>3562.4064100219134</v>
      </c>
      <c r="KT8" s="8">
        <f>Confirmed!KT8/'By Population Size'!$B8*100000</f>
        <v>3621.8101391863393</v>
      </c>
      <c r="KU8" s="8">
        <f>Confirmed!KU8/'By Population Size'!$B8*100000</f>
        <v>3676.3294273368019</v>
      </c>
      <c r="KV8" s="8">
        <f>Confirmed!KV8/'By Population Size'!$B8*100000</f>
        <v>3720.6174852695081</v>
      </c>
      <c r="KW8" s="8">
        <f>Confirmed!KW8/'By Population Size'!$B8*100000</f>
        <v>3771.4119827055533</v>
      </c>
      <c r="KX8" s="8">
        <f>Confirmed!KX8/'By Population Size'!$B8*100000</f>
        <v>3824.1471934721008</v>
      </c>
      <c r="KY8" s="8">
        <f>Confirmed!KY8/'By Population Size'!$B8*100000</f>
        <v>3879.6637506415723</v>
      </c>
      <c r="KZ8" s="8">
        <f>Confirmed!KZ8/'By Population Size'!$B8*100000</f>
        <v>3914.0988632391104</v>
      </c>
      <c r="LA8" s="8">
        <f>Confirmed!LA8/'By Population Size'!$B8*100000</f>
        <v>3975.8119142647161</v>
      </c>
      <c r="LB8" s="8">
        <f>Confirmed!LB8/'By Population Size'!$B8*100000</f>
        <v>4022.7140991438532</v>
      </c>
      <c r="LC8" s="8">
        <f>Confirmed!LC8/'By Population Size'!$B8*100000</f>
        <v>4064.8709405677741</v>
      </c>
      <c r="LD8" s="8">
        <f>Confirmed!LD8/'By Population Size'!$B8*100000</f>
        <v>4112.2971603801871</v>
      </c>
      <c r="LE8" s="8">
        <f>Confirmed!LE8/'By Population Size'!$B8*100000</f>
        <v>4168.0199447997993</v>
      </c>
      <c r="LF8" s="8">
        <f>Confirmed!LF8/'By Population Size'!$B8*100000</f>
        <v>4228.9994073960179</v>
      </c>
      <c r="LG8" s="8">
        <f>Confirmed!LG8/'By Population Size'!$B8*100000</f>
        <v>4295.4054890993111</v>
      </c>
      <c r="LH8" s="8">
        <f>Confirmed!LH8/'By Population Size'!$B8*100000</f>
        <v>4364.8351283893444</v>
      </c>
      <c r="LI8" s="8">
        <f>Confirmed!LI8/'By Population Size'!$B8*100000</f>
        <v>4429.9968917138567</v>
      </c>
      <c r="LJ8" s="8">
        <f>Confirmed!LJ8/'By Population Size'!$B8*100000</f>
        <v>4484.6513464051013</v>
      </c>
      <c r="LK8" s="8">
        <f>Confirmed!LK8/'By Population Size'!$B8*100000</f>
        <v>4541.8503792634037</v>
      </c>
      <c r="LL8" s="8">
        <f>Confirmed!LL8/'By Population Size'!$B8*100000</f>
        <v>4608.3553411878056</v>
      </c>
      <c r="LM8" s="8">
        <f>Confirmed!LM8/'By Population Size'!$B8*100000</f>
        <v>4675.8669460971323</v>
      </c>
      <c r="LN8" s="8">
        <f>Confirmed!LN8/'By Population Size'!$B8*100000</f>
        <v>4744.413013503131</v>
      </c>
      <c r="LO8" s="8">
        <f>Confirmed!LO8/'By Population Size'!$B8*100000</f>
        <v>4815.2024826229044</v>
      </c>
      <c r="LP8" s="8">
        <f>Confirmed!LP8/'By Population Size'!$B8*100000</f>
        <v>4881.483376523327</v>
      </c>
      <c r="LQ8" s="8">
        <f>Confirmed!LQ8/'By Population Size'!$B8*100000</f>
        <v>4939.2820408142234</v>
      </c>
      <c r="LR8" s="8">
        <f>Confirmed!LR8/'By Population Size'!$B8*100000</f>
        <v>4997.5959708444743</v>
      </c>
      <c r="LS8" s="8">
        <f>Confirmed!LS8/'By Population Size'!$B8*100000</f>
        <v>5057.7000259785855</v>
      </c>
      <c r="LT8" s="8">
        <f>Confirmed!LT8/'By Population Size'!$B8*100000</f>
        <v>5132.5112288621003</v>
      </c>
      <c r="LU8" s="8">
        <f>Confirmed!LU8/'By Population Size'!$B8*100000</f>
        <v>5203.938127664127</v>
      </c>
      <c r="LV8" s="8">
        <f>Confirmed!LV8/'By Population Size'!$B8*100000</f>
        <v>5279.4466326573538</v>
      </c>
      <c r="LW8" s="8">
        <f>Confirmed!LW8/'By Population Size'!$B8*100000</f>
        <v>5338.803491992202</v>
      </c>
      <c r="LX8" s="8">
        <f>Confirmed!LX8/'By Population Size'!$B8*100000</f>
        <v>5395.9843816906678</v>
      </c>
      <c r="LY8" s="8">
        <f>Confirmed!LY8/'By Population Size'!$B8*100000</f>
        <v>5453.5946595052637</v>
      </c>
      <c r="LZ8" s="8">
        <f>Confirmed!LZ8/'By Population Size'!$B8*100000</f>
        <v>5512.5699077115514</v>
      </c>
    </row>
    <row r="9" spans="1:338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  <c r="LY9" s="8">
        <f>Confirmed!LY9/'By Population Size'!$B9*100000</f>
        <v>1830.2761268762301</v>
      </c>
      <c r="LZ9" s="8">
        <f>Confirmed!LZ9/'By Population Size'!$B9*100000</f>
        <v>1873.40557315763</v>
      </c>
    </row>
    <row r="11" spans="1:338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" si="111">LZ1</f>
        <v>12/22/20</v>
      </c>
    </row>
    <row r="12" spans="1:338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21.154747610732379</v>
      </c>
      <c r="LU12" s="7">
        <f>Deaths!LU3/'By Population Size'!$B12*100000</f>
        <v>21.324694269312808</v>
      </c>
      <c r="LV12" s="7">
        <f>Deaths!LV3/'By Population Size'!$B12*100000</f>
        <v>21.486917829194255</v>
      </c>
      <c r="LW12" s="7">
        <f>Deaths!LW3/'By Population Size'!$B12*100000</f>
        <v>21.623727006147657</v>
      </c>
      <c r="LX12" s="7">
        <f>Deaths!LX3/'By Population Size'!$B12*100000</f>
        <v>21.722241416296303</v>
      </c>
      <c r="LY12" s="7">
        <f>Deaths!LY3/'By Population Size'!$B12*100000</f>
        <v>21.842719190186905</v>
      </c>
      <c r="LZ12" s="7">
        <f>Deaths!LZ3/'By Population Size'!$B12*100000</f>
        <v>22.028214678706153</v>
      </c>
    </row>
    <row r="13" spans="1:338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  <c r="LY13" s="7">
        <f>Deaths!LY4/'By Population Size'!$B13*100000</f>
        <v>99.831930369742125</v>
      </c>
      <c r="LZ13" s="7">
        <f>Deaths!LZ4/'By Population Size'!$B13*100000</f>
        <v>100.8506235367803</v>
      </c>
    </row>
    <row r="14" spans="1:338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  <c r="LY14" s="7">
        <f>Deaths!LY5/'By Population Size'!$B14*100000</f>
        <v>114.45795425564675</v>
      </c>
      <c r="LZ14" s="7">
        <f>Deaths!LZ5/'By Population Size'!$B14*100000</f>
        <v>115.4964666270246</v>
      </c>
    </row>
    <row r="15" spans="1:338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  <c r="LY15" s="7">
        <f>Deaths!LY6/'By Population Size'!$B15*100000</f>
        <v>42.076579814492746</v>
      </c>
      <c r="LZ15" s="7">
        <f>Deaths!LZ6/'By Population Size'!$B15*100000</f>
        <v>42.649268639205197</v>
      </c>
    </row>
    <row r="16" spans="1:338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  <c r="LY16" s="7">
        <f>Deaths!LY7/'By Population Size'!$B16*100000</f>
        <v>105.35683693366691</v>
      </c>
      <c r="LZ16" s="7">
        <f>Deaths!LZ7/'By Population Size'!$B16*100000</f>
        <v>105.91292255288643</v>
      </c>
    </row>
    <row r="17" spans="1:338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  <c r="LY17" s="7">
        <f>Deaths!LY8/'By Population Size'!$B17*100000</f>
        <v>93.482025197020576</v>
      </c>
      <c r="LZ17" s="7">
        <f>Deaths!LZ8/'By Population Size'!$B17*100000</f>
        <v>94.710701252151125</v>
      </c>
    </row>
    <row r="18" spans="1:338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92.966458159829287</v>
      </c>
      <c r="LU18" s="7">
        <f>Deaths!LU9/'By Population Size'!$B18*100000</f>
        <v>93.978241706707209</v>
      </c>
      <c r="LV18" s="7">
        <f>Deaths!LV9/'By Population Size'!$B18*100000</f>
        <v>94.831272605016423</v>
      </c>
      <c r="LW18" s="7">
        <f>Deaths!LW9/'By Population Size'!$B18*100000</f>
        <v>95.60205451206717</v>
      </c>
      <c r="LX18" s="7">
        <f>Deaths!LX9/'By Population Size'!$B18*100000</f>
        <v>96.058354981953244</v>
      </c>
      <c r="LY18" s="7">
        <f>Deaths!LY9/'By Population Size'!$B18*100000</f>
        <v>96.571201633329494</v>
      </c>
      <c r="LZ18" s="7">
        <f>Deaths!LZ9/'By Population Size'!$B18*100000</f>
        <v>97.599616410057479</v>
      </c>
    </row>
    <row r="19" spans="1:338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  <c r="LY19" s="7">
        <f>Deaths!LY10/'By Population Size'!$B19*100000</f>
        <v>32.34141810330383</v>
      </c>
      <c r="LZ19" s="7">
        <f>Deaths!LZ10/'By Population Size'!$B19*100000</f>
        <v>33.517686574342477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2020-12-23T09:24:53Z</dcterms:modified>
</cp:coreProperties>
</file>