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D7662307-8B0A-4649-9815-A3C884ECD696}" xr6:coauthVersionLast="45" xr6:coauthVersionMax="45" xr10:uidLastSave="{00000000-0000-0000-0000-000000000000}"/>
  <bookViews>
    <workbookView xWindow="17600" yWindow="920" windowWidth="2035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K17" i="12" l="1"/>
  <c r="DK16" i="12"/>
  <c r="DK15" i="12"/>
  <c r="DK14" i="12"/>
  <c r="DK13" i="12"/>
  <c r="DK12" i="12"/>
  <c r="DK11" i="12"/>
  <c r="DK8" i="12"/>
  <c r="DK7" i="12"/>
  <c r="DK6" i="12"/>
  <c r="DK5" i="12"/>
  <c r="DK4" i="12"/>
  <c r="DK3" i="12"/>
  <c r="DK2" i="12"/>
  <c r="DK1" i="12"/>
  <c r="DK10" i="12" s="1"/>
  <c r="DJ8" i="9"/>
  <c r="DJ7" i="9"/>
  <c r="DJ6" i="9"/>
  <c r="DJ5" i="9"/>
  <c r="DJ4" i="9"/>
  <c r="DJ3" i="9"/>
  <c r="DJ2" i="9"/>
  <c r="DJ1" i="9"/>
  <c r="DJ8" i="11"/>
  <c r="DJ7" i="11"/>
  <c r="DJ6" i="11"/>
  <c r="DJ5" i="11"/>
  <c r="DJ4" i="11"/>
  <c r="DJ3" i="11"/>
  <c r="DJ2" i="11"/>
  <c r="DJ1" i="11"/>
  <c r="DJ58" i="7"/>
  <c r="DJ55" i="7"/>
  <c r="DJ54" i="7"/>
  <c r="DJ53" i="7"/>
  <c r="DJ9" i="7"/>
  <c r="DJ8" i="7"/>
  <c r="DJ57" i="7" s="1"/>
  <c r="DJ7" i="7"/>
  <c r="DJ56" i="7" s="1"/>
  <c r="DJ6" i="7"/>
  <c r="DJ5" i="7"/>
  <c r="DJ4" i="7"/>
  <c r="DJ3" i="7"/>
  <c r="DJ52" i="7" s="1"/>
  <c r="DJ2" i="7"/>
  <c r="DJ51" i="7" s="1"/>
  <c r="DJ56" i="10"/>
  <c r="DJ9" i="10"/>
  <c r="DJ8" i="10"/>
  <c r="DJ55" i="10" s="1"/>
  <c r="DJ7" i="10"/>
  <c r="DJ54" i="10" s="1"/>
  <c r="DJ6" i="10"/>
  <c r="DJ53" i="10" s="1"/>
  <c r="DJ5" i="10"/>
  <c r="DJ52" i="10" s="1"/>
  <c r="DJ4" i="10"/>
  <c r="DJ51" i="10" s="1"/>
  <c r="DJ3" i="10"/>
  <c r="DJ50" i="10" s="1"/>
  <c r="DJ2" i="10"/>
  <c r="DJ49" i="10" s="1"/>
  <c r="DJ8" i="4"/>
  <c r="DJ56" i="4" s="1"/>
  <c r="DJ7" i="4"/>
  <c r="DJ55" i="4" s="1"/>
  <c r="DJ6" i="4"/>
  <c r="DJ54" i="4" s="1"/>
  <c r="DJ5" i="4"/>
  <c r="DJ53" i="4" s="1"/>
  <c r="DJ4" i="4"/>
  <c r="DJ52" i="4" s="1"/>
  <c r="DJ3" i="4"/>
  <c r="DJ51" i="4" s="1"/>
  <c r="DJ2" i="4"/>
  <c r="DJ50" i="4" s="1"/>
  <c r="DJ1" i="4"/>
  <c r="DJ49" i="4" s="1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J16" i="12" l="1"/>
  <c r="DJ15" i="12"/>
  <c r="DJ14" i="12"/>
  <c r="DJ1" i="12"/>
  <c r="DJ10" i="12" s="1"/>
  <c r="DI8" i="9"/>
  <c r="DI1" i="9"/>
  <c r="DI4" i="11"/>
  <c r="DI1" i="11"/>
  <c r="DI9" i="7"/>
  <c r="DI8" i="7"/>
  <c r="DI7" i="7"/>
  <c r="DI6" i="7"/>
  <c r="DI5" i="7"/>
  <c r="DJ13" i="12" s="1"/>
  <c r="DI4" i="7"/>
  <c r="DI2" i="7"/>
  <c r="DI51" i="7" s="1"/>
  <c r="DI9" i="10"/>
  <c r="DI8" i="11" s="1"/>
  <c r="DI8" i="10"/>
  <c r="DI7" i="11" s="1"/>
  <c r="DI7" i="10"/>
  <c r="DI6" i="11" s="1"/>
  <c r="DI6" i="10"/>
  <c r="DI5" i="11" s="1"/>
  <c r="DI5" i="10"/>
  <c r="DI4" i="10"/>
  <c r="DI2" i="10"/>
  <c r="DI49" i="10" s="1"/>
  <c r="DI8" i="4"/>
  <c r="DI7" i="4"/>
  <c r="DI6" i="4"/>
  <c r="DI5" i="4"/>
  <c r="DI4" i="4"/>
  <c r="DI3" i="4"/>
  <c r="DI1" i="4"/>
  <c r="DI49" i="4" s="1"/>
  <c r="DI3" i="7"/>
  <c r="DI3" i="10"/>
  <c r="DI2" i="4"/>
  <c r="DJ11" i="12" l="1"/>
  <c r="DI58" i="7"/>
  <c r="DI5" i="9"/>
  <c r="DJ17" i="12"/>
  <c r="DI4" i="9"/>
  <c r="DI6" i="9"/>
  <c r="DI3" i="11"/>
  <c r="DJ12" i="12"/>
  <c r="DI7" i="9"/>
  <c r="DI2" i="11"/>
  <c r="DI53" i="10"/>
  <c r="DI2" i="9"/>
  <c r="DJ2" i="12"/>
  <c r="DJ5" i="12"/>
  <c r="DJ6" i="12"/>
  <c r="DJ7" i="12"/>
  <c r="DJ3" i="12"/>
  <c r="DI54" i="4"/>
  <c r="DJ8" i="12"/>
  <c r="DI55" i="4"/>
  <c r="DJ4" i="12"/>
  <c r="DI3" i="9"/>
  <c r="DI13" i="12"/>
  <c r="DI6" i="12"/>
  <c r="DI4" i="12"/>
  <c r="DI1" i="12"/>
  <c r="DI10" i="12" s="1"/>
  <c r="DH1" i="9"/>
  <c r="DH1" i="11"/>
  <c r="DH9" i="7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16" i="12" l="1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4" i="12"/>
  <c r="DF13" i="12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2" i="12" l="1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M57" i="7" s="1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P7" i="11" s="1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Z7" i="11" s="1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J7" i="11" s="1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T7" i="11" s="1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D7" i="11" s="1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N7" i="11" s="1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S7" i="9" s="1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D7" i="9" s="1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N7" i="9" s="1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W7" i="9" s="1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H7" i="9" s="1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5" i="9" s="1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DE58" i="7" l="1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<sst xmlns="http://schemas.openxmlformats.org/spreadsheetml/2006/main" count="1297" uniqueCount="357">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</sst>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  <c:pt idx="107">
                  <c:v>0.96914554513663231</c:v>
                </c:pt>
                <c:pt idx="108">
                  <c:v>0.96935370296665957</c:v>
                </c:pt>
                <c:pt idx="109">
                  <c:v>0.96957366695007896</c:v>
                </c:pt>
                <c:pt idx="110">
                  <c:v>0.96938713958257927</c:v>
                </c:pt>
                <c:pt idx="111">
                  <c:v>0.9697265625</c:v>
                </c:pt>
                <c:pt idx="112">
                  <c:v>0.9699090272918125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6.8368016879617244E-2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  <c:pt idx="107">
                  <c:v>0.14728000413866404</c:v>
                </c:pt>
                <c:pt idx="108">
                  <c:v>0.14622791825424317</c:v>
                </c:pt>
                <c:pt idx="109">
                  <c:v>0.14484075681903752</c:v>
                </c:pt>
                <c:pt idx="110">
                  <c:v>0.14327425423033718</c:v>
                </c:pt>
                <c:pt idx="111">
                  <c:v>0.14388713494715488</c:v>
                </c:pt>
                <c:pt idx="112">
                  <c:v>0.1440093512565751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6.8368016879617244E-2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55.76818780772885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  <c:pt idx="107">
                        <c:v>313.46412360949677</c:v>
                      </c:pt>
                      <c:pt idx="108">
                        <c:v>319.20772502596674</c:v>
                      </c:pt>
                      <c:pt idx="109">
                        <c:v>324.99260489204175</c:v>
                      </c:pt>
                      <c:pt idx="110">
                        <c:v>330.71704131405227</c:v>
                      </c:pt>
                      <c:pt idx="111">
                        <c:v>335.74269255346354</c:v>
                      </c:pt>
                      <c:pt idx="112">
                        <c:v>340.52509578627371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  <c:pt idx="107">
                  <c:v>313.46412360949677</c:v>
                </c:pt>
                <c:pt idx="108">
                  <c:v>319.20772502596674</c:v>
                </c:pt>
                <c:pt idx="109">
                  <c:v>324.99260489204175</c:v>
                </c:pt>
                <c:pt idx="110">
                  <c:v>330.71704131405227</c:v>
                </c:pt>
                <c:pt idx="111">
                  <c:v>335.74269255346354</c:v>
                </c:pt>
                <c:pt idx="112">
                  <c:v>340.52509578627371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55.76818780772885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  <c:pt idx="107">
                        <c:v>46.166997422529384</c:v>
                      </c:pt>
                      <c:pt idx="108">
                        <c:v>46.677081121219992</c:v>
                      </c:pt>
                      <c:pt idx="109">
                        <c:v>47.072174853153761</c:v>
                      </c:pt>
                      <c:pt idx="110">
                        <c:v>47.383237455534449</c:v>
                      </c:pt>
                      <c:pt idx="111">
                        <c:v>48.309054110961334</c:v>
                      </c:pt>
                      <c:pt idx="112">
                        <c:v>49.038798130764377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  <c:pt idx="107">
                  <c:v>46.166997422529384</c:v>
                </c:pt>
                <c:pt idx="108">
                  <c:v>46.677081121219992</c:v>
                </c:pt>
                <c:pt idx="109">
                  <c:v>47.072174853153761</c:v>
                </c:pt>
                <c:pt idx="110">
                  <c:v>47.383237455534449</c:v>
                </c:pt>
                <c:pt idx="111">
                  <c:v>48.309054110961334</c:v>
                </c:pt>
                <c:pt idx="112">
                  <c:v>49.038798130764377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  <c:pt idx="107">
                  <c:v>212629</c:v>
                </c:pt>
                <c:pt idx="108">
                  <c:v>216525</c:v>
                </c:pt>
                <c:pt idx="109">
                  <c:v>220449</c:v>
                </c:pt>
                <c:pt idx="110">
                  <c:v>224332</c:v>
                </c:pt>
                <c:pt idx="111">
                  <c:v>227741</c:v>
                </c:pt>
                <c:pt idx="112">
                  <c:v>230985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  <c:pt idx="107">
                  <c:v>31316</c:v>
                </c:pt>
                <c:pt idx="108">
                  <c:v>31662</c:v>
                </c:pt>
                <c:pt idx="109">
                  <c:v>31930</c:v>
                </c:pt>
                <c:pt idx="110">
                  <c:v>32141</c:v>
                </c:pt>
                <c:pt idx="111">
                  <c:v>32769</c:v>
                </c:pt>
                <c:pt idx="112">
                  <c:v>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69"/>
  <sheetViews>
    <sheetView topLeftCell="CZ1" workbookViewId="0">
      <selection activeCell="DN1" sqref="DN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7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M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4347018</v>
      </c>
    </row>
    <row r="2" spans="1:1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355</v>
      </c>
    </row>
    <row r="3" spans="1:11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</row>
    <row r="4" spans="1:11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</row>
    <row r="5" spans="1:11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</row>
    <row r="6" spans="1:11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</row>
    <row r="7" spans="1:11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</row>
    <row r="8" spans="1:11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</row>
    <row r="9" spans="1:11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</row>
    <row r="10" spans="1:11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</row>
    <row r="11" spans="1:11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</row>
    <row r="12" spans="1:11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</row>
    <row r="13" spans="1:11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</row>
    <row r="14" spans="1:11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</row>
    <row r="15" spans="1:11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</row>
    <row r="16" spans="1:11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</row>
    <row r="17" spans="1:11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</row>
    <row r="18" spans="1:11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</row>
    <row r="19" spans="1:11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</row>
    <row r="20" spans="1:11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</row>
    <row r="21" spans="1:11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</row>
    <row r="22" spans="1:11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</row>
    <row r="23" spans="1:11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</row>
    <row r="24" spans="1:11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</row>
    <row r="25" spans="1:11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</row>
    <row r="26" spans="1:11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</row>
    <row r="27" spans="1:11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</row>
    <row r="28" spans="1:11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</row>
    <row r="29" spans="1:11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</row>
    <row r="30" spans="1:11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</row>
    <row r="31" spans="1:11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</row>
    <row r="32" spans="1:11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</row>
    <row r="33" spans="1:11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</row>
    <row r="34" spans="1:11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</row>
    <row r="35" spans="1:11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</row>
    <row r="36" spans="1:11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</row>
    <row r="37" spans="1:11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</row>
    <row r="38" spans="1:11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</row>
    <row r="39" spans="1:11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</row>
    <row r="40" spans="1:11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</row>
    <row r="41" spans="1:11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</row>
    <row r="42" spans="1:11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</row>
    <row r="43" spans="1:11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</row>
    <row r="44" spans="1:11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</row>
    <row r="45" spans="1:11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</row>
    <row r="46" spans="1:11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</row>
    <row r="47" spans="1:11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</row>
    <row r="48" spans="1:11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</row>
    <row r="49" spans="1:11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</row>
    <row r="50" spans="1:11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</row>
    <row r="51" spans="1:11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</row>
    <row r="52" spans="1:11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</row>
    <row r="53" spans="1:11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</row>
    <row r="54" spans="1:11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</row>
    <row r="55" spans="1:11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</row>
    <row r="56" spans="1:11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</row>
    <row r="57" spans="1:11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</row>
    <row r="58" spans="1:11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</row>
    <row r="59" spans="1:11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</row>
    <row r="60" spans="1:11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</row>
    <row r="61" spans="1:11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</row>
    <row r="62" spans="1:11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</row>
    <row r="63" spans="1:11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</row>
    <row r="64" spans="1:11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</row>
    <row r="65" spans="1:11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</row>
    <row r="66" spans="1:11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</row>
    <row r="67" spans="1:11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</row>
    <row r="68" spans="1:11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</row>
    <row r="69" spans="1:11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</row>
    <row r="70" spans="1:11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</row>
    <row r="71" spans="1:11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</row>
    <row r="72" spans="1:11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</row>
    <row r="73" spans="1:11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</row>
    <row r="74" spans="1:11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</row>
    <row r="75" spans="1:11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</row>
    <row r="76" spans="1:11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</row>
    <row r="77" spans="1:11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</row>
    <row r="78" spans="1:11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</row>
    <row r="79" spans="1:11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</row>
    <row r="80" spans="1:11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</row>
    <row r="81" spans="1:11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</row>
    <row r="82" spans="1:11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</row>
    <row r="83" spans="1:11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</row>
    <row r="84" spans="1:11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</row>
    <row r="85" spans="1:11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</row>
    <row r="86" spans="1:11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</row>
    <row r="87" spans="1:11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</row>
    <row r="88" spans="1:11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</row>
    <row r="89" spans="1:11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</row>
    <row r="90" spans="1:11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</row>
    <row r="91" spans="1:11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</row>
    <row r="92" spans="1:11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</row>
    <row r="93" spans="1:11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</row>
    <row r="94" spans="1:11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</row>
    <row r="95" spans="1:11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</row>
    <row r="96" spans="1:11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</row>
    <row r="97" spans="1:11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</row>
    <row r="98" spans="1:11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</row>
    <row r="99" spans="1:11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</row>
    <row r="100" spans="1:11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</row>
    <row r="101" spans="1:11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</row>
    <row r="102" spans="1:11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</row>
    <row r="103" spans="1:11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</row>
    <row r="104" spans="1:11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</row>
    <row r="105" spans="1:11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</row>
    <row r="106" spans="1:11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</row>
    <row r="107" spans="1:11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</row>
    <row r="108" spans="1:11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</row>
    <row r="109" spans="1:11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</row>
    <row r="110" spans="1:11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</row>
    <row r="111" spans="1:11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</row>
    <row r="112" spans="1:11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</row>
    <row r="113" spans="1:11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</row>
    <row r="114" spans="1:11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</row>
    <row r="115" spans="1:11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</row>
    <row r="116" spans="1:11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</row>
    <row r="117" spans="1:11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</row>
    <row r="118" spans="1:11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</row>
    <row r="119" spans="1:11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</row>
    <row r="120" spans="1:11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</row>
    <row r="121" spans="1:11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</row>
    <row r="122" spans="1:11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</row>
    <row r="123" spans="1:11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</row>
    <row r="124" spans="1:11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</row>
    <row r="125" spans="1:11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</row>
    <row r="126" spans="1:11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</row>
    <row r="127" spans="1:11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</row>
    <row r="128" spans="1:11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</row>
    <row r="129" spans="2:11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</row>
    <row r="130" spans="2:11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</row>
    <row r="131" spans="2:11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</row>
    <row r="132" spans="2:11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</row>
    <row r="133" spans="2:11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</row>
    <row r="134" spans="2:11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</row>
    <row r="135" spans="2:11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</row>
    <row r="136" spans="2:11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</row>
    <row r="137" spans="2:11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</row>
    <row r="138" spans="2:11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</row>
    <row r="139" spans="2:11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</row>
    <row r="140" spans="2:11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</row>
    <row r="141" spans="2:11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</row>
    <row r="142" spans="2:11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</row>
    <row r="143" spans="2:11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</row>
    <row r="144" spans="2:11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</row>
    <row r="145" spans="2:11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</row>
    <row r="146" spans="2:11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</row>
    <row r="147" spans="2:11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</row>
    <row r="148" spans="2:11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</row>
    <row r="149" spans="2:11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</row>
    <row r="150" spans="2:11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</row>
    <row r="151" spans="2:11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</row>
    <row r="152" spans="2:11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</row>
    <row r="153" spans="2:11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</row>
    <row r="154" spans="2:11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</row>
    <row r="155" spans="2:11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</row>
    <row r="156" spans="2:11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</row>
    <row r="157" spans="2:11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</row>
    <row r="158" spans="2:11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</row>
    <row r="159" spans="2:11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</row>
    <row r="160" spans="2:11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</row>
    <row r="161" spans="1:11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</row>
    <row r="162" spans="1:11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</row>
    <row r="163" spans="1:11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</row>
    <row r="164" spans="1:11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</row>
    <row r="165" spans="1:11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</row>
    <row r="166" spans="1:11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</row>
    <row r="167" spans="1:11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</row>
    <row r="168" spans="1:11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</row>
    <row r="169" spans="1:11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</row>
    <row r="170" spans="1:11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</row>
    <row r="171" spans="1:11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</row>
    <row r="172" spans="1:11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</row>
    <row r="173" spans="1:11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</row>
    <row r="174" spans="1:11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</row>
    <row r="175" spans="1:11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</row>
    <row r="176" spans="1:11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</row>
    <row r="177" spans="2:11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</row>
    <row r="178" spans="2:11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</row>
    <row r="179" spans="2:11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</row>
    <row r="180" spans="2:11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</row>
    <row r="181" spans="2:11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</row>
    <row r="182" spans="2:11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</row>
    <row r="183" spans="2:11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</row>
    <row r="184" spans="2:11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</row>
    <row r="185" spans="2:11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</row>
    <row r="186" spans="2:11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</row>
    <row r="187" spans="2:11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</row>
    <row r="188" spans="2:11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</row>
    <row r="189" spans="2:11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</row>
    <row r="190" spans="2:11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</row>
    <row r="191" spans="2:11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</row>
    <row r="192" spans="2:11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</row>
    <row r="193" spans="2:11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</row>
    <row r="194" spans="2:11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</row>
    <row r="195" spans="2:11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</row>
    <row r="196" spans="2:11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</row>
    <row r="197" spans="2:11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</row>
    <row r="198" spans="2:11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</row>
    <row r="199" spans="2:11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</row>
    <row r="200" spans="2:11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</row>
    <row r="201" spans="2:11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</row>
    <row r="202" spans="2:11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</row>
    <row r="203" spans="2:11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</row>
    <row r="204" spans="2:11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</row>
    <row r="205" spans="2:11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</row>
    <row r="206" spans="2:11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</row>
    <row r="207" spans="2:11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</row>
    <row r="208" spans="2:11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</row>
    <row r="209" spans="1:11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</row>
    <row r="210" spans="1:11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</row>
    <row r="211" spans="1:11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</row>
    <row r="212" spans="1:11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</row>
    <row r="213" spans="1:11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</row>
    <row r="214" spans="1:11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</row>
    <row r="215" spans="1:11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</row>
    <row r="216" spans="1:11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</row>
    <row r="217" spans="1:11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</row>
    <row r="218" spans="1:11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</row>
    <row r="219" spans="1:11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</row>
    <row r="220" spans="1:11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</row>
    <row r="221" spans="1:11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</row>
    <row r="222" spans="1:11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</row>
    <row r="223" spans="1:11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</row>
    <row r="224" spans="1:11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</row>
    <row r="225" spans="1:11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</row>
    <row r="226" spans="1:11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</row>
    <row r="227" spans="1:11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</row>
    <row r="228" spans="1:11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</row>
    <row r="229" spans="1:11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</row>
    <row r="230" spans="1:11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</row>
    <row r="231" spans="1:11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</row>
    <row r="232" spans="1:11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</row>
    <row r="233" spans="1:11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</row>
    <row r="234" spans="1:11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</row>
    <row r="235" spans="1:11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</row>
    <row r="236" spans="1:11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</row>
    <row r="237" spans="1:11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</row>
    <row r="238" spans="1:11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</row>
    <row r="239" spans="1:11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</row>
    <row r="240" spans="1:11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</row>
    <row r="241" spans="1:11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</row>
    <row r="242" spans="1:11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  <c r="DI242">
        <v>19</v>
      </c>
      <c r="DJ242">
        <v>19</v>
      </c>
      <c r="DK242">
        <v>19</v>
      </c>
      <c r="DL242">
        <v>19</v>
      </c>
      <c r="DM242">
        <v>19</v>
      </c>
    </row>
    <row r="243" spans="1:11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  <c r="DH243">
        <v>64</v>
      </c>
      <c r="DI243">
        <v>64</v>
      </c>
      <c r="DJ243">
        <v>64</v>
      </c>
      <c r="DK243">
        <v>64</v>
      </c>
      <c r="DL243">
        <v>64</v>
      </c>
      <c r="DM243">
        <v>64</v>
      </c>
    </row>
    <row r="244" spans="1:11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  <c r="DH244">
        <v>375</v>
      </c>
      <c r="DI244">
        <v>375</v>
      </c>
      <c r="DJ244">
        <v>375</v>
      </c>
      <c r="DK244">
        <v>375</v>
      </c>
      <c r="DL244">
        <v>375</v>
      </c>
      <c r="DM244">
        <v>375</v>
      </c>
    </row>
    <row r="245" spans="1:11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  <c r="DH245">
        <v>594</v>
      </c>
      <c r="DI245">
        <v>641</v>
      </c>
      <c r="DJ245">
        <v>726</v>
      </c>
      <c r="DK245">
        <v>761</v>
      </c>
      <c r="DL245">
        <v>820</v>
      </c>
      <c r="DM245">
        <v>836</v>
      </c>
    </row>
    <row r="246" spans="1:11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  <c r="DH246">
        <v>668</v>
      </c>
      <c r="DI246">
        <v>692</v>
      </c>
      <c r="DJ246">
        <v>704</v>
      </c>
      <c r="DK246">
        <v>712</v>
      </c>
      <c r="DL246">
        <v>730</v>
      </c>
      <c r="DM246">
        <v>758</v>
      </c>
    </row>
    <row r="247" spans="1:11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  <c r="DI247">
        <v>15</v>
      </c>
      <c r="DJ247">
        <v>15</v>
      </c>
      <c r="DK247">
        <v>15</v>
      </c>
      <c r="DL247">
        <v>15</v>
      </c>
      <c r="DM247">
        <v>15</v>
      </c>
    </row>
    <row r="248" spans="1:11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  <c r="DK248">
        <v>5</v>
      </c>
      <c r="DL248">
        <v>5</v>
      </c>
      <c r="DM248">
        <v>5</v>
      </c>
    </row>
    <row r="249" spans="1:11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  <c r="DI249">
        <v>11</v>
      </c>
      <c r="DJ249">
        <v>11</v>
      </c>
      <c r="DK249">
        <v>11</v>
      </c>
      <c r="DL249">
        <v>11</v>
      </c>
      <c r="DM249">
        <v>11</v>
      </c>
    </row>
    <row r="250" spans="1:11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  <c r="DH250">
        <v>861</v>
      </c>
      <c r="DI250">
        <v>862</v>
      </c>
      <c r="DJ250">
        <v>870</v>
      </c>
      <c r="DK250">
        <v>884</v>
      </c>
      <c r="DL250">
        <v>919</v>
      </c>
      <c r="DM250">
        <v>919</v>
      </c>
    </row>
    <row r="251" spans="1:11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  <c r="DH251">
        <v>177</v>
      </c>
      <c r="DI251">
        <v>178</v>
      </c>
      <c r="DJ251">
        <v>180</v>
      </c>
      <c r="DK251">
        <v>180</v>
      </c>
      <c r="DL251">
        <v>180</v>
      </c>
      <c r="DM251">
        <v>181</v>
      </c>
    </row>
    <row r="252" spans="1:11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  <c r="DH252">
        <v>3</v>
      </c>
      <c r="DI252">
        <v>3</v>
      </c>
      <c r="DJ252">
        <v>3</v>
      </c>
      <c r="DK252">
        <v>3</v>
      </c>
      <c r="DL252">
        <v>3</v>
      </c>
      <c r="DM252">
        <v>3</v>
      </c>
    </row>
    <row r="253" spans="1:11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  <c r="DL253">
        <v>7</v>
      </c>
      <c r="DM253">
        <v>7</v>
      </c>
    </row>
    <row r="254" spans="1:11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  <c r="DI254">
        <v>12</v>
      </c>
      <c r="DJ254">
        <v>12</v>
      </c>
      <c r="DK254">
        <v>12</v>
      </c>
      <c r="DL254">
        <v>12</v>
      </c>
      <c r="DM254">
        <v>12</v>
      </c>
    </row>
    <row r="255" spans="1:11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  <c r="DH255">
        <v>9</v>
      </c>
      <c r="DI255">
        <v>9</v>
      </c>
      <c r="DJ255">
        <v>9</v>
      </c>
      <c r="DK255">
        <v>9</v>
      </c>
      <c r="DL255">
        <v>9</v>
      </c>
      <c r="DM255">
        <v>9</v>
      </c>
    </row>
    <row r="256" spans="1:11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  <c r="DH256">
        <v>23</v>
      </c>
      <c r="DI256">
        <v>23</v>
      </c>
      <c r="DJ256">
        <v>23</v>
      </c>
      <c r="DK256">
        <v>24</v>
      </c>
      <c r="DL256">
        <v>24</v>
      </c>
      <c r="DM256">
        <v>24</v>
      </c>
    </row>
    <row r="257" spans="1:11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  <c r="DI257">
        <v>15</v>
      </c>
      <c r="DJ257">
        <v>15</v>
      </c>
      <c r="DK257">
        <v>15</v>
      </c>
      <c r="DL257">
        <v>15</v>
      </c>
      <c r="DM257">
        <v>15</v>
      </c>
    </row>
    <row r="258" spans="1:11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  <c r="DH258">
        <v>257</v>
      </c>
      <c r="DI258">
        <v>291</v>
      </c>
      <c r="DJ258">
        <v>307</v>
      </c>
      <c r="DK258">
        <v>338</v>
      </c>
      <c r="DL258">
        <v>338</v>
      </c>
      <c r="DM258">
        <v>387</v>
      </c>
    </row>
    <row r="259" spans="1:11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  <c r="DI259">
        <v>6</v>
      </c>
      <c r="DJ259">
        <v>6</v>
      </c>
      <c r="DK259">
        <v>6</v>
      </c>
      <c r="DL259">
        <v>6</v>
      </c>
      <c r="DM259">
        <v>6</v>
      </c>
    </row>
    <row r="260" spans="1:11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  <c r="DH260">
        <v>43</v>
      </c>
      <c r="DI260">
        <v>56</v>
      </c>
      <c r="DJ260">
        <v>56</v>
      </c>
      <c r="DK260">
        <v>57</v>
      </c>
      <c r="DL260">
        <v>57</v>
      </c>
      <c r="DM260">
        <v>63</v>
      </c>
    </row>
    <row r="261" spans="1:11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  <c r="DI261">
        <v>13</v>
      </c>
      <c r="DJ261">
        <v>13</v>
      </c>
      <c r="DK261">
        <v>13</v>
      </c>
      <c r="DL261">
        <v>13</v>
      </c>
      <c r="DM261">
        <v>13</v>
      </c>
    </row>
    <row r="262" spans="1:11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</row>
    <row r="263" spans="1:11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  <c r="DH263">
        <v>120</v>
      </c>
      <c r="DI263">
        <v>120</v>
      </c>
      <c r="DJ263">
        <v>120</v>
      </c>
      <c r="DK263">
        <v>156</v>
      </c>
      <c r="DL263">
        <v>194</v>
      </c>
      <c r="DM263">
        <v>203</v>
      </c>
    </row>
    <row r="264" spans="1:11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6</v>
      </c>
      <c r="DM264">
        <v>6</v>
      </c>
    </row>
    <row r="265" spans="1:11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  <c r="DH265">
        <v>208</v>
      </c>
      <c r="DI265">
        <v>208</v>
      </c>
      <c r="DJ265">
        <v>208</v>
      </c>
      <c r="DK265">
        <v>208</v>
      </c>
      <c r="DL265">
        <v>208</v>
      </c>
      <c r="DM265">
        <v>220</v>
      </c>
    </row>
    <row r="266" spans="1:117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  <c r="DI266">
        <v>34</v>
      </c>
      <c r="DJ266">
        <v>51</v>
      </c>
      <c r="DK266">
        <v>56</v>
      </c>
      <c r="DL266">
        <v>65</v>
      </c>
      <c r="DM266">
        <v>70</v>
      </c>
    </row>
    <row r="267" spans="1:117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  <c r="DH267">
        <v>8</v>
      </c>
      <c r="DI267">
        <v>11</v>
      </c>
      <c r="DJ267">
        <v>11</v>
      </c>
      <c r="DK267">
        <v>11</v>
      </c>
      <c r="DL267">
        <v>11</v>
      </c>
      <c r="DM267">
        <v>11</v>
      </c>
    </row>
    <row r="268" spans="1:117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  <c r="DH268">
        <v>522</v>
      </c>
      <c r="DI268">
        <v>612</v>
      </c>
      <c r="DJ268">
        <v>612</v>
      </c>
      <c r="DK268">
        <v>661</v>
      </c>
      <c r="DL268">
        <v>729</v>
      </c>
      <c r="DM268">
        <v>801</v>
      </c>
    </row>
    <row r="269" spans="1:117" x14ac:dyDescent="0.35">
      <c r="B269" t="s">
        <v>356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M255"/>
  <sheetViews>
    <sheetView topLeftCell="DA1" workbookViewId="0">
      <selection activeCell="DN1" sqref="DN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7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M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</row>
    <row r="2" spans="1:1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355</v>
      </c>
    </row>
    <row r="3" spans="1:11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</row>
    <row r="4" spans="1:11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</row>
    <row r="5" spans="1:11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</row>
    <row r="6" spans="1:11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</row>
    <row r="7" spans="1:11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</row>
    <row r="8" spans="1:11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</row>
    <row r="9" spans="1:11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</row>
    <row r="10" spans="1:11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</row>
    <row r="11" spans="1:11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</row>
    <row r="12" spans="1:11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</row>
    <row r="13" spans="1:11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</row>
    <row r="14" spans="1:11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</row>
    <row r="15" spans="1:11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</row>
    <row r="16" spans="1:11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</row>
    <row r="17" spans="1:11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</row>
    <row r="18" spans="1:11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</row>
    <row r="19" spans="1:11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</row>
    <row r="20" spans="1:11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</row>
    <row r="21" spans="1:11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</row>
    <row r="22" spans="1:11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</row>
    <row r="23" spans="1:11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</row>
    <row r="24" spans="1:11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</row>
    <row r="25" spans="1:11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</row>
    <row r="26" spans="1:11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</row>
    <row r="27" spans="1:11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</row>
    <row r="28" spans="1:11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</row>
    <row r="29" spans="1:11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</row>
    <row r="30" spans="1:11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</row>
    <row r="31" spans="1:11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</row>
    <row r="32" spans="1:11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</row>
    <row r="33" spans="1:11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</row>
    <row r="34" spans="1:11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</row>
    <row r="35" spans="1:11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</row>
    <row r="36" spans="1:11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</row>
    <row r="37" spans="1:11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</row>
    <row r="38" spans="1:11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</row>
    <row r="39" spans="1:11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</row>
    <row r="40" spans="1:11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</row>
    <row r="41" spans="1:11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</row>
    <row r="42" spans="1:11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</row>
    <row r="43" spans="1:11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</row>
    <row r="44" spans="1:11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</row>
    <row r="45" spans="1:11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</row>
    <row r="46" spans="1:11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</row>
    <row r="47" spans="1:11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</row>
    <row r="48" spans="1:11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</row>
    <row r="49" spans="1:11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</row>
    <row r="50" spans="1:11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</row>
    <row r="51" spans="1:11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</row>
    <row r="52" spans="1:11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</row>
    <row r="53" spans="1:11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</row>
    <row r="54" spans="1:11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</row>
    <row r="55" spans="1:11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</row>
    <row r="56" spans="1:11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</row>
    <row r="57" spans="1:11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</row>
    <row r="58" spans="1:11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</row>
    <row r="59" spans="1:11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</row>
    <row r="60" spans="1:11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</row>
    <row r="61" spans="1:11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</row>
    <row r="62" spans="1:11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</row>
    <row r="63" spans="1:11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</row>
    <row r="64" spans="1:11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</row>
    <row r="65" spans="1:11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</row>
    <row r="66" spans="1:11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</row>
    <row r="67" spans="1:11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</row>
    <row r="68" spans="1:11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</row>
    <row r="69" spans="1:11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</row>
    <row r="70" spans="1:11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</row>
    <row r="71" spans="1:11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</row>
    <row r="72" spans="1:11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</row>
    <row r="73" spans="1:11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</row>
    <row r="74" spans="1:11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</row>
    <row r="75" spans="1:11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</row>
    <row r="76" spans="1:11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</row>
    <row r="77" spans="1:11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</row>
    <row r="78" spans="1:11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</row>
    <row r="79" spans="1:11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</row>
    <row r="80" spans="1:11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</row>
    <row r="81" spans="1:11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</row>
    <row r="82" spans="1:11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</row>
    <row r="83" spans="1:11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</row>
    <row r="84" spans="1:11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</row>
    <row r="85" spans="1:11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</row>
    <row r="86" spans="1:11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</row>
    <row r="87" spans="1:11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</row>
    <row r="88" spans="1:11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</row>
    <row r="89" spans="1:11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</row>
    <row r="90" spans="1:11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</row>
    <row r="91" spans="1:11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</row>
    <row r="92" spans="1:11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</row>
    <row r="93" spans="1:11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</row>
    <row r="94" spans="1:11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</row>
    <row r="95" spans="1:11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</row>
    <row r="96" spans="1:11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</row>
    <row r="97" spans="1:11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</row>
    <row r="98" spans="1:11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</row>
    <row r="99" spans="1:11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</row>
    <row r="100" spans="1:11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</row>
    <row r="101" spans="1:11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</row>
    <row r="102" spans="1:11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</row>
    <row r="103" spans="1:11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</row>
    <row r="104" spans="1:11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</row>
    <row r="105" spans="1:11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</row>
    <row r="106" spans="1:11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</row>
    <row r="107" spans="1:11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</row>
    <row r="108" spans="1:11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</row>
    <row r="109" spans="1:11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</row>
    <row r="110" spans="1:11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</row>
    <row r="111" spans="1:11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</row>
    <row r="112" spans="1:11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</row>
    <row r="113" spans="2:11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</row>
    <row r="114" spans="2:11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</row>
    <row r="115" spans="2:11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</row>
    <row r="116" spans="2:11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</row>
    <row r="117" spans="2:11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</row>
    <row r="118" spans="2:11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</row>
    <row r="119" spans="2:11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</row>
    <row r="120" spans="2:11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</row>
    <row r="121" spans="2:117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</row>
    <row r="122" spans="2:11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</row>
    <row r="123" spans="2:11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</row>
    <row r="124" spans="2:11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</row>
    <row r="125" spans="2:11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</row>
    <row r="126" spans="2:11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</row>
    <row r="127" spans="2:11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</row>
    <row r="128" spans="2:11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</row>
    <row r="129" spans="2:11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</row>
    <row r="130" spans="2:11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</row>
    <row r="131" spans="2:11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</row>
    <row r="132" spans="2:11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</row>
    <row r="133" spans="2:11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</row>
    <row r="134" spans="2:11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</row>
    <row r="135" spans="2:11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</row>
    <row r="136" spans="2:11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</row>
    <row r="137" spans="2:11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</row>
    <row r="138" spans="2:11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</row>
    <row r="139" spans="2:11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</row>
    <row r="140" spans="2:11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</row>
    <row r="141" spans="2:11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</row>
    <row r="142" spans="2:11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</row>
    <row r="143" spans="2:11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</row>
    <row r="144" spans="2:11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</row>
    <row r="145" spans="2:11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</row>
    <row r="146" spans="2:117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</row>
    <row r="147" spans="2:11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</row>
    <row r="148" spans="2:11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</row>
    <row r="149" spans="2:11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</row>
    <row r="150" spans="2:11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</row>
    <row r="151" spans="2:11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</row>
    <row r="152" spans="2:11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</row>
    <row r="153" spans="2:117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</row>
    <row r="154" spans="2:11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</row>
    <row r="155" spans="2:11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</row>
    <row r="156" spans="2:11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</row>
    <row r="157" spans="2:11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</row>
    <row r="158" spans="2:11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</row>
    <row r="159" spans="2:11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</row>
    <row r="160" spans="2:11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</row>
    <row r="161" spans="1:11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</row>
    <row r="162" spans="1:11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</row>
    <row r="163" spans="1:11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</row>
    <row r="164" spans="1:11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</row>
    <row r="165" spans="1:11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</row>
    <row r="166" spans="1:11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</row>
    <row r="167" spans="1:11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</row>
    <row r="168" spans="1:11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</row>
    <row r="169" spans="1:11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</row>
    <row r="170" spans="1:11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</row>
    <row r="171" spans="1:11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</row>
    <row r="172" spans="1:11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</row>
    <row r="173" spans="1:11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</row>
    <row r="174" spans="1:11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</row>
    <row r="175" spans="1:11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</row>
    <row r="176" spans="1:11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</row>
    <row r="177" spans="2:11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</row>
    <row r="178" spans="2:11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</row>
    <row r="179" spans="2:11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</row>
    <row r="180" spans="2:11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</row>
    <row r="181" spans="2:11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</row>
    <row r="182" spans="2:11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</row>
    <row r="183" spans="2:11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</row>
    <row r="184" spans="2:11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</row>
    <row r="185" spans="2:11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</row>
    <row r="186" spans="2:11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</row>
    <row r="187" spans="2:11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</row>
    <row r="188" spans="2:11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</row>
    <row r="189" spans="2:117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</row>
    <row r="190" spans="2:11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</row>
    <row r="191" spans="2:11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</row>
    <row r="192" spans="2:11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</row>
    <row r="193" spans="2:11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</row>
    <row r="194" spans="2:11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</row>
    <row r="195" spans="2:11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</row>
    <row r="196" spans="2:11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</row>
    <row r="197" spans="2:11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</row>
    <row r="198" spans="2:11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</row>
    <row r="199" spans="2:11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</row>
    <row r="200" spans="2:11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</row>
    <row r="201" spans="2:11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</row>
    <row r="202" spans="2:11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</row>
    <row r="203" spans="2:11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</row>
    <row r="204" spans="2:11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</row>
    <row r="205" spans="2:11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</row>
    <row r="206" spans="2:11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</row>
    <row r="207" spans="2:11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</row>
    <row r="208" spans="2:11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</row>
    <row r="209" spans="1:11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</row>
    <row r="210" spans="1:11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</row>
    <row r="211" spans="1:11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</row>
    <row r="212" spans="1:11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</row>
    <row r="213" spans="1:11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</row>
    <row r="214" spans="1:11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</row>
    <row r="215" spans="1:11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</row>
    <row r="216" spans="1:11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</row>
    <row r="217" spans="1:11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</row>
    <row r="218" spans="1:11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</row>
    <row r="219" spans="1:11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</row>
    <row r="220" spans="1:11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</row>
    <row r="221" spans="1:11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</row>
    <row r="222" spans="1:11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</row>
    <row r="223" spans="1:11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</row>
    <row r="224" spans="1:11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</row>
    <row r="225" spans="1:11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</row>
    <row r="226" spans="1:11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</row>
    <row r="227" spans="1:11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</row>
    <row r="228" spans="1:11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</row>
    <row r="229" spans="1:11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</row>
    <row r="230" spans="1:11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</row>
    <row r="231" spans="1:11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</row>
    <row r="232" spans="1:11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</row>
    <row r="233" spans="1:11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</row>
    <row r="234" spans="1:117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</row>
    <row r="235" spans="1:117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</row>
    <row r="236" spans="1:117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</row>
    <row r="237" spans="1:117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</row>
    <row r="238" spans="1:117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</row>
    <row r="239" spans="1:117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</row>
    <row r="240" spans="1:117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</row>
    <row r="241" spans="1:117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</row>
    <row r="242" spans="1:117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</row>
    <row r="243" spans="1:117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</row>
    <row r="244" spans="1:117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</row>
    <row r="245" spans="1:117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</row>
    <row r="246" spans="1:117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</row>
    <row r="247" spans="1:117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</row>
    <row r="248" spans="1:117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</row>
    <row r="249" spans="1:117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</row>
    <row r="250" spans="1:117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</row>
    <row r="251" spans="1:117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</row>
    <row r="252" spans="1:117" x14ac:dyDescent="0.35">
      <c r="B252" t="s">
        <v>330</v>
      </c>
      <c r="C252">
        <v>15.5527269999999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</row>
    <row r="253" spans="1:117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</row>
    <row r="254" spans="1:117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</row>
    <row r="255" spans="1:117" x14ac:dyDescent="0.35">
      <c r="B255" t="s">
        <v>356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M269"/>
  <sheetViews>
    <sheetView topLeftCell="CZ1" workbookViewId="0">
      <selection activeCell="DM1" sqref="DM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7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M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</row>
    <row r="2" spans="1:11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355</v>
      </c>
    </row>
    <row r="3" spans="1:11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</row>
    <row r="4" spans="1:11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</row>
    <row r="5" spans="1:11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</row>
    <row r="6" spans="1:11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</row>
    <row r="7" spans="1:11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</row>
    <row r="8" spans="1:11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</row>
    <row r="9" spans="1:11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</row>
    <row r="10" spans="1:11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</row>
    <row r="11" spans="1:11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</row>
    <row r="12" spans="1:11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</row>
    <row r="13" spans="1:11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</row>
    <row r="14" spans="1:11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</row>
    <row r="15" spans="1:11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</row>
    <row r="16" spans="1:11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</row>
    <row r="17" spans="1:11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</row>
    <row r="18" spans="1:11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</row>
    <row r="19" spans="1:11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</row>
    <row r="20" spans="1:11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</row>
    <row r="21" spans="1:11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</row>
    <row r="22" spans="1:11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</row>
    <row r="23" spans="1:11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</row>
    <row r="24" spans="1:11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</row>
    <row r="25" spans="1:11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</row>
    <row r="26" spans="1:11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</row>
    <row r="27" spans="1:11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</row>
    <row r="28" spans="1:11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</row>
    <row r="30" spans="1:11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</row>
    <row r="31" spans="1:11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</row>
    <row r="32" spans="1:11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</row>
    <row r="33" spans="1:11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</row>
    <row r="34" spans="1:11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</row>
    <row r="35" spans="1:11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</row>
    <row r="36" spans="1:11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</row>
    <row r="37" spans="1:11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</row>
    <row r="38" spans="1:11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</row>
    <row r="39" spans="1:11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</row>
    <row r="40" spans="1:11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</row>
    <row r="41" spans="1:11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</row>
    <row r="42" spans="1:11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</row>
    <row r="43" spans="1:11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</row>
    <row r="44" spans="1:11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</row>
    <row r="45" spans="1:11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</row>
    <row r="46" spans="1:11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</row>
    <row r="47" spans="1:11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</row>
    <row r="48" spans="1:11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</row>
    <row r="49" spans="1:11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</row>
    <row r="50" spans="1:11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</row>
    <row r="51" spans="1:11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</row>
    <row r="52" spans="1:11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</row>
    <row r="53" spans="1:11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</row>
    <row r="54" spans="1:11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</row>
    <row r="55" spans="1:11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</row>
    <row r="56" spans="1:11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</row>
    <row r="57" spans="1:11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</row>
    <row r="58" spans="1:11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</row>
    <row r="59" spans="1:11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</row>
    <row r="60" spans="1:11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</row>
    <row r="61" spans="1:11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</row>
    <row r="62" spans="1:11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</row>
    <row r="63" spans="1:11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</row>
    <row r="64" spans="1:11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</row>
    <row r="65" spans="1:11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</row>
    <row r="66" spans="1:11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</row>
    <row r="67" spans="1:11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</row>
    <row r="68" spans="1:11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</row>
    <row r="69" spans="1:11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</row>
    <row r="70" spans="1:11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</row>
    <row r="71" spans="1:11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</row>
    <row r="72" spans="1:11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</row>
    <row r="73" spans="1:11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</row>
    <row r="74" spans="1:11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</row>
    <row r="75" spans="1:11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</row>
    <row r="76" spans="1:11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</row>
    <row r="77" spans="1:11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</row>
    <row r="78" spans="1:11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</row>
    <row r="79" spans="1:11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</row>
    <row r="80" spans="1:11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</row>
    <row r="81" spans="1:11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</row>
    <row r="82" spans="1:11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</row>
    <row r="83" spans="1:11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</row>
    <row r="84" spans="1:11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</row>
    <row r="85" spans="1:11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</row>
    <row r="86" spans="1:11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</row>
    <row r="87" spans="1:11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</row>
    <row r="88" spans="1:11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</row>
    <row r="89" spans="1:11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</row>
    <row r="90" spans="1:11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</row>
    <row r="91" spans="1:11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</row>
    <row r="92" spans="1:11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</row>
    <row r="93" spans="1:11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</row>
    <row r="94" spans="1:11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</row>
    <row r="95" spans="1:11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</row>
    <row r="96" spans="1:11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</row>
    <row r="97" spans="1:11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</row>
    <row r="98" spans="1:11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</row>
    <row r="99" spans="1:11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</row>
    <row r="100" spans="1:11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</row>
    <row r="101" spans="1:11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</row>
    <row r="102" spans="1:11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</row>
    <row r="103" spans="1:11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</row>
    <row r="104" spans="1:11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</row>
    <row r="105" spans="1:11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</row>
    <row r="106" spans="1:11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</row>
    <row r="107" spans="1:11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</row>
    <row r="108" spans="1:11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</row>
    <row r="109" spans="1:11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</row>
    <row r="110" spans="1:11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</row>
    <row r="111" spans="1:11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</row>
    <row r="112" spans="1:11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</row>
    <row r="113" spans="1:11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</row>
    <row r="114" spans="1:11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</row>
    <row r="115" spans="1:11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</row>
    <row r="116" spans="1:11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</row>
    <row r="117" spans="1:11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</row>
    <row r="118" spans="1:11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</row>
    <row r="119" spans="1:11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</row>
    <row r="120" spans="1:11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</row>
    <row r="121" spans="1:11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</row>
    <row r="122" spans="1:11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</row>
    <row r="123" spans="1:11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</row>
    <row r="124" spans="1:11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</row>
    <row r="125" spans="1:11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</row>
    <row r="126" spans="1:11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</row>
    <row r="127" spans="1:11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</row>
    <row r="128" spans="1:11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</row>
    <row r="129" spans="2:11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</row>
    <row r="130" spans="2:11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</row>
    <row r="131" spans="2:11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</row>
    <row r="132" spans="2:11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</row>
    <row r="133" spans="2:11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</row>
    <row r="134" spans="2:11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</row>
    <row r="135" spans="2:11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</row>
    <row r="136" spans="2:11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</row>
    <row r="137" spans="2:11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</row>
    <row r="138" spans="2:11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</row>
    <row r="139" spans="2:11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</row>
    <row r="140" spans="2:11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</row>
    <row r="141" spans="2:11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</row>
    <row r="142" spans="2:11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</row>
    <row r="143" spans="2:11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</row>
    <row r="144" spans="2:11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</row>
    <row r="145" spans="2:11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</row>
    <row r="146" spans="2:11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</row>
    <row r="147" spans="2:11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</row>
    <row r="148" spans="2:11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</row>
    <row r="149" spans="2:11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</row>
    <row r="150" spans="2:11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</row>
    <row r="151" spans="2:11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</row>
    <row r="152" spans="2:11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</row>
    <row r="153" spans="2:11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</row>
    <row r="154" spans="2:11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</row>
    <row r="155" spans="2:11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</row>
    <row r="156" spans="2:11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</row>
    <row r="157" spans="2:11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</row>
    <row r="158" spans="2:11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</row>
    <row r="159" spans="2:11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</row>
    <row r="160" spans="2:11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</row>
    <row r="161" spans="1:11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</row>
    <row r="162" spans="1:11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</row>
    <row r="163" spans="1:11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</row>
    <row r="164" spans="1:11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</row>
    <row r="165" spans="1:11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</row>
    <row r="166" spans="1:11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</row>
    <row r="167" spans="1:11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</row>
    <row r="168" spans="1:11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</row>
    <row r="169" spans="1:11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</row>
    <row r="170" spans="1:11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</row>
    <row r="171" spans="1:11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</row>
    <row r="172" spans="1:11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</row>
    <row r="173" spans="1:11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</row>
    <row r="174" spans="1:11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</row>
    <row r="175" spans="1:11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</row>
    <row r="176" spans="1:11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</row>
    <row r="177" spans="2:11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</row>
    <row r="178" spans="2:11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</row>
    <row r="179" spans="2:11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</row>
    <row r="180" spans="2:11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</row>
    <row r="181" spans="2:11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</row>
    <row r="182" spans="2:11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</row>
    <row r="183" spans="2:11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</row>
    <row r="184" spans="2:11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</row>
    <row r="185" spans="2:11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</row>
    <row r="186" spans="2:11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</row>
    <row r="187" spans="2:11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</row>
    <row r="188" spans="2:11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</row>
    <row r="189" spans="2:11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</row>
    <row r="190" spans="2:11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</row>
    <row r="191" spans="2:11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</row>
    <row r="192" spans="2:11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</row>
    <row r="193" spans="2:11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</row>
    <row r="194" spans="2:11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</row>
    <row r="195" spans="2:11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</row>
    <row r="196" spans="2:11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</row>
    <row r="197" spans="2:11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</row>
    <row r="198" spans="2:11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</row>
    <row r="199" spans="2:11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</row>
    <row r="200" spans="2:11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</row>
    <row r="201" spans="2:11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</row>
    <row r="202" spans="2:11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</row>
    <row r="203" spans="2:11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</row>
    <row r="204" spans="2:11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</row>
    <row r="205" spans="2:11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</row>
    <row r="206" spans="2:11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</row>
    <row r="207" spans="2:11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</row>
    <row r="208" spans="2:11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</row>
    <row r="209" spans="1:11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</row>
    <row r="210" spans="1:11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</row>
    <row r="211" spans="1:11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</row>
    <row r="212" spans="1:11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</row>
    <row r="213" spans="1:11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</row>
    <row r="214" spans="1:11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</row>
    <row r="215" spans="1:11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</row>
    <row r="216" spans="1:11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</row>
    <row r="217" spans="1:11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</row>
    <row r="218" spans="1:11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</row>
    <row r="219" spans="1:11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</row>
    <row r="220" spans="1:11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</row>
    <row r="221" spans="1:11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</row>
    <row r="222" spans="1:11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</row>
    <row r="223" spans="1:11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</row>
    <row r="224" spans="1:11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</row>
    <row r="225" spans="1:11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</row>
    <row r="226" spans="1:11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</row>
    <row r="227" spans="1:11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</row>
    <row r="228" spans="1:11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</row>
    <row r="229" spans="1:11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</row>
    <row r="230" spans="1:11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</row>
    <row r="231" spans="1:11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</row>
    <row r="232" spans="1:11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</row>
    <row r="233" spans="1:11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</row>
    <row r="234" spans="1:11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</row>
    <row r="235" spans="1:11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</row>
    <row r="236" spans="1:11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</row>
    <row r="237" spans="1:11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</row>
    <row r="238" spans="1:11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</row>
    <row r="239" spans="1:11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</row>
    <row r="240" spans="1:11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</row>
    <row r="241" spans="1:11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</row>
    <row r="242" spans="1:11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</row>
    <row r="243" spans="1:11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  <c r="DH243">
        <v>3</v>
      </c>
      <c r="DI243">
        <v>3</v>
      </c>
      <c r="DJ243">
        <v>3</v>
      </c>
      <c r="DK243">
        <v>3</v>
      </c>
      <c r="DL243">
        <v>3</v>
      </c>
      <c r="DM243">
        <v>3</v>
      </c>
    </row>
    <row r="244" spans="1:11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  <c r="DM244">
        <v>2</v>
      </c>
    </row>
    <row r="245" spans="1:11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  <c r="DH245">
        <v>2</v>
      </c>
      <c r="DI245">
        <v>3</v>
      </c>
      <c r="DJ245">
        <v>3</v>
      </c>
      <c r="DK245">
        <v>3</v>
      </c>
      <c r="DL245">
        <v>3</v>
      </c>
      <c r="DM245">
        <v>3</v>
      </c>
    </row>
    <row r="246" spans="1:11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  <c r="DH246">
        <v>35</v>
      </c>
      <c r="DI246">
        <v>37</v>
      </c>
      <c r="DJ246">
        <v>38</v>
      </c>
      <c r="DK246">
        <v>39</v>
      </c>
      <c r="DL246">
        <v>40</v>
      </c>
      <c r="DM246">
        <v>44</v>
      </c>
    </row>
    <row r="247" spans="1:11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</row>
    <row r="248" spans="1:11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</row>
    <row r="249" spans="1:11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</row>
    <row r="250" spans="1:11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  <c r="DH250">
        <v>27</v>
      </c>
      <c r="DI250">
        <v>28</v>
      </c>
      <c r="DJ250">
        <v>28</v>
      </c>
      <c r="DK250">
        <v>28</v>
      </c>
      <c r="DL250">
        <v>29</v>
      </c>
      <c r="DM250">
        <v>29</v>
      </c>
    </row>
    <row r="251" spans="1:11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  <c r="DK251">
        <v>6</v>
      </c>
      <c r="DL251">
        <v>6</v>
      </c>
      <c r="DM251">
        <v>6</v>
      </c>
    </row>
    <row r="252" spans="1:11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</row>
    <row r="253" spans="1:11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</row>
    <row r="254" spans="1:11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</row>
    <row r="255" spans="1:11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  <c r="DI255">
        <v>2</v>
      </c>
      <c r="DJ255">
        <v>2</v>
      </c>
      <c r="DK255">
        <v>2</v>
      </c>
      <c r="DL255">
        <v>2</v>
      </c>
      <c r="DM255">
        <v>2</v>
      </c>
    </row>
    <row r="256" spans="1:117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</row>
    <row r="257" spans="1:117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  <c r="DJ257">
        <v>1</v>
      </c>
      <c r="DK257">
        <v>1</v>
      </c>
      <c r="DL257">
        <v>1</v>
      </c>
      <c r="DM257">
        <v>1</v>
      </c>
    </row>
    <row r="258" spans="1:117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  <c r="DH258">
        <v>17</v>
      </c>
      <c r="DI258">
        <v>18</v>
      </c>
      <c r="DJ258">
        <v>18</v>
      </c>
      <c r="DK258">
        <v>19</v>
      </c>
      <c r="DL258">
        <v>19</v>
      </c>
      <c r="DM258">
        <v>26</v>
      </c>
    </row>
    <row r="259" spans="1:117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</row>
    <row r="260" spans="1:117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  <c r="DH260">
        <v>3</v>
      </c>
      <c r="DI260">
        <v>3</v>
      </c>
      <c r="DJ260">
        <v>3</v>
      </c>
      <c r="DK260">
        <v>3</v>
      </c>
      <c r="DL260">
        <v>3</v>
      </c>
      <c r="DM260">
        <v>3</v>
      </c>
    </row>
    <row r="261" spans="1:117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</row>
    <row r="262" spans="1:117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</row>
    <row r="263" spans="1:117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</row>
    <row r="264" spans="1:117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</row>
    <row r="265" spans="1:117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  <c r="DH265">
        <v>5</v>
      </c>
      <c r="DI265">
        <v>5</v>
      </c>
      <c r="DJ265">
        <v>5</v>
      </c>
      <c r="DK265">
        <v>5</v>
      </c>
      <c r="DL265">
        <v>5</v>
      </c>
      <c r="DM265">
        <v>6</v>
      </c>
    </row>
    <row r="266" spans="1:117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  <c r="DI266">
        <v>7</v>
      </c>
      <c r="DJ266">
        <v>8</v>
      </c>
      <c r="DK266">
        <v>9</v>
      </c>
      <c r="DL266">
        <v>10</v>
      </c>
      <c r="DM266">
        <v>12</v>
      </c>
    </row>
    <row r="267" spans="1:117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</row>
    <row r="268" spans="1:117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  <c r="DH268">
        <v>12</v>
      </c>
      <c r="DI268">
        <v>20</v>
      </c>
      <c r="DJ268">
        <v>20</v>
      </c>
      <c r="DK268">
        <v>21</v>
      </c>
      <c r="DL268">
        <v>21</v>
      </c>
      <c r="DM268">
        <v>23</v>
      </c>
    </row>
    <row r="269" spans="1:117" x14ac:dyDescent="0.35">
      <c r="B269" t="s">
        <v>356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56"/>
  <sheetViews>
    <sheetView topLeftCell="M31" zoomScaleNormal="100" workbookViewId="0">
      <selection activeCell="A21" sqref="A21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</row>
    <row r="2" spans="1:11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4347018</v>
      </c>
    </row>
    <row r="3" spans="1:114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  <c r="DE3">
        <f>SUM('time_series_19-covid-Confirmed'!DH220:DH226)+SUM('time_series_19-covid-Confirmed'!DH252:DH254)+'time_series_19-covid-Confirmed'!DH261</f>
        <v>212629</v>
      </c>
      <c r="DF3">
        <f>SUM('time_series_19-covid-Confirmed'!DI220:DI226)+SUM('time_series_19-covid-Confirmed'!DI252:DI254)+'time_series_19-covid-Confirmed'!DI261</f>
        <v>216525</v>
      </c>
      <c r="DG3">
        <f>SUM('time_series_19-covid-Confirmed'!DJ220:DJ226)+SUM('time_series_19-covid-Confirmed'!DJ252:DJ254)+'time_series_19-covid-Confirmed'!DJ261</f>
        <v>220449</v>
      </c>
      <c r="DH3">
        <f>SUM('time_series_19-covid-Confirmed'!DK220:DK226)+SUM('time_series_19-covid-Confirmed'!DK252:DK254)+'time_series_19-covid-Confirmed'!DK261</f>
        <v>224332</v>
      </c>
      <c r="DI3">
        <f>SUM('time_series_19-covid-Confirmed'!DL220:DL226)+SUM('time_series_19-covid-Confirmed'!DL252:DL254)+'time_series_19-covid-Confirmed'!DL261</f>
        <v>227741</v>
      </c>
      <c r="DJ3">
        <f>SUM('time_series_19-covid-Confirmed'!DM220:DM226)+SUM('time_series_19-covid-Confirmed'!DM252:DM254)+'time_series_19-covid-Confirmed'!DM261</f>
        <v>230985</v>
      </c>
    </row>
    <row r="4" spans="1:114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</row>
    <row r="5" spans="1:114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</row>
    <row r="6" spans="1:114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</row>
    <row r="7" spans="1:114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</row>
    <row r="8" spans="1:114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</row>
    <row r="49" spans="1:114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</row>
    <row r="50" spans="1:114" x14ac:dyDescent="0.35">
      <c r="A50" t="s">
        <v>252</v>
      </c>
      <c r="C50">
        <f t="shared" ref="C50:AH50" si="25">C2-B2</f>
        <v>99</v>
      </c>
      <c r="D50">
        <f t="shared" si="25"/>
        <v>287</v>
      </c>
      <c r="E50">
        <f t="shared" si="25"/>
        <v>493</v>
      </c>
      <c r="F50">
        <f t="shared" si="25"/>
        <v>684</v>
      </c>
      <c r="G50">
        <f t="shared" si="25"/>
        <v>809</v>
      </c>
      <c r="H50">
        <f t="shared" si="25"/>
        <v>2651</v>
      </c>
      <c r="I50">
        <f t="shared" si="25"/>
        <v>588</v>
      </c>
      <c r="J50">
        <f t="shared" si="25"/>
        <v>2068</v>
      </c>
      <c r="K50">
        <f t="shared" si="25"/>
        <v>1693</v>
      </c>
      <c r="L50">
        <f t="shared" si="25"/>
        <v>2111</v>
      </c>
      <c r="M50">
        <f t="shared" si="25"/>
        <v>4749</v>
      </c>
      <c r="N50">
        <f t="shared" si="25"/>
        <v>3094</v>
      </c>
      <c r="O50">
        <f t="shared" si="25"/>
        <v>4011</v>
      </c>
      <c r="P50">
        <f t="shared" si="25"/>
        <v>3743</v>
      </c>
      <c r="Q50">
        <f t="shared" si="25"/>
        <v>3159</v>
      </c>
      <c r="R50">
        <f t="shared" si="25"/>
        <v>3597</v>
      </c>
      <c r="S50">
        <f t="shared" si="25"/>
        <v>2729</v>
      </c>
      <c r="T50">
        <f t="shared" si="25"/>
        <v>3030</v>
      </c>
      <c r="U50">
        <f t="shared" si="25"/>
        <v>2612</v>
      </c>
      <c r="V50">
        <f t="shared" si="25"/>
        <v>2040</v>
      </c>
      <c r="W50">
        <f t="shared" si="25"/>
        <v>419</v>
      </c>
      <c r="X50">
        <f t="shared" si="25"/>
        <v>15147</v>
      </c>
      <c r="Y50">
        <f t="shared" si="25"/>
        <v>6517</v>
      </c>
      <c r="Z50">
        <f t="shared" si="25"/>
        <v>2145</v>
      </c>
      <c r="AA50">
        <f t="shared" si="25"/>
        <v>2194</v>
      </c>
      <c r="AB50">
        <f t="shared" si="25"/>
        <v>2034</v>
      </c>
      <c r="AC50">
        <f t="shared" si="25"/>
        <v>1878</v>
      </c>
      <c r="AD50">
        <f t="shared" si="25"/>
        <v>503</v>
      </c>
      <c r="AE50">
        <f t="shared" si="25"/>
        <v>558</v>
      </c>
      <c r="AF50">
        <f t="shared" si="25"/>
        <v>622</v>
      </c>
      <c r="AG50">
        <f t="shared" si="25"/>
        <v>1753</v>
      </c>
      <c r="AH50">
        <f t="shared" si="25"/>
        <v>386</v>
      </c>
      <c r="AI50">
        <f t="shared" ref="AI50:BN50" si="26">AI2-AH2</f>
        <v>603</v>
      </c>
      <c r="AJ50">
        <f t="shared" si="26"/>
        <v>845</v>
      </c>
      <c r="AK50">
        <f t="shared" si="26"/>
        <v>982</v>
      </c>
      <c r="AL50">
        <f t="shared" si="26"/>
        <v>1358</v>
      </c>
      <c r="AM50">
        <f t="shared" si="26"/>
        <v>1366</v>
      </c>
      <c r="AN50">
        <f t="shared" si="26"/>
        <v>1899</v>
      </c>
      <c r="AO50">
        <f t="shared" si="26"/>
        <v>2358</v>
      </c>
      <c r="AP50">
        <f t="shared" si="26"/>
        <v>1937</v>
      </c>
      <c r="AQ50">
        <f t="shared" si="26"/>
        <v>2534</v>
      </c>
      <c r="AR50">
        <f t="shared" si="26"/>
        <v>2280</v>
      </c>
      <c r="AS50">
        <f t="shared" si="26"/>
        <v>2766</v>
      </c>
      <c r="AT50">
        <f t="shared" si="26"/>
        <v>3915</v>
      </c>
      <c r="AU50">
        <f t="shared" si="26"/>
        <v>4046</v>
      </c>
      <c r="AV50">
        <f t="shared" si="26"/>
        <v>3974</v>
      </c>
      <c r="AW50">
        <f t="shared" si="26"/>
        <v>3769</v>
      </c>
      <c r="AX50">
        <f t="shared" si="26"/>
        <v>5030</v>
      </c>
      <c r="AY50">
        <f t="shared" si="26"/>
        <v>7255</v>
      </c>
      <c r="AZ50">
        <f t="shared" si="26"/>
        <v>2477</v>
      </c>
      <c r="BA50">
        <f t="shared" si="26"/>
        <v>16871</v>
      </c>
      <c r="BB50">
        <f t="shared" si="26"/>
        <v>10895</v>
      </c>
      <c r="BC50">
        <f t="shared" si="26"/>
        <v>11352</v>
      </c>
      <c r="BD50">
        <f t="shared" si="26"/>
        <v>14154</v>
      </c>
      <c r="BE50">
        <f t="shared" si="26"/>
        <v>15510</v>
      </c>
      <c r="BF50">
        <f t="shared" si="26"/>
        <v>17741</v>
      </c>
      <c r="BG50">
        <f t="shared" si="26"/>
        <v>27756</v>
      </c>
      <c r="BH50">
        <f t="shared" si="26"/>
        <v>29632</v>
      </c>
      <c r="BI50">
        <f t="shared" si="26"/>
        <v>32317</v>
      </c>
      <c r="BJ50">
        <f t="shared" si="26"/>
        <v>32438</v>
      </c>
      <c r="BK50">
        <f t="shared" si="26"/>
        <v>41264</v>
      </c>
      <c r="BL50">
        <f t="shared" si="26"/>
        <v>39824</v>
      </c>
      <c r="BM50">
        <f t="shared" si="26"/>
        <v>49645</v>
      </c>
      <c r="BN50">
        <f t="shared" si="26"/>
        <v>61971</v>
      </c>
      <c r="BO50">
        <f t="shared" ref="BO50:CT50" si="27">BO2-BN2</f>
        <v>63737</v>
      </c>
      <c r="BP50">
        <f t="shared" si="27"/>
        <v>67394</v>
      </c>
      <c r="BQ50">
        <f t="shared" si="27"/>
        <v>59437</v>
      </c>
      <c r="BR50">
        <f t="shared" si="27"/>
        <v>62210</v>
      </c>
      <c r="BS50">
        <f t="shared" si="27"/>
        <v>75108</v>
      </c>
      <c r="BT50">
        <f t="shared" si="27"/>
        <v>75042</v>
      </c>
      <c r="BU50">
        <f t="shared" si="27"/>
        <v>80827</v>
      </c>
      <c r="BV50">
        <f t="shared" si="27"/>
        <v>82416</v>
      </c>
      <c r="BW50">
        <f t="shared" si="27"/>
        <v>80166</v>
      </c>
      <c r="BX50">
        <f t="shared" si="27"/>
        <v>73684</v>
      </c>
      <c r="BY50">
        <f t="shared" si="27"/>
        <v>71693</v>
      </c>
      <c r="BZ50">
        <f t="shared" si="27"/>
        <v>75002</v>
      </c>
      <c r="CA50">
        <f t="shared" si="27"/>
        <v>83794</v>
      </c>
      <c r="CB50">
        <f t="shared" si="27"/>
        <v>85323</v>
      </c>
      <c r="CC50">
        <f t="shared" si="27"/>
        <v>92395</v>
      </c>
      <c r="CD50">
        <f t="shared" si="27"/>
        <v>78082</v>
      </c>
      <c r="CE50">
        <f t="shared" si="27"/>
        <v>99113</v>
      </c>
      <c r="CF50">
        <f t="shared" si="27"/>
        <v>70015</v>
      </c>
      <c r="CG50">
        <f t="shared" si="27"/>
        <v>70406</v>
      </c>
      <c r="CH50">
        <f t="shared" si="27"/>
        <v>79858</v>
      </c>
      <c r="CI50">
        <f t="shared" si="27"/>
        <v>96368</v>
      </c>
      <c r="CJ50">
        <f t="shared" si="27"/>
        <v>87842</v>
      </c>
      <c r="CK50">
        <f t="shared" si="27"/>
        <v>77609</v>
      </c>
      <c r="CL50">
        <f t="shared" si="27"/>
        <v>83544</v>
      </c>
      <c r="CM50">
        <f t="shared" si="27"/>
        <v>70940</v>
      </c>
      <c r="CN50">
        <f t="shared" si="27"/>
        <v>77319</v>
      </c>
      <c r="CO50">
        <f t="shared" si="27"/>
        <v>75562</v>
      </c>
      <c r="CP50">
        <f t="shared" si="27"/>
        <v>83795</v>
      </c>
      <c r="CQ50">
        <f t="shared" si="27"/>
        <v>87328</v>
      </c>
      <c r="CR50">
        <f t="shared" si="27"/>
        <v>85409</v>
      </c>
      <c r="CS50">
        <f t="shared" si="27"/>
        <v>73893</v>
      </c>
      <c r="CT50">
        <f t="shared" si="27"/>
        <v>68689</v>
      </c>
      <c r="CU50">
        <f t="shared" ref="CU50:DD50" si="28">CU2-CT2</f>
        <v>73507</v>
      </c>
      <c r="CV50">
        <f t="shared" si="28"/>
        <v>75058</v>
      </c>
      <c r="CW50">
        <f t="shared" si="28"/>
        <v>84623</v>
      </c>
      <c r="CX50">
        <f t="shared" si="28"/>
        <v>88648</v>
      </c>
      <c r="CY50">
        <f t="shared" si="28"/>
        <v>82026</v>
      </c>
      <c r="CZ50">
        <f t="shared" si="28"/>
        <v>79145</v>
      </c>
      <c r="DA50">
        <f t="shared" si="28"/>
        <v>76326</v>
      </c>
      <c r="DB50">
        <f t="shared" si="28"/>
        <v>79636</v>
      </c>
      <c r="DC50">
        <f t="shared" si="28"/>
        <v>93378</v>
      </c>
      <c r="DD50">
        <f t="shared" si="28"/>
        <v>89649</v>
      </c>
      <c r="DE50">
        <f t="shared" ref="DE50:DJ50" si="29">DE2-DD2</f>
        <v>92346</v>
      </c>
      <c r="DF50">
        <f t="shared" si="29"/>
        <v>85945</v>
      </c>
      <c r="DG50">
        <f t="shared" si="29"/>
        <v>77690</v>
      </c>
      <c r="DH50">
        <f t="shared" si="29"/>
        <v>75803</v>
      </c>
      <c r="DI50">
        <f t="shared" si="29"/>
        <v>84245</v>
      </c>
      <c r="DJ50">
        <f t="shared" si="29"/>
        <v>85271</v>
      </c>
    </row>
    <row r="51" spans="1:114" x14ac:dyDescent="0.35">
      <c r="A51" t="s">
        <v>312</v>
      </c>
      <c r="C51">
        <f t="shared" ref="C51:AH51" si="30">C3-B3</f>
        <v>0</v>
      </c>
      <c r="D51">
        <f t="shared" si="30"/>
        <v>0</v>
      </c>
      <c r="E51">
        <f t="shared" si="30"/>
        <v>0</v>
      </c>
      <c r="F51">
        <f t="shared" si="30"/>
        <v>0</v>
      </c>
      <c r="G51">
        <f t="shared" si="30"/>
        <v>0</v>
      </c>
      <c r="H51">
        <f t="shared" si="30"/>
        <v>0</v>
      </c>
      <c r="I51">
        <f t="shared" si="30"/>
        <v>0</v>
      </c>
      <c r="J51">
        <f t="shared" si="30"/>
        <v>0</v>
      </c>
      <c r="K51">
        <f t="shared" si="30"/>
        <v>2</v>
      </c>
      <c r="L51">
        <f t="shared" si="30"/>
        <v>0</v>
      </c>
      <c r="M51">
        <f t="shared" si="30"/>
        <v>0</v>
      </c>
      <c r="N51">
        <f t="shared" si="30"/>
        <v>0</v>
      </c>
      <c r="O51">
        <f t="shared" si="30"/>
        <v>0</v>
      </c>
      <c r="P51">
        <f t="shared" si="30"/>
        <v>0</v>
      </c>
      <c r="Q51">
        <f t="shared" si="30"/>
        <v>0</v>
      </c>
      <c r="R51">
        <f t="shared" si="30"/>
        <v>1</v>
      </c>
      <c r="S51">
        <f t="shared" si="30"/>
        <v>0</v>
      </c>
      <c r="T51">
        <f t="shared" si="30"/>
        <v>0</v>
      </c>
      <c r="U51">
        <f t="shared" si="30"/>
        <v>5</v>
      </c>
      <c r="V51">
        <f t="shared" si="30"/>
        <v>0</v>
      </c>
      <c r="W51">
        <f t="shared" si="30"/>
        <v>1</v>
      </c>
      <c r="X51">
        <f t="shared" si="30"/>
        <v>0</v>
      </c>
      <c r="Y51">
        <f t="shared" si="30"/>
        <v>0</v>
      </c>
      <c r="Z51">
        <f t="shared" si="30"/>
        <v>0</v>
      </c>
      <c r="AA51">
        <f t="shared" si="30"/>
        <v>0</v>
      </c>
      <c r="AB51">
        <f t="shared" si="30"/>
        <v>0</v>
      </c>
      <c r="AC51">
        <f t="shared" si="30"/>
        <v>0</v>
      </c>
      <c r="AD51">
        <f t="shared" si="30"/>
        <v>0</v>
      </c>
      <c r="AE51">
        <f t="shared" si="30"/>
        <v>0</v>
      </c>
      <c r="AF51">
        <f t="shared" si="30"/>
        <v>0</v>
      </c>
      <c r="AG51">
        <f t="shared" si="30"/>
        <v>0</v>
      </c>
      <c r="AH51">
        <f t="shared" si="30"/>
        <v>0</v>
      </c>
      <c r="AI51">
        <f t="shared" ref="AI51:BN51" si="31">AI3-AH3</f>
        <v>4</v>
      </c>
      <c r="AJ51">
        <f t="shared" si="31"/>
        <v>0</v>
      </c>
      <c r="AK51">
        <f t="shared" si="31"/>
        <v>0</v>
      </c>
      <c r="AL51">
        <f t="shared" si="31"/>
        <v>2</v>
      </c>
      <c r="AM51">
        <f t="shared" si="31"/>
        <v>5</v>
      </c>
      <c r="AN51">
        <f t="shared" si="31"/>
        <v>3</v>
      </c>
      <c r="AO51">
        <f t="shared" si="31"/>
        <v>13</v>
      </c>
      <c r="AP51">
        <f t="shared" si="31"/>
        <v>4</v>
      </c>
      <c r="AQ51">
        <f t="shared" si="31"/>
        <v>11</v>
      </c>
      <c r="AR51">
        <f t="shared" si="31"/>
        <v>35</v>
      </c>
      <c r="AS51">
        <f t="shared" si="31"/>
        <v>30</v>
      </c>
      <c r="AT51">
        <f t="shared" si="31"/>
        <v>48</v>
      </c>
      <c r="AU51">
        <f t="shared" si="31"/>
        <v>43</v>
      </c>
      <c r="AV51">
        <f t="shared" si="31"/>
        <v>67</v>
      </c>
      <c r="AW51">
        <f t="shared" si="31"/>
        <v>48</v>
      </c>
      <c r="AX51">
        <f t="shared" si="31"/>
        <v>62</v>
      </c>
      <c r="AY51">
        <f t="shared" si="31"/>
        <v>75</v>
      </c>
      <c r="AZ51">
        <f t="shared" si="31"/>
        <v>0</v>
      </c>
      <c r="BA51">
        <f t="shared" si="31"/>
        <v>343</v>
      </c>
      <c r="BB51">
        <f t="shared" si="31"/>
        <v>342</v>
      </c>
      <c r="BC51">
        <f t="shared" si="31"/>
        <v>1</v>
      </c>
      <c r="BD51">
        <f t="shared" si="31"/>
        <v>406</v>
      </c>
      <c r="BE51">
        <f t="shared" si="31"/>
        <v>409</v>
      </c>
      <c r="BF51">
        <f t="shared" si="31"/>
        <v>682</v>
      </c>
      <c r="BG51">
        <f t="shared" si="31"/>
        <v>74</v>
      </c>
      <c r="BH51">
        <f t="shared" si="31"/>
        <v>1298</v>
      </c>
      <c r="BI51">
        <f t="shared" si="31"/>
        <v>1053</v>
      </c>
      <c r="BJ51">
        <f t="shared" si="31"/>
        <v>678</v>
      </c>
      <c r="BK51">
        <f t="shared" si="31"/>
        <v>981</v>
      </c>
      <c r="BL51">
        <f t="shared" si="31"/>
        <v>1438</v>
      </c>
      <c r="BM51">
        <f t="shared" si="31"/>
        <v>1476</v>
      </c>
      <c r="BN51">
        <f t="shared" si="31"/>
        <v>2172</v>
      </c>
      <c r="BO51">
        <f t="shared" ref="BO51:CT51" si="32">BO3-BN3</f>
        <v>2933</v>
      </c>
      <c r="BP51">
        <f t="shared" si="32"/>
        <v>2567</v>
      </c>
      <c r="BQ51">
        <f t="shared" si="32"/>
        <v>2468</v>
      </c>
      <c r="BR51">
        <f t="shared" si="32"/>
        <v>2673</v>
      </c>
      <c r="BS51">
        <f t="shared" si="32"/>
        <v>3028</v>
      </c>
      <c r="BT51">
        <f t="shared" si="32"/>
        <v>4384</v>
      </c>
      <c r="BU51">
        <f t="shared" si="32"/>
        <v>4308</v>
      </c>
      <c r="BV51">
        <f t="shared" si="32"/>
        <v>4516</v>
      </c>
      <c r="BW51">
        <f t="shared" si="32"/>
        <v>3788</v>
      </c>
      <c r="BX51">
        <f t="shared" si="32"/>
        <v>5959</v>
      </c>
      <c r="BY51">
        <f t="shared" si="32"/>
        <v>3843</v>
      </c>
      <c r="BZ51">
        <f t="shared" si="32"/>
        <v>3670</v>
      </c>
      <c r="CA51">
        <f t="shared" si="32"/>
        <v>5525</v>
      </c>
      <c r="CB51">
        <f t="shared" si="32"/>
        <v>4398</v>
      </c>
      <c r="CC51">
        <f t="shared" si="32"/>
        <v>8733</v>
      </c>
      <c r="CD51">
        <f t="shared" si="32"/>
        <v>5269</v>
      </c>
      <c r="CE51">
        <f t="shared" si="32"/>
        <v>5332</v>
      </c>
      <c r="CF51">
        <f t="shared" si="32"/>
        <v>4364</v>
      </c>
      <c r="CG51">
        <f t="shared" si="32"/>
        <v>5275</v>
      </c>
      <c r="CH51">
        <f t="shared" si="32"/>
        <v>4638</v>
      </c>
      <c r="CI51">
        <f t="shared" si="32"/>
        <v>4662</v>
      </c>
      <c r="CJ51">
        <f t="shared" si="32"/>
        <v>5624</v>
      </c>
      <c r="CK51">
        <f t="shared" si="32"/>
        <v>5545</v>
      </c>
      <c r="CL51">
        <f t="shared" si="32"/>
        <v>5858</v>
      </c>
      <c r="CM51">
        <f t="shared" si="32"/>
        <v>4684</v>
      </c>
      <c r="CN51">
        <f t="shared" si="32"/>
        <v>4316</v>
      </c>
      <c r="CO51">
        <f t="shared" si="32"/>
        <v>4466</v>
      </c>
      <c r="CP51">
        <f t="shared" si="32"/>
        <v>4608</v>
      </c>
      <c r="CQ51">
        <f t="shared" si="32"/>
        <v>5394</v>
      </c>
      <c r="CR51">
        <f t="shared" si="32"/>
        <v>4929</v>
      </c>
      <c r="CS51">
        <f t="shared" si="32"/>
        <v>4468</v>
      </c>
      <c r="CT51">
        <f t="shared" si="32"/>
        <v>4311</v>
      </c>
      <c r="CU51">
        <f t="shared" ref="CU51:DD51" si="33">CU3-CT3</f>
        <v>4002</v>
      </c>
      <c r="CV51">
        <f t="shared" si="33"/>
        <v>4091</v>
      </c>
      <c r="CW51">
        <f t="shared" si="33"/>
        <v>6040</v>
      </c>
      <c r="CX51">
        <f t="shared" si="33"/>
        <v>6204</v>
      </c>
      <c r="CY51">
        <f t="shared" si="33"/>
        <v>4815</v>
      </c>
      <c r="CZ51">
        <f t="shared" si="33"/>
        <v>4342</v>
      </c>
      <c r="DA51">
        <f t="shared" si="33"/>
        <v>3990</v>
      </c>
      <c r="DB51">
        <f t="shared" si="33"/>
        <v>4411</v>
      </c>
      <c r="DC51">
        <f t="shared" si="33"/>
        <v>6116</v>
      </c>
      <c r="DD51">
        <f t="shared" si="33"/>
        <v>5618</v>
      </c>
      <c r="DE51">
        <f t="shared" ref="DE51:DJ51" si="34">DE3-DD3</f>
        <v>4652</v>
      </c>
      <c r="DF51">
        <f t="shared" si="34"/>
        <v>3896</v>
      </c>
      <c r="DG51">
        <f t="shared" si="34"/>
        <v>3924</v>
      </c>
      <c r="DH51">
        <f t="shared" si="34"/>
        <v>3883</v>
      </c>
      <c r="DI51">
        <f t="shared" si="34"/>
        <v>3409</v>
      </c>
      <c r="DJ51">
        <f t="shared" si="34"/>
        <v>3244</v>
      </c>
    </row>
    <row r="52" spans="1:114" x14ac:dyDescent="0.35">
      <c r="A52" t="s">
        <v>298</v>
      </c>
      <c r="C52">
        <f t="shared" ref="C52:AH52" si="35">C4-B4</f>
        <v>0</v>
      </c>
      <c r="D52">
        <f t="shared" si="35"/>
        <v>0</v>
      </c>
      <c r="E52">
        <f t="shared" si="35"/>
        <v>0</v>
      </c>
      <c r="F52">
        <f t="shared" si="35"/>
        <v>0</v>
      </c>
      <c r="G52">
        <f t="shared" si="35"/>
        <v>0</v>
      </c>
      <c r="H52">
        <f t="shared" si="35"/>
        <v>0</v>
      </c>
      <c r="I52">
        <f t="shared" si="35"/>
        <v>0</v>
      </c>
      <c r="J52">
        <f t="shared" si="35"/>
        <v>0</v>
      </c>
      <c r="K52">
        <f t="shared" si="35"/>
        <v>2</v>
      </c>
      <c r="L52">
        <f t="shared" si="35"/>
        <v>0</v>
      </c>
      <c r="M52">
        <f t="shared" si="35"/>
        <v>0</v>
      </c>
      <c r="N52">
        <f t="shared" si="35"/>
        <v>0</v>
      </c>
      <c r="O52">
        <f t="shared" si="35"/>
        <v>0</v>
      </c>
      <c r="P52">
        <f t="shared" si="35"/>
        <v>0</v>
      </c>
      <c r="Q52">
        <f t="shared" si="35"/>
        <v>0</v>
      </c>
      <c r="R52">
        <f t="shared" si="35"/>
        <v>1</v>
      </c>
      <c r="S52">
        <f t="shared" si="35"/>
        <v>0</v>
      </c>
      <c r="T52">
        <f t="shared" si="35"/>
        <v>0</v>
      </c>
      <c r="U52">
        <f t="shared" si="35"/>
        <v>0</v>
      </c>
      <c r="V52">
        <f t="shared" si="35"/>
        <v>0</v>
      </c>
      <c r="W52">
        <f t="shared" si="35"/>
        <v>0</v>
      </c>
      <c r="X52">
        <f t="shared" si="35"/>
        <v>0</v>
      </c>
      <c r="Y52">
        <f t="shared" si="35"/>
        <v>0</v>
      </c>
      <c r="Z52">
        <f t="shared" si="35"/>
        <v>0</v>
      </c>
      <c r="AA52">
        <f t="shared" si="35"/>
        <v>0</v>
      </c>
      <c r="AB52">
        <f t="shared" si="35"/>
        <v>0</v>
      </c>
      <c r="AC52">
        <f t="shared" si="35"/>
        <v>0</v>
      </c>
      <c r="AD52">
        <f t="shared" si="35"/>
        <v>0</v>
      </c>
      <c r="AE52">
        <f t="shared" si="35"/>
        <v>0</v>
      </c>
      <c r="AF52">
        <f t="shared" si="35"/>
        <v>17</v>
      </c>
      <c r="AG52">
        <f t="shared" si="35"/>
        <v>42</v>
      </c>
      <c r="AH52">
        <f t="shared" si="35"/>
        <v>93</v>
      </c>
      <c r="AI52">
        <f t="shared" ref="AI52:BN52" si="36">AI4-AH4</f>
        <v>74</v>
      </c>
      <c r="AJ52">
        <f t="shared" si="36"/>
        <v>93</v>
      </c>
      <c r="AK52">
        <f t="shared" si="36"/>
        <v>131</v>
      </c>
      <c r="AL52">
        <f t="shared" si="36"/>
        <v>202</v>
      </c>
      <c r="AM52">
        <f t="shared" si="36"/>
        <v>233</v>
      </c>
      <c r="AN52">
        <f t="shared" si="36"/>
        <v>240</v>
      </c>
      <c r="AO52">
        <f t="shared" si="36"/>
        <v>566</v>
      </c>
      <c r="AP52">
        <f t="shared" si="36"/>
        <v>342</v>
      </c>
      <c r="AQ52">
        <f t="shared" si="36"/>
        <v>466</v>
      </c>
      <c r="AR52">
        <f t="shared" si="36"/>
        <v>587</v>
      </c>
      <c r="AS52">
        <f t="shared" si="36"/>
        <v>769</v>
      </c>
      <c r="AT52">
        <f t="shared" si="36"/>
        <v>778</v>
      </c>
      <c r="AU52">
        <f t="shared" si="36"/>
        <v>1247</v>
      </c>
      <c r="AV52">
        <f t="shared" si="36"/>
        <v>1492</v>
      </c>
      <c r="AW52">
        <f t="shared" si="36"/>
        <v>1797</v>
      </c>
      <c r="AX52">
        <f t="shared" si="36"/>
        <v>977</v>
      </c>
      <c r="AY52">
        <f t="shared" si="36"/>
        <v>2313</v>
      </c>
      <c r="AZ52">
        <f t="shared" si="36"/>
        <v>0</v>
      </c>
      <c r="BA52">
        <f t="shared" si="36"/>
        <v>5198</v>
      </c>
      <c r="BB52">
        <f t="shared" si="36"/>
        <v>3497</v>
      </c>
      <c r="BC52">
        <f t="shared" si="36"/>
        <v>3590</v>
      </c>
      <c r="BD52">
        <f t="shared" si="36"/>
        <v>3233</v>
      </c>
      <c r="BE52">
        <f t="shared" si="36"/>
        <v>3526</v>
      </c>
      <c r="BF52">
        <f t="shared" si="36"/>
        <v>4207</v>
      </c>
      <c r="BG52">
        <f t="shared" si="36"/>
        <v>5322</v>
      </c>
      <c r="BH52">
        <f t="shared" si="36"/>
        <v>5986</v>
      </c>
      <c r="BI52">
        <f t="shared" si="36"/>
        <v>6557</v>
      </c>
      <c r="BJ52">
        <f t="shared" si="36"/>
        <v>5560</v>
      </c>
      <c r="BK52">
        <f t="shared" si="36"/>
        <v>4789</v>
      </c>
      <c r="BL52">
        <f t="shared" si="36"/>
        <v>5249</v>
      </c>
      <c r="BM52">
        <f t="shared" si="36"/>
        <v>5210</v>
      </c>
      <c r="BN52">
        <f t="shared" si="36"/>
        <v>6203</v>
      </c>
      <c r="BO52">
        <f t="shared" ref="BO52:CT52" si="37">BO4-BN4</f>
        <v>5909</v>
      </c>
      <c r="BP52">
        <f t="shared" si="37"/>
        <v>5974</v>
      </c>
      <c r="BQ52">
        <f t="shared" si="37"/>
        <v>5217</v>
      </c>
      <c r="BR52">
        <f t="shared" si="37"/>
        <v>4050</v>
      </c>
      <c r="BS52">
        <f t="shared" si="37"/>
        <v>4053</v>
      </c>
      <c r="BT52">
        <f t="shared" si="37"/>
        <v>4782</v>
      </c>
      <c r="BU52">
        <f t="shared" si="37"/>
        <v>4668</v>
      </c>
      <c r="BV52">
        <f t="shared" si="37"/>
        <v>4585</v>
      </c>
      <c r="BW52">
        <f t="shared" si="37"/>
        <v>4805</v>
      </c>
      <c r="BX52">
        <f t="shared" si="37"/>
        <v>4316</v>
      </c>
      <c r="BY52">
        <f t="shared" si="37"/>
        <v>3599</v>
      </c>
      <c r="BZ52">
        <f t="shared" si="37"/>
        <v>3039</v>
      </c>
      <c r="CA52">
        <f t="shared" si="37"/>
        <v>3836</v>
      </c>
      <c r="CB52">
        <f t="shared" si="37"/>
        <v>4204</v>
      </c>
      <c r="CC52">
        <f t="shared" si="37"/>
        <v>3951</v>
      </c>
      <c r="CD52">
        <f t="shared" si="37"/>
        <v>4694</v>
      </c>
      <c r="CE52">
        <f t="shared" si="37"/>
        <v>4092</v>
      </c>
      <c r="CF52">
        <f t="shared" si="37"/>
        <v>3153</v>
      </c>
      <c r="CG52">
        <f t="shared" si="37"/>
        <v>2972</v>
      </c>
      <c r="CH52">
        <f t="shared" si="37"/>
        <v>2667</v>
      </c>
      <c r="CI52">
        <f t="shared" si="37"/>
        <v>3786</v>
      </c>
      <c r="CJ52">
        <f t="shared" si="37"/>
        <v>3493</v>
      </c>
      <c r="CK52">
        <f t="shared" si="37"/>
        <v>3491</v>
      </c>
      <c r="CL52">
        <f t="shared" si="37"/>
        <v>3047</v>
      </c>
      <c r="CM52">
        <f t="shared" si="37"/>
        <v>2256</v>
      </c>
      <c r="CN52">
        <f t="shared" si="37"/>
        <v>2729</v>
      </c>
      <c r="CO52">
        <f t="shared" si="37"/>
        <v>3370</v>
      </c>
      <c r="CP52">
        <f t="shared" si="37"/>
        <v>2646</v>
      </c>
      <c r="CQ52">
        <f t="shared" si="37"/>
        <v>3021</v>
      </c>
      <c r="CR52">
        <f t="shared" si="37"/>
        <v>2357</v>
      </c>
      <c r="CS52">
        <f t="shared" si="37"/>
        <v>2324</v>
      </c>
      <c r="CT52">
        <f t="shared" si="37"/>
        <v>1739</v>
      </c>
      <c r="CU52">
        <f t="shared" ref="CU52:DD52" si="38">CU4-CT4</f>
        <v>2091</v>
      </c>
      <c r="CV52">
        <f t="shared" si="38"/>
        <v>2086</v>
      </c>
      <c r="CW52">
        <f t="shared" si="38"/>
        <v>1872</v>
      </c>
      <c r="CX52">
        <f t="shared" si="38"/>
        <v>1965</v>
      </c>
      <c r="CY52">
        <f t="shared" si="38"/>
        <v>1900</v>
      </c>
      <c r="CZ52">
        <f t="shared" si="38"/>
        <v>1389</v>
      </c>
      <c r="DA52">
        <f t="shared" si="38"/>
        <v>1221</v>
      </c>
      <c r="DB52">
        <f t="shared" si="38"/>
        <v>1075</v>
      </c>
      <c r="DC52">
        <f t="shared" si="38"/>
        <v>1444</v>
      </c>
      <c r="DD52">
        <f t="shared" si="38"/>
        <v>1401</v>
      </c>
      <c r="DE52">
        <f t="shared" ref="DE52:DJ52" si="39">DE4-DD4</f>
        <v>1327</v>
      </c>
      <c r="DF52">
        <f t="shared" si="39"/>
        <v>1083</v>
      </c>
      <c r="DG52">
        <f t="shared" si="39"/>
        <v>802</v>
      </c>
      <c r="DH52">
        <f t="shared" si="39"/>
        <v>744</v>
      </c>
      <c r="DI52">
        <f t="shared" si="39"/>
        <v>1402</v>
      </c>
      <c r="DJ52">
        <f t="shared" si="39"/>
        <v>888</v>
      </c>
    </row>
    <row r="53" spans="1:114" x14ac:dyDescent="0.35">
      <c r="A53" t="s">
        <v>299</v>
      </c>
      <c r="C53">
        <f t="shared" ref="C53:AH53" si="40">C5-B5</f>
        <v>0</v>
      </c>
      <c r="D53">
        <f t="shared" si="40"/>
        <v>0</v>
      </c>
      <c r="E53">
        <f t="shared" si="40"/>
        <v>0</v>
      </c>
      <c r="F53">
        <f t="shared" si="40"/>
        <v>0</v>
      </c>
      <c r="G53">
        <f t="shared" si="40"/>
        <v>0</v>
      </c>
      <c r="H53">
        <f t="shared" si="40"/>
        <v>0</v>
      </c>
      <c r="I53">
        <f t="shared" si="40"/>
        <v>0</v>
      </c>
      <c r="J53">
        <f t="shared" si="40"/>
        <v>0</v>
      </c>
      <c r="K53">
        <f t="shared" si="40"/>
        <v>0</v>
      </c>
      <c r="L53">
        <f t="shared" si="40"/>
        <v>0</v>
      </c>
      <c r="M53">
        <f t="shared" si="40"/>
        <v>0</v>
      </c>
      <c r="N53">
        <f t="shared" si="40"/>
        <v>0</v>
      </c>
      <c r="O53">
        <f t="shared" si="40"/>
        <v>0</v>
      </c>
      <c r="P53">
        <f t="shared" si="40"/>
        <v>0</v>
      </c>
      <c r="Q53">
        <f t="shared" si="40"/>
        <v>0</v>
      </c>
      <c r="R53">
        <f t="shared" si="40"/>
        <v>0</v>
      </c>
      <c r="S53">
        <f t="shared" si="40"/>
        <v>0</v>
      </c>
      <c r="T53">
        <f t="shared" si="40"/>
        <v>0</v>
      </c>
      <c r="U53">
        <f t="shared" si="40"/>
        <v>0</v>
      </c>
      <c r="V53">
        <f t="shared" si="40"/>
        <v>0</v>
      </c>
      <c r="W53">
        <f t="shared" si="40"/>
        <v>0</v>
      </c>
      <c r="X53">
        <f t="shared" si="40"/>
        <v>0</v>
      </c>
      <c r="Y53">
        <f t="shared" si="40"/>
        <v>0</v>
      </c>
      <c r="Z53">
        <f t="shared" si="40"/>
        <v>0</v>
      </c>
      <c r="AA53">
        <f t="shared" si="40"/>
        <v>0</v>
      </c>
      <c r="AB53">
        <f t="shared" si="40"/>
        <v>0</v>
      </c>
      <c r="AC53">
        <f t="shared" si="40"/>
        <v>0</v>
      </c>
      <c r="AD53">
        <f t="shared" si="40"/>
        <v>0</v>
      </c>
      <c r="AE53">
        <f t="shared" si="40"/>
        <v>0</v>
      </c>
      <c r="AF53">
        <f t="shared" si="40"/>
        <v>0</v>
      </c>
      <c r="AG53">
        <f t="shared" si="40"/>
        <v>0</v>
      </c>
      <c r="AH53">
        <f t="shared" si="40"/>
        <v>0</v>
      </c>
      <c r="AI53">
        <f t="shared" ref="AI53:BN53" si="41">AI5-AH5</f>
        <v>0</v>
      </c>
      <c r="AJ53">
        <f t="shared" si="41"/>
        <v>0</v>
      </c>
      <c r="AK53">
        <f t="shared" si="41"/>
        <v>0</v>
      </c>
      <c r="AL53">
        <f t="shared" si="41"/>
        <v>0</v>
      </c>
      <c r="AM53">
        <f t="shared" si="41"/>
        <v>0</v>
      </c>
      <c r="AN53">
        <f t="shared" si="41"/>
        <v>0</v>
      </c>
      <c r="AO53">
        <f t="shared" si="41"/>
        <v>0</v>
      </c>
      <c r="AP53">
        <f t="shared" si="41"/>
        <v>0</v>
      </c>
      <c r="AQ53">
        <f t="shared" si="41"/>
        <v>0</v>
      </c>
      <c r="AR53">
        <f t="shared" si="41"/>
        <v>0</v>
      </c>
      <c r="AS53">
        <f t="shared" si="41"/>
        <v>1</v>
      </c>
      <c r="AT53">
        <f t="shared" si="41"/>
        <v>0</v>
      </c>
      <c r="AU53">
        <f t="shared" si="41"/>
        <v>0</v>
      </c>
      <c r="AV53">
        <f t="shared" si="41"/>
        <v>2</v>
      </c>
      <c r="AW53">
        <f t="shared" si="41"/>
        <v>0</v>
      </c>
      <c r="AX53">
        <f t="shared" si="41"/>
        <v>4</v>
      </c>
      <c r="AY53">
        <f t="shared" si="41"/>
        <v>6</v>
      </c>
      <c r="AZ53">
        <f t="shared" si="41"/>
        <v>4</v>
      </c>
      <c r="BA53">
        <f t="shared" si="41"/>
        <v>7</v>
      </c>
      <c r="BB53">
        <f t="shared" si="41"/>
        <v>14</v>
      </c>
      <c r="BC53">
        <f t="shared" si="41"/>
        <v>13</v>
      </c>
      <c r="BD53">
        <f t="shared" si="41"/>
        <v>11</v>
      </c>
      <c r="BE53">
        <f t="shared" si="41"/>
        <v>0</v>
      </c>
      <c r="BF53">
        <f t="shared" si="41"/>
        <v>54</v>
      </c>
      <c r="BG53">
        <f t="shared" si="41"/>
        <v>34</v>
      </c>
      <c r="BH53">
        <f t="shared" si="41"/>
        <v>52</v>
      </c>
      <c r="BI53">
        <f t="shared" si="41"/>
        <v>38</v>
      </c>
      <c r="BJ53">
        <f t="shared" si="41"/>
        <v>34</v>
      </c>
      <c r="BK53">
        <f t="shared" si="41"/>
        <v>128</v>
      </c>
      <c r="BL53">
        <f t="shared" si="41"/>
        <v>152</v>
      </c>
      <c r="BM53">
        <f t="shared" si="41"/>
        <v>155</v>
      </c>
      <c r="BN53">
        <f t="shared" si="41"/>
        <v>218</v>
      </c>
      <c r="BO53">
        <f t="shared" ref="BO53:DJ53" si="42">BO5-BN5</f>
        <v>243</v>
      </c>
      <c r="BP53">
        <f t="shared" si="42"/>
        <v>17</v>
      </c>
      <c r="BQ53">
        <f t="shared" si="42"/>
        <v>93</v>
      </c>
      <c r="BR53">
        <f t="shared" si="42"/>
        <v>46</v>
      </c>
      <c r="BS53">
        <f t="shared" si="42"/>
        <v>27</v>
      </c>
      <c r="BT53">
        <f t="shared" si="42"/>
        <v>27</v>
      </c>
      <c r="BU53">
        <f t="shared" si="42"/>
        <v>82</v>
      </c>
      <c r="BV53">
        <f t="shared" si="42"/>
        <v>43</v>
      </c>
      <c r="BW53">
        <f t="shared" si="42"/>
        <v>80</v>
      </c>
      <c r="BX53">
        <f t="shared" si="42"/>
        <v>70</v>
      </c>
      <c r="BY53">
        <f t="shared" si="42"/>
        <v>31</v>
      </c>
      <c r="BZ53">
        <f t="shared" si="42"/>
        <v>63</v>
      </c>
      <c r="CA53">
        <f t="shared" si="42"/>
        <v>96</v>
      </c>
      <c r="CB53">
        <f t="shared" si="42"/>
        <v>89</v>
      </c>
      <c r="CC53">
        <f t="shared" si="42"/>
        <v>69</v>
      </c>
      <c r="CD53">
        <f t="shared" si="42"/>
        <v>25</v>
      </c>
      <c r="CE53">
        <f t="shared" si="42"/>
        <v>145</v>
      </c>
      <c r="CF53">
        <f t="shared" si="42"/>
        <v>99</v>
      </c>
      <c r="CG53">
        <f t="shared" si="42"/>
        <v>143</v>
      </c>
      <c r="CH53">
        <f t="shared" si="42"/>
        <v>91</v>
      </c>
      <c r="CI53">
        <f t="shared" si="42"/>
        <v>99</v>
      </c>
      <c r="CJ53">
        <f t="shared" si="42"/>
        <v>178</v>
      </c>
      <c r="CK53">
        <f t="shared" si="42"/>
        <v>251</v>
      </c>
      <c r="CL53">
        <f t="shared" si="42"/>
        <v>124</v>
      </c>
      <c r="CM53">
        <f t="shared" si="42"/>
        <v>142</v>
      </c>
      <c r="CN53">
        <f t="shared" si="42"/>
        <v>165</v>
      </c>
      <c r="CO53">
        <f t="shared" si="42"/>
        <v>170</v>
      </c>
      <c r="CP53">
        <f t="shared" si="42"/>
        <v>318</v>
      </c>
      <c r="CQ53">
        <f t="shared" si="42"/>
        <v>267</v>
      </c>
      <c r="CR53">
        <f t="shared" si="42"/>
        <v>141</v>
      </c>
      <c r="CS53">
        <f t="shared" si="42"/>
        <v>185</v>
      </c>
      <c r="CT53">
        <f t="shared" si="42"/>
        <v>247</v>
      </c>
      <c r="CU53">
        <f t="shared" si="42"/>
        <v>203</v>
      </c>
      <c r="CV53">
        <f t="shared" si="42"/>
        <v>354</v>
      </c>
      <c r="CW53">
        <f t="shared" si="42"/>
        <v>297</v>
      </c>
      <c r="CX53">
        <f t="shared" si="42"/>
        <v>304</v>
      </c>
      <c r="CY53">
        <f t="shared" si="42"/>
        <v>385</v>
      </c>
      <c r="CZ53">
        <f t="shared" si="42"/>
        <v>447</v>
      </c>
      <c r="DA53">
        <f t="shared" si="42"/>
        <v>437</v>
      </c>
      <c r="DB53">
        <f t="shared" si="42"/>
        <v>352</v>
      </c>
      <c r="DC53">
        <f t="shared" si="42"/>
        <v>236</v>
      </c>
      <c r="DD53">
        <f t="shared" si="42"/>
        <v>424</v>
      </c>
      <c r="DE53">
        <f t="shared" si="42"/>
        <v>663</v>
      </c>
      <c r="DF53">
        <f t="shared" si="42"/>
        <v>525</v>
      </c>
      <c r="DG53">
        <f t="shared" si="42"/>
        <v>595</v>
      </c>
      <c r="DH53">
        <f t="shared" si="42"/>
        <v>637</v>
      </c>
      <c r="DI53">
        <f t="shared" si="42"/>
        <v>698</v>
      </c>
      <c r="DJ53">
        <f t="shared" si="42"/>
        <v>724</v>
      </c>
    </row>
    <row r="54" spans="1:114" x14ac:dyDescent="0.35">
      <c r="A54" t="s">
        <v>300</v>
      </c>
      <c r="C54">
        <f t="shared" ref="C54:AH54" si="43">C6-B6</f>
        <v>0</v>
      </c>
      <c r="D54">
        <f t="shared" si="43"/>
        <v>0</v>
      </c>
      <c r="E54">
        <f t="shared" si="43"/>
        <v>0</v>
      </c>
      <c r="F54">
        <f t="shared" si="43"/>
        <v>0</v>
      </c>
      <c r="G54">
        <f t="shared" si="43"/>
        <v>0</v>
      </c>
      <c r="H54">
        <f t="shared" si="43"/>
        <v>0</v>
      </c>
      <c r="I54">
        <f t="shared" si="43"/>
        <v>0</v>
      </c>
      <c r="J54">
        <f t="shared" si="43"/>
        <v>0</v>
      </c>
      <c r="K54">
        <f t="shared" si="43"/>
        <v>0</v>
      </c>
      <c r="L54">
        <f t="shared" si="43"/>
        <v>1</v>
      </c>
      <c r="M54">
        <f t="shared" si="43"/>
        <v>0</v>
      </c>
      <c r="N54">
        <f t="shared" si="43"/>
        <v>0</v>
      </c>
      <c r="O54">
        <f t="shared" si="43"/>
        <v>0</v>
      </c>
      <c r="P54">
        <f t="shared" si="43"/>
        <v>0</v>
      </c>
      <c r="Q54">
        <f t="shared" si="43"/>
        <v>0</v>
      </c>
      <c r="R54">
        <f t="shared" si="43"/>
        <v>0</v>
      </c>
      <c r="S54">
        <f t="shared" si="43"/>
        <v>0</v>
      </c>
      <c r="T54">
        <f t="shared" si="43"/>
        <v>1</v>
      </c>
      <c r="U54">
        <f t="shared" si="43"/>
        <v>0</v>
      </c>
      <c r="V54">
        <f t="shared" si="43"/>
        <v>0</v>
      </c>
      <c r="W54">
        <f t="shared" si="43"/>
        <v>0</v>
      </c>
      <c r="X54">
        <f t="shared" si="43"/>
        <v>0</v>
      </c>
      <c r="Y54">
        <f t="shared" si="43"/>
        <v>0</v>
      </c>
      <c r="Z54">
        <f t="shared" si="43"/>
        <v>0</v>
      </c>
      <c r="AA54">
        <f t="shared" si="43"/>
        <v>0</v>
      </c>
      <c r="AB54">
        <f t="shared" si="43"/>
        <v>0</v>
      </c>
      <c r="AC54">
        <f t="shared" si="43"/>
        <v>0</v>
      </c>
      <c r="AD54">
        <f t="shared" si="43"/>
        <v>0</v>
      </c>
      <c r="AE54">
        <f t="shared" si="43"/>
        <v>0</v>
      </c>
      <c r="AF54">
        <f t="shared" si="43"/>
        <v>0</v>
      </c>
      <c r="AG54">
        <f t="shared" si="43"/>
        <v>0</v>
      </c>
      <c r="AH54">
        <f t="shared" si="43"/>
        <v>0</v>
      </c>
      <c r="AI54">
        <f t="shared" ref="AI54:BN54" si="44">AI6-AH6</f>
        <v>0</v>
      </c>
      <c r="AJ54">
        <f t="shared" si="44"/>
        <v>4</v>
      </c>
      <c r="AK54">
        <f t="shared" si="44"/>
        <v>7</v>
      </c>
      <c r="AL54">
        <f t="shared" si="44"/>
        <v>2</v>
      </c>
      <c r="AM54">
        <f t="shared" si="44"/>
        <v>17</v>
      </c>
      <c r="AN54">
        <f t="shared" si="44"/>
        <v>13</v>
      </c>
      <c r="AO54">
        <f t="shared" si="44"/>
        <v>39</v>
      </c>
      <c r="AP54">
        <f t="shared" si="44"/>
        <v>36</v>
      </c>
      <c r="AQ54">
        <f t="shared" si="44"/>
        <v>45</v>
      </c>
      <c r="AR54">
        <f t="shared" si="44"/>
        <v>57</v>
      </c>
      <c r="AS54">
        <f t="shared" si="44"/>
        <v>37</v>
      </c>
      <c r="AT54">
        <f t="shared" si="44"/>
        <v>141</v>
      </c>
      <c r="AU54">
        <f t="shared" si="44"/>
        <v>100</v>
      </c>
      <c r="AV54">
        <f t="shared" si="44"/>
        <v>173</v>
      </c>
      <c r="AW54">
        <f t="shared" si="44"/>
        <v>400</v>
      </c>
      <c r="AX54">
        <f t="shared" si="44"/>
        <v>622</v>
      </c>
      <c r="AY54">
        <f t="shared" si="44"/>
        <v>582</v>
      </c>
      <c r="AZ54">
        <f t="shared" si="44"/>
        <v>0</v>
      </c>
      <c r="BA54">
        <f t="shared" si="44"/>
        <v>2955</v>
      </c>
      <c r="BB54">
        <f t="shared" si="44"/>
        <v>1159</v>
      </c>
      <c r="BC54">
        <f t="shared" si="44"/>
        <v>1407</v>
      </c>
      <c r="BD54">
        <f t="shared" si="44"/>
        <v>2144</v>
      </c>
      <c r="BE54">
        <f t="shared" si="44"/>
        <v>1806</v>
      </c>
      <c r="BF54">
        <f t="shared" si="44"/>
        <v>2162</v>
      </c>
      <c r="BG54">
        <f t="shared" si="44"/>
        <v>4053</v>
      </c>
      <c r="BH54">
        <f t="shared" si="44"/>
        <v>2447</v>
      </c>
      <c r="BI54">
        <f t="shared" si="44"/>
        <v>4964</v>
      </c>
      <c r="BJ54">
        <f t="shared" si="44"/>
        <v>3394</v>
      </c>
      <c r="BK54">
        <f t="shared" si="44"/>
        <v>6368</v>
      </c>
      <c r="BL54">
        <f t="shared" si="44"/>
        <v>4749</v>
      </c>
      <c r="BM54">
        <f t="shared" si="44"/>
        <v>9630</v>
      </c>
      <c r="BN54">
        <f t="shared" si="44"/>
        <v>8271</v>
      </c>
      <c r="BO54">
        <f t="shared" ref="BO54:DD54" si="45">BO6-BN6</f>
        <v>7933</v>
      </c>
      <c r="BP54">
        <f t="shared" si="45"/>
        <v>7516</v>
      </c>
      <c r="BQ54">
        <f t="shared" si="45"/>
        <v>6875</v>
      </c>
      <c r="BR54">
        <f t="shared" si="45"/>
        <v>7846</v>
      </c>
      <c r="BS54">
        <f t="shared" si="45"/>
        <v>7967</v>
      </c>
      <c r="BT54">
        <f t="shared" si="45"/>
        <v>8195</v>
      </c>
      <c r="BU54">
        <f t="shared" si="45"/>
        <v>7947</v>
      </c>
      <c r="BV54">
        <f t="shared" si="45"/>
        <v>7134</v>
      </c>
      <c r="BW54">
        <f t="shared" si="45"/>
        <v>6969</v>
      </c>
      <c r="BX54">
        <f t="shared" si="45"/>
        <v>5478</v>
      </c>
      <c r="BY54">
        <f t="shared" si="45"/>
        <v>5029</v>
      </c>
      <c r="BZ54">
        <f t="shared" si="45"/>
        <v>5267</v>
      </c>
      <c r="CA54">
        <f t="shared" si="45"/>
        <v>6278</v>
      </c>
      <c r="CB54">
        <f t="shared" si="45"/>
        <v>5002</v>
      </c>
      <c r="CC54">
        <f t="shared" si="45"/>
        <v>5051</v>
      </c>
      <c r="CD54">
        <f t="shared" si="45"/>
        <v>4754</v>
      </c>
      <c r="CE54">
        <f t="shared" si="45"/>
        <v>3804</v>
      </c>
      <c r="CF54">
        <f t="shared" si="45"/>
        <v>3268</v>
      </c>
      <c r="CG54">
        <f t="shared" si="45"/>
        <v>2442</v>
      </c>
      <c r="CH54">
        <f t="shared" si="45"/>
        <v>5103</v>
      </c>
      <c r="CI54">
        <f t="shared" si="45"/>
        <v>7304</v>
      </c>
      <c r="CJ54">
        <f t="shared" si="45"/>
        <v>5891</v>
      </c>
      <c r="CK54">
        <f t="shared" si="45"/>
        <v>887</v>
      </c>
      <c r="CL54">
        <f t="shared" si="45"/>
        <v>6948</v>
      </c>
      <c r="CM54">
        <f t="shared" si="45"/>
        <v>1536</v>
      </c>
      <c r="CN54">
        <f t="shared" si="45"/>
        <v>3968</v>
      </c>
      <c r="CO54">
        <f t="shared" si="45"/>
        <v>4211</v>
      </c>
      <c r="CP54">
        <f t="shared" si="45"/>
        <v>4635</v>
      </c>
      <c r="CQ54">
        <f t="shared" si="45"/>
        <v>-10034</v>
      </c>
      <c r="CR54">
        <f t="shared" si="45"/>
        <v>2915</v>
      </c>
      <c r="CS54">
        <f t="shared" si="45"/>
        <v>1729</v>
      </c>
      <c r="CT54">
        <f t="shared" si="45"/>
        <v>1831</v>
      </c>
      <c r="CU54">
        <f t="shared" si="45"/>
        <v>1308</v>
      </c>
      <c r="CV54">
        <f t="shared" si="45"/>
        <v>2144</v>
      </c>
      <c r="CW54">
        <f t="shared" si="45"/>
        <v>518</v>
      </c>
      <c r="CX54">
        <f t="shared" si="45"/>
        <v>1781</v>
      </c>
      <c r="CY54">
        <f t="shared" si="45"/>
        <v>1366</v>
      </c>
      <c r="CZ54">
        <f t="shared" si="45"/>
        <v>884</v>
      </c>
      <c r="DA54">
        <f t="shared" si="45"/>
        <v>545</v>
      </c>
      <c r="DB54">
        <f t="shared" si="45"/>
        <v>1318</v>
      </c>
      <c r="DC54">
        <f t="shared" si="45"/>
        <v>996</v>
      </c>
      <c r="DD54">
        <f t="shared" si="45"/>
        <v>1122</v>
      </c>
      <c r="DE54">
        <f t="shared" ref="DE54:DJ54" si="46">DE6-DD6</f>
        <v>1410</v>
      </c>
      <c r="DF54">
        <f t="shared" si="46"/>
        <v>721</v>
      </c>
      <c r="DG54">
        <f t="shared" si="46"/>
        <v>772</v>
      </c>
      <c r="DH54">
        <f t="shared" si="46"/>
        <v>3086</v>
      </c>
      <c r="DI54">
        <f t="shared" si="46"/>
        <v>594</v>
      </c>
      <c r="DJ54">
        <f t="shared" si="46"/>
        <v>661</v>
      </c>
    </row>
    <row r="55" spans="1:114" x14ac:dyDescent="0.35">
      <c r="A55" t="s">
        <v>353</v>
      </c>
      <c r="C55">
        <f>C7-B7</f>
        <v>0</v>
      </c>
      <c r="D55">
        <f t="shared" ref="D55:BO55" si="47">D7-C7</f>
        <v>0</v>
      </c>
      <c r="E55">
        <f t="shared" si="47"/>
        <v>0</v>
      </c>
      <c r="F55">
        <f t="shared" si="47"/>
        <v>0</v>
      </c>
      <c r="G55">
        <f t="shared" si="47"/>
        <v>0</v>
      </c>
      <c r="H55">
        <f t="shared" si="47"/>
        <v>0</v>
      </c>
      <c r="I55">
        <f t="shared" si="47"/>
        <v>0</v>
      </c>
      <c r="J55">
        <f t="shared" si="47"/>
        <v>0</v>
      </c>
      <c r="K55">
        <f t="shared" si="47"/>
        <v>2</v>
      </c>
      <c r="L55">
        <f t="shared" si="47"/>
        <v>0</v>
      </c>
      <c r="M55">
        <f t="shared" si="47"/>
        <v>0</v>
      </c>
      <c r="N55">
        <f t="shared" si="47"/>
        <v>0</v>
      </c>
      <c r="O55">
        <f t="shared" si="47"/>
        <v>0</v>
      </c>
      <c r="P55">
        <f t="shared" si="47"/>
        <v>0</v>
      </c>
      <c r="Q55">
        <f t="shared" si="47"/>
        <v>0</v>
      </c>
      <c r="R55">
        <f t="shared" si="47"/>
        <v>0</v>
      </c>
      <c r="S55">
        <f t="shared" si="47"/>
        <v>0</v>
      </c>
      <c r="T55">
        <f t="shared" si="47"/>
        <v>0</v>
      </c>
      <c r="U55">
        <f t="shared" si="47"/>
        <v>0</v>
      </c>
      <c r="V55">
        <f t="shared" si="47"/>
        <v>0</v>
      </c>
      <c r="W55">
        <f t="shared" si="47"/>
        <v>0</v>
      </c>
      <c r="X55">
        <f t="shared" si="47"/>
        <v>0</v>
      </c>
      <c r="Y55">
        <f t="shared" si="47"/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H55">
        <f t="shared" si="47"/>
        <v>0</v>
      </c>
      <c r="AI55">
        <f t="shared" si="47"/>
        <v>0</v>
      </c>
      <c r="AJ55">
        <f t="shared" si="47"/>
        <v>0</v>
      </c>
      <c r="AK55">
        <f t="shared" si="47"/>
        <v>0</v>
      </c>
      <c r="AL55">
        <f t="shared" si="47"/>
        <v>0</v>
      </c>
      <c r="AM55">
        <f t="shared" si="47"/>
        <v>0</v>
      </c>
      <c r="AN55">
        <f t="shared" si="47"/>
        <v>0</v>
      </c>
      <c r="AO55">
        <f t="shared" si="47"/>
        <v>0</v>
      </c>
      <c r="AP55">
        <f t="shared" si="47"/>
        <v>1</v>
      </c>
      <c r="AQ55">
        <f t="shared" si="47"/>
        <v>0</v>
      </c>
      <c r="AR55">
        <f t="shared" si="47"/>
        <v>0</v>
      </c>
      <c r="AS55">
        <f t="shared" si="47"/>
        <v>1</v>
      </c>
      <c r="AT55">
        <f t="shared" si="47"/>
        <v>9</v>
      </c>
      <c r="AU55">
        <f t="shared" si="47"/>
        <v>0</v>
      </c>
      <c r="AV55">
        <f t="shared" si="47"/>
        <v>4</v>
      </c>
      <c r="AW55">
        <f t="shared" si="47"/>
        <v>0</v>
      </c>
      <c r="AX55">
        <f t="shared" si="47"/>
        <v>3</v>
      </c>
      <c r="AY55">
        <f t="shared" si="47"/>
        <v>0</v>
      </c>
      <c r="AZ55">
        <f t="shared" si="47"/>
        <v>8</v>
      </c>
      <c r="BA55">
        <f t="shared" si="47"/>
        <v>17</v>
      </c>
      <c r="BB55">
        <f t="shared" si="47"/>
        <v>14</v>
      </c>
      <c r="BC55">
        <f t="shared" si="47"/>
        <v>4</v>
      </c>
      <c r="BD55">
        <f t="shared" si="47"/>
        <v>27</v>
      </c>
      <c r="BE55">
        <f t="shared" si="47"/>
        <v>24</v>
      </c>
      <c r="BF55">
        <f t="shared" si="47"/>
        <v>33</v>
      </c>
      <c r="BG55">
        <f t="shared" si="47"/>
        <v>52</v>
      </c>
      <c r="BH55">
        <f t="shared" si="47"/>
        <v>54</v>
      </c>
      <c r="BI55">
        <f t="shared" si="47"/>
        <v>53</v>
      </c>
      <c r="BJ55">
        <f t="shared" si="47"/>
        <v>61</v>
      </c>
      <c r="BK55">
        <f t="shared" si="47"/>
        <v>71</v>
      </c>
      <c r="BL55">
        <f t="shared" si="47"/>
        <v>57</v>
      </c>
      <c r="BM55">
        <f t="shared" si="47"/>
        <v>163</v>
      </c>
      <c r="BN55">
        <f t="shared" si="47"/>
        <v>182</v>
      </c>
      <c r="BO55">
        <f t="shared" si="47"/>
        <v>196</v>
      </c>
      <c r="BP55">
        <f t="shared" ref="BP55:DJ55" si="48">BP7-BO7</f>
        <v>228</v>
      </c>
      <c r="BQ55">
        <f t="shared" si="48"/>
        <v>270</v>
      </c>
      <c r="BR55">
        <f t="shared" si="48"/>
        <v>302</v>
      </c>
      <c r="BS55">
        <f t="shared" si="48"/>
        <v>501</v>
      </c>
      <c r="BT55">
        <f t="shared" si="48"/>
        <v>440</v>
      </c>
      <c r="BU55">
        <f t="shared" si="48"/>
        <v>771</v>
      </c>
      <c r="BV55">
        <f t="shared" si="48"/>
        <v>601</v>
      </c>
      <c r="BW55">
        <f t="shared" si="48"/>
        <v>582</v>
      </c>
      <c r="BX55">
        <f t="shared" si="48"/>
        <v>658</v>
      </c>
      <c r="BY55">
        <f t="shared" si="48"/>
        <v>954</v>
      </c>
      <c r="BZ55">
        <f t="shared" si="48"/>
        <v>1154</v>
      </c>
      <c r="CA55">
        <f t="shared" si="48"/>
        <v>1175</v>
      </c>
      <c r="CB55">
        <f t="shared" si="48"/>
        <v>1459</v>
      </c>
      <c r="CC55">
        <f t="shared" si="48"/>
        <v>1786</v>
      </c>
      <c r="CD55">
        <f t="shared" si="48"/>
        <v>1667</v>
      </c>
      <c r="CE55">
        <f t="shared" si="48"/>
        <v>2186</v>
      </c>
      <c r="CF55">
        <f t="shared" si="48"/>
        <v>2558</v>
      </c>
      <c r="CG55">
        <f t="shared" si="48"/>
        <v>2774</v>
      </c>
      <c r="CH55">
        <f t="shared" si="48"/>
        <v>3388</v>
      </c>
      <c r="CI55">
        <f t="shared" si="48"/>
        <v>3448</v>
      </c>
      <c r="CJ55">
        <f t="shared" si="48"/>
        <v>4070</v>
      </c>
      <c r="CK55">
        <f t="shared" si="48"/>
        <v>4785</v>
      </c>
      <c r="CL55">
        <f t="shared" si="48"/>
        <v>6060</v>
      </c>
      <c r="CM55">
        <f t="shared" si="48"/>
        <v>4268</v>
      </c>
      <c r="CN55">
        <f t="shared" si="48"/>
        <v>5642</v>
      </c>
      <c r="CO55">
        <f t="shared" si="48"/>
        <v>5236</v>
      </c>
      <c r="CP55">
        <f t="shared" si="48"/>
        <v>4774</v>
      </c>
      <c r="CQ55">
        <f t="shared" si="48"/>
        <v>5849</v>
      </c>
      <c r="CR55">
        <f t="shared" si="48"/>
        <v>5966</v>
      </c>
      <c r="CS55">
        <f t="shared" si="48"/>
        <v>6361</v>
      </c>
      <c r="CT55">
        <f t="shared" si="48"/>
        <v>6198</v>
      </c>
      <c r="CU55">
        <f t="shared" si="48"/>
        <v>6411</v>
      </c>
      <c r="CV55">
        <f t="shared" si="48"/>
        <v>5841</v>
      </c>
      <c r="CW55">
        <f t="shared" si="48"/>
        <v>7099</v>
      </c>
      <c r="CX55">
        <f t="shared" si="48"/>
        <v>7933</v>
      </c>
      <c r="CY55">
        <f t="shared" si="48"/>
        <v>9623</v>
      </c>
      <c r="CZ55">
        <f t="shared" si="48"/>
        <v>10633</v>
      </c>
      <c r="DA55">
        <f t="shared" si="48"/>
        <v>10581</v>
      </c>
      <c r="DB55">
        <f t="shared" si="48"/>
        <v>10102</v>
      </c>
      <c r="DC55">
        <f t="shared" si="48"/>
        <v>10559</v>
      </c>
      <c r="DD55">
        <f t="shared" si="48"/>
        <v>11231</v>
      </c>
      <c r="DE55">
        <f t="shared" si="48"/>
        <v>10699</v>
      </c>
      <c r="DF55">
        <f t="shared" si="48"/>
        <v>10817</v>
      </c>
      <c r="DG55">
        <f t="shared" si="48"/>
        <v>11012</v>
      </c>
      <c r="DH55">
        <f t="shared" si="48"/>
        <v>11656</v>
      </c>
      <c r="DI55">
        <f t="shared" si="48"/>
        <v>10899</v>
      </c>
      <c r="DJ55">
        <f t="shared" si="48"/>
        <v>10028</v>
      </c>
    </row>
    <row r="56" spans="1:114" x14ac:dyDescent="0.35">
      <c r="A56" t="s">
        <v>301</v>
      </c>
      <c r="C56">
        <f t="shared" ref="C56" si="49">C8-B8</f>
        <v>0</v>
      </c>
      <c r="D56">
        <f t="shared" ref="D56:DJ56" si="50">D8-C8</f>
        <v>1</v>
      </c>
      <c r="E56">
        <f t="shared" si="50"/>
        <v>0</v>
      </c>
      <c r="F56">
        <f t="shared" si="50"/>
        <v>3</v>
      </c>
      <c r="G56">
        <f t="shared" si="50"/>
        <v>0</v>
      </c>
      <c r="H56">
        <f t="shared" si="50"/>
        <v>0</v>
      </c>
      <c r="I56">
        <f t="shared" si="50"/>
        <v>0</v>
      </c>
      <c r="J56">
        <f t="shared" si="50"/>
        <v>0</v>
      </c>
      <c r="K56">
        <f t="shared" si="50"/>
        <v>2</v>
      </c>
      <c r="L56">
        <f t="shared" si="50"/>
        <v>1</v>
      </c>
      <c r="M56">
        <f t="shared" si="50"/>
        <v>0</v>
      </c>
      <c r="N56">
        <f t="shared" si="50"/>
        <v>3</v>
      </c>
      <c r="O56">
        <f t="shared" si="50"/>
        <v>0</v>
      </c>
      <c r="P56">
        <f t="shared" si="50"/>
        <v>0</v>
      </c>
      <c r="Q56">
        <f t="shared" si="50"/>
        <v>0</v>
      </c>
      <c r="R56">
        <f t="shared" si="50"/>
        <v>0</v>
      </c>
      <c r="S56">
        <f t="shared" si="50"/>
        <v>0</v>
      </c>
      <c r="T56">
        <f t="shared" si="50"/>
        <v>0</v>
      </c>
      <c r="U56">
        <f t="shared" si="50"/>
        <v>0</v>
      </c>
      <c r="V56">
        <f t="shared" si="50"/>
        <v>1</v>
      </c>
      <c r="W56">
        <f t="shared" si="50"/>
        <v>0</v>
      </c>
      <c r="X56">
        <f t="shared" si="50"/>
        <v>1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2</v>
      </c>
      <c r="AG56">
        <f t="shared" si="50"/>
        <v>0</v>
      </c>
      <c r="AH56">
        <f t="shared" si="50"/>
        <v>0</v>
      </c>
      <c r="AI56">
        <f t="shared" si="50"/>
        <v>36</v>
      </c>
      <c r="AJ56">
        <f t="shared" si="50"/>
        <v>0</v>
      </c>
      <c r="AK56">
        <f t="shared" si="50"/>
        <v>6</v>
      </c>
      <c r="AL56">
        <f t="shared" si="50"/>
        <v>1</v>
      </c>
      <c r="AM56">
        <f t="shared" si="50"/>
        <v>2</v>
      </c>
      <c r="AN56">
        <f t="shared" si="50"/>
        <v>8</v>
      </c>
      <c r="AO56">
        <f t="shared" si="50"/>
        <v>6</v>
      </c>
      <c r="AP56">
        <f t="shared" si="50"/>
        <v>24</v>
      </c>
      <c r="AQ56">
        <f t="shared" si="50"/>
        <v>20</v>
      </c>
      <c r="AR56">
        <f t="shared" si="50"/>
        <v>31</v>
      </c>
      <c r="AS56">
        <f t="shared" si="50"/>
        <v>68</v>
      </c>
      <c r="AT56">
        <f t="shared" si="50"/>
        <v>45</v>
      </c>
      <c r="AU56">
        <f t="shared" si="50"/>
        <v>140</v>
      </c>
      <c r="AV56">
        <f t="shared" si="50"/>
        <v>116</v>
      </c>
      <c r="AW56">
        <f t="shared" si="50"/>
        <v>65</v>
      </c>
      <c r="AX56">
        <f t="shared" si="50"/>
        <v>376</v>
      </c>
      <c r="AY56">
        <f t="shared" si="50"/>
        <v>322</v>
      </c>
      <c r="AZ56">
        <f t="shared" si="50"/>
        <v>382</v>
      </c>
      <c r="BA56">
        <f t="shared" si="50"/>
        <v>516</v>
      </c>
      <c r="BB56">
        <f t="shared" si="50"/>
        <v>548</v>
      </c>
      <c r="BC56">
        <f t="shared" si="50"/>
        <v>772</v>
      </c>
      <c r="BD56">
        <f t="shared" si="50"/>
        <v>1133</v>
      </c>
      <c r="BE56">
        <f t="shared" si="50"/>
        <v>1789</v>
      </c>
      <c r="BF56">
        <f t="shared" si="50"/>
        <v>1362</v>
      </c>
      <c r="BG56">
        <f t="shared" si="50"/>
        <v>5964</v>
      </c>
      <c r="BH56">
        <f t="shared" si="50"/>
        <v>5526</v>
      </c>
      <c r="BI56">
        <f t="shared" si="50"/>
        <v>6327</v>
      </c>
      <c r="BJ56">
        <f t="shared" si="50"/>
        <v>7676</v>
      </c>
      <c r="BK56">
        <f t="shared" si="50"/>
        <v>10567</v>
      </c>
      <c r="BL56">
        <f t="shared" si="50"/>
        <v>9893</v>
      </c>
      <c r="BM56">
        <f t="shared" si="50"/>
        <v>12042</v>
      </c>
      <c r="BN56">
        <f t="shared" si="50"/>
        <v>18058</v>
      </c>
      <c r="BO56">
        <f t="shared" si="50"/>
        <v>17821</v>
      </c>
      <c r="BP56">
        <f t="shared" si="50"/>
        <v>19808</v>
      </c>
      <c r="BQ56">
        <f t="shared" si="50"/>
        <v>19444</v>
      </c>
      <c r="BR56">
        <f t="shared" si="50"/>
        <v>20922</v>
      </c>
      <c r="BS56">
        <f t="shared" si="50"/>
        <v>26341</v>
      </c>
      <c r="BT56">
        <f t="shared" si="50"/>
        <v>25070</v>
      </c>
      <c r="BU56">
        <f t="shared" si="50"/>
        <v>30380</v>
      </c>
      <c r="BV56">
        <f t="shared" si="50"/>
        <v>31745</v>
      </c>
      <c r="BW56">
        <f t="shared" si="50"/>
        <v>33283</v>
      </c>
      <c r="BX56">
        <f t="shared" si="50"/>
        <v>28152</v>
      </c>
      <c r="BY56">
        <f t="shared" si="50"/>
        <v>29515</v>
      </c>
      <c r="BZ56">
        <f t="shared" si="50"/>
        <v>30804</v>
      </c>
      <c r="CA56">
        <f t="shared" si="50"/>
        <v>31533</v>
      </c>
      <c r="CB56">
        <f t="shared" si="50"/>
        <v>34126</v>
      </c>
      <c r="CC56">
        <f t="shared" si="50"/>
        <v>33755</v>
      </c>
      <c r="CD56">
        <f t="shared" si="50"/>
        <v>29861</v>
      </c>
      <c r="CE56">
        <f t="shared" si="50"/>
        <v>28917</v>
      </c>
      <c r="CF56">
        <f t="shared" si="50"/>
        <v>25306</v>
      </c>
      <c r="CG56">
        <f t="shared" si="50"/>
        <v>27051</v>
      </c>
      <c r="CH56">
        <f t="shared" si="50"/>
        <v>28680</v>
      </c>
      <c r="CI56">
        <f t="shared" si="50"/>
        <v>31242</v>
      </c>
      <c r="CJ56">
        <f t="shared" si="50"/>
        <v>32114</v>
      </c>
      <c r="CK56">
        <f t="shared" si="50"/>
        <v>32491</v>
      </c>
      <c r="CL56">
        <f t="shared" si="50"/>
        <v>26612</v>
      </c>
      <c r="CM56">
        <f t="shared" si="50"/>
        <v>25517</v>
      </c>
      <c r="CN56">
        <f t="shared" si="50"/>
        <v>27539</v>
      </c>
      <c r="CO56">
        <f t="shared" si="50"/>
        <v>28486</v>
      </c>
      <c r="CP56">
        <f t="shared" si="50"/>
        <v>28819</v>
      </c>
      <c r="CQ56">
        <f t="shared" si="50"/>
        <v>36188</v>
      </c>
      <c r="CR56">
        <f t="shared" si="50"/>
        <v>32796</v>
      </c>
      <c r="CS56">
        <f t="shared" si="50"/>
        <v>27631</v>
      </c>
      <c r="CT56">
        <f t="shared" si="50"/>
        <v>22412</v>
      </c>
      <c r="CU56">
        <f t="shared" si="50"/>
        <v>24385</v>
      </c>
      <c r="CV56">
        <f t="shared" si="50"/>
        <v>27327</v>
      </c>
      <c r="CW56">
        <f t="shared" si="50"/>
        <v>29515</v>
      </c>
      <c r="CX56">
        <f t="shared" si="50"/>
        <v>34037</v>
      </c>
      <c r="CY56">
        <f t="shared" si="50"/>
        <v>29078</v>
      </c>
      <c r="CZ56">
        <f t="shared" si="50"/>
        <v>25501</v>
      </c>
      <c r="DA56">
        <f t="shared" si="50"/>
        <v>22335</v>
      </c>
      <c r="DB56">
        <f t="shared" si="50"/>
        <v>23976</v>
      </c>
      <c r="DC56">
        <f t="shared" si="50"/>
        <v>24980</v>
      </c>
      <c r="DD56">
        <f t="shared" si="50"/>
        <v>27692</v>
      </c>
      <c r="DE56">
        <f t="shared" si="50"/>
        <v>26906</v>
      </c>
      <c r="DF56">
        <f t="shared" si="50"/>
        <v>25621</v>
      </c>
      <c r="DG56">
        <f t="shared" si="50"/>
        <v>19710</v>
      </c>
      <c r="DH56">
        <f t="shared" si="50"/>
        <v>18621</v>
      </c>
      <c r="DI56">
        <f t="shared" si="50"/>
        <v>21495</v>
      </c>
      <c r="DJ56">
        <f t="shared" si="50"/>
        <v>21030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J56"/>
  <sheetViews>
    <sheetView topLeftCell="C31" workbookViewId="0">
      <selection activeCell="C54" sqref="C54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</row>
    <row r="3" spans="1:11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</row>
    <row r="4" spans="1:114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</row>
    <row r="5" spans="1:114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</row>
    <row r="6" spans="1:114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</row>
    <row r="7" spans="1:114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</row>
    <row r="8" spans="1:114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</row>
    <row r="9" spans="1:114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</row>
    <row r="49" spans="1:114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" si="24">DJ2</f>
        <v>5/13/20</v>
      </c>
    </row>
    <row r="50" spans="1:114" x14ac:dyDescent="0.35">
      <c r="A50" t="s">
        <v>252</v>
      </c>
      <c r="C50">
        <f t="shared" ref="C50:C55" si="25">C3-B3</f>
        <v>2</v>
      </c>
      <c r="D50">
        <f t="shared" ref="D50:BN50" si="26">D3-C3</f>
        <v>6</v>
      </c>
      <c r="E50">
        <f t="shared" si="26"/>
        <v>3</v>
      </c>
      <c r="F50">
        <f t="shared" si="26"/>
        <v>13</v>
      </c>
      <c r="G50">
        <f t="shared" si="26"/>
        <v>9</v>
      </c>
      <c r="H50">
        <f t="shared" si="26"/>
        <v>46</v>
      </c>
      <c r="I50">
        <f t="shared" si="26"/>
        <v>19</v>
      </c>
      <c r="J50">
        <f t="shared" si="26"/>
        <v>17</v>
      </c>
      <c r="K50">
        <f t="shared" si="26"/>
        <v>79</v>
      </c>
      <c r="L50">
        <f t="shared" si="26"/>
        <v>62</v>
      </c>
      <c r="M50">
        <f t="shared" si="26"/>
        <v>188</v>
      </c>
      <c r="N50">
        <f t="shared" si="26"/>
        <v>151</v>
      </c>
      <c r="O50">
        <f t="shared" si="26"/>
        <v>229</v>
      </c>
      <c r="P50">
        <f t="shared" si="26"/>
        <v>272</v>
      </c>
      <c r="Q50">
        <f t="shared" si="26"/>
        <v>363</v>
      </c>
      <c r="R50">
        <f t="shared" si="26"/>
        <v>524</v>
      </c>
      <c r="S50">
        <f t="shared" si="26"/>
        <v>605</v>
      </c>
      <c r="T50">
        <f t="shared" si="26"/>
        <v>628</v>
      </c>
      <c r="U50">
        <f t="shared" si="26"/>
        <v>702</v>
      </c>
      <c r="V50">
        <f t="shared" si="26"/>
        <v>737</v>
      </c>
      <c r="W50">
        <f t="shared" si="26"/>
        <v>467</v>
      </c>
      <c r="X50">
        <f t="shared" si="26"/>
        <v>1145</v>
      </c>
      <c r="Y50">
        <f t="shared" si="26"/>
        <v>1763</v>
      </c>
      <c r="Z50">
        <f t="shared" si="26"/>
        <v>1337</v>
      </c>
      <c r="AA50">
        <f t="shared" si="26"/>
        <v>1470</v>
      </c>
      <c r="AB50">
        <f t="shared" si="26"/>
        <v>1718</v>
      </c>
      <c r="AC50">
        <f t="shared" si="26"/>
        <v>1769</v>
      </c>
      <c r="AD50">
        <f t="shared" si="26"/>
        <v>1769</v>
      </c>
      <c r="AE50">
        <f t="shared" si="26"/>
        <v>2056</v>
      </c>
      <c r="AF50">
        <f t="shared" si="26"/>
        <v>713</v>
      </c>
      <c r="AG50">
        <f t="shared" si="26"/>
        <v>3996</v>
      </c>
      <c r="AH50">
        <f t="shared" si="26"/>
        <v>508</v>
      </c>
      <c r="AI50">
        <f t="shared" si="26"/>
        <v>1833</v>
      </c>
      <c r="AJ50">
        <f t="shared" si="26"/>
        <v>2678</v>
      </c>
      <c r="AK50">
        <f t="shared" si="26"/>
        <v>2479</v>
      </c>
      <c r="AL50">
        <f t="shared" si="26"/>
        <v>2893</v>
      </c>
      <c r="AM50">
        <f t="shared" si="26"/>
        <v>3434</v>
      </c>
      <c r="AN50">
        <f t="shared" si="26"/>
        <v>3071</v>
      </c>
      <c r="AO50">
        <f t="shared" si="26"/>
        <v>2934</v>
      </c>
      <c r="AP50">
        <f t="shared" si="26"/>
        <v>2886</v>
      </c>
      <c r="AQ50">
        <f t="shared" si="26"/>
        <v>2626</v>
      </c>
      <c r="AR50">
        <f t="shared" si="26"/>
        <v>2942</v>
      </c>
      <c r="AS50">
        <f t="shared" si="26"/>
        <v>2626</v>
      </c>
      <c r="AT50">
        <f t="shared" si="26"/>
        <v>2069</v>
      </c>
      <c r="AU50">
        <f t="shared" si="26"/>
        <v>2493</v>
      </c>
      <c r="AV50">
        <f t="shared" si="26"/>
        <v>2336</v>
      </c>
      <c r="AW50">
        <f t="shared" si="26"/>
        <v>1800</v>
      </c>
      <c r="AX50">
        <f t="shared" si="26"/>
        <v>1910</v>
      </c>
      <c r="AY50">
        <f t="shared" si="26"/>
        <v>2599</v>
      </c>
      <c r="AZ50">
        <f t="shared" si="26"/>
        <v>1321</v>
      </c>
      <c r="BA50">
        <f t="shared" si="26"/>
        <v>1927</v>
      </c>
      <c r="BB50">
        <f t="shared" si="26"/>
        <v>2373</v>
      </c>
      <c r="BC50">
        <f t="shared" si="26"/>
        <v>3410</v>
      </c>
      <c r="BD50">
        <f t="shared" si="26"/>
        <v>2054</v>
      </c>
      <c r="BE50">
        <f t="shared" si="26"/>
        <v>2752</v>
      </c>
      <c r="BF50">
        <f t="shared" si="26"/>
        <v>2472</v>
      </c>
      <c r="BG50">
        <f t="shared" si="26"/>
        <v>1663</v>
      </c>
      <c r="BH50">
        <f t="shared" si="26"/>
        <v>2445</v>
      </c>
      <c r="BI50">
        <f t="shared" si="26"/>
        <v>4272</v>
      </c>
      <c r="BJ50">
        <f t="shared" si="26"/>
        <v>6207</v>
      </c>
      <c r="BK50">
        <f t="shared" si="26"/>
        <v>452</v>
      </c>
      <c r="BL50">
        <f t="shared" si="26"/>
        <v>9649</v>
      </c>
      <c r="BM50">
        <f t="shared" si="26"/>
        <v>5787</v>
      </c>
      <c r="BN50">
        <f t="shared" si="26"/>
        <v>8363</v>
      </c>
      <c r="BO50">
        <f t="shared" ref="BO50:DD50" si="27">BO3-BN3</f>
        <v>8765</v>
      </c>
      <c r="BP50">
        <f t="shared" si="27"/>
        <v>8500</v>
      </c>
      <c r="BQ50">
        <f t="shared" si="27"/>
        <v>9667</v>
      </c>
      <c r="BR50">
        <f t="shared" si="27"/>
        <v>15484</v>
      </c>
      <c r="BS50">
        <f t="shared" si="27"/>
        <v>13468</v>
      </c>
      <c r="BT50">
        <f t="shared" si="27"/>
        <v>15164</v>
      </c>
      <c r="BU50">
        <f t="shared" si="27"/>
        <v>17071</v>
      </c>
      <c r="BV50">
        <f t="shared" si="27"/>
        <v>15545</v>
      </c>
      <c r="BW50">
        <f t="shared" si="27"/>
        <v>20338</v>
      </c>
      <c r="BX50">
        <f t="shared" si="27"/>
        <v>13871</v>
      </c>
      <c r="BY50">
        <f t="shared" si="27"/>
        <v>16511</v>
      </c>
      <c r="BZ50">
        <f t="shared" si="27"/>
        <v>23520</v>
      </c>
      <c r="CA50">
        <f t="shared" si="27"/>
        <v>28649</v>
      </c>
      <c r="CB50">
        <f t="shared" si="27"/>
        <v>25286</v>
      </c>
      <c r="CC50">
        <f t="shared" si="27"/>
        <v>22115</v>
      </c>
      <c r="CD50">
        <f t="shared" si="27"/>
        <v>26016</v>
      </c>
      <c r="CE50">
        <f t="shared" si="27"/>
        <v>19602</v>
      </c>
      <c r="CF50">
        <f t="shared" si="27"/>
        <v>26950</v>
      </c>
      <c r="CG50">
        <f t="shared" si="27"/>
        <v>25308</v>
      </c>
      <c r="CH50">
        <f t="shared" si="27"/>
        <v>36536</v>
      </c>
      <c r="CI50">
        <f t="shared" si="27"/>
        <v>31076</v>
      </c>
      <c r="CJ50">
        <f t="shared" si="27"/>
        <v>26173</v>
      </c>
      <c r="CK50">
        <f t="shared" si="27"/>
        <v>23954</v>
      </c>
      <c r="CL50">
        <f t="shared" si="27"/>
        <v>31588</v>
      </c>
      <c r="CM50">
        <f t="shared" si="27"/>
        <v>22001</v>
      </c>
      <c r="CN50">
        <f t="shared" si="27"/>
        <v>34597</v>
      </c>
      <c r="CO50">
        <f t="shared" si="27"/>
        <v>30141</v>
      </c>
      <c r="CP50">
        <f t="shared" si="27"/>
        <v>28934</v>
      </c>
      <c r="CQ50">
        <f t="shared" si="27"/>
        <v>50605</v>
      </c>
      <c r="CR50">
        <f t="shared" si="27"/>
        <v>27820</v>
      </c>
      <c r="CS50">
        <f t="shared" si="27"/>
        <v>28580</v>
      </c>
      <c r="CT50">
        <f t="shared" si="27"/>
        <v>27692</v>
      </c>
      <c r="CU50">
        <f t="shared" si="27"/>
        <v>33278</v>
      </c>
      <c r="CV50">
        <f t="shared" si="27"/>
        <v>41470</v>
      </c>
      <c r="CW50">
        <f t="shared" si="27"/>
        <v>65461</v>
      </c>
      <c r="CX50">
        <f t="shared" si="27"/>
        <v>38529</v>
      </c>
      <c r="CY50">
        <f t="shared" si="27"/>
        <v>40722</v>
      </c>
      <c r="CZ50">
        <f t="shared" si="27"/>
        <v>32099</v>
      </c>
      <c r="DA50">
        <f t="shared" si="27"/>
        <v>37488</v>
      </c>
      <c r="DB50">
        <f t="shared" si="27"/>
        <v>36108</v>
      </c>
      <c r="DC50">
        <f t="shared" si="27"/>
        <v>46581</v>
      </c>
      <c r="DD50">
        <f t="shared" si="27"/>
        <v>39328</v>
      </c>
      <c r="DE50">
        <f t="shared" ref="DE50:DJ50" si="28">DE3-DD3</f>
        <v>37309</v>
      </c>
      <c r="DF50">
        <f t="shared" si="28"/>
        <v>53574</v>
      </c>
      <c r="DG50">
        <f t="shared" si="28"/>
        <v>33356</v>
      </c>
      <c r="DH50">
        <f t="shared" si="28"/>
        <v>47229</v>
      </c>
      <c r="DI50">
        <f t="shared" si="28"/>
        <v>37205</v>
      </c>
      <c r="DJ50">
        <f t="shared" si="28"/>
        <v>55133</v>
      </c>
    </row>
    <row r="51" spans="1:114" x14ac:dyDescent="0.35">
      <c r="A51" t="s">
        <v>313</v>
      </c>
      <c r="C51">
        <f t="shared" si="25"/>
        <v>0</v>
      </c>
      <c r="D51">
        <f t="shared" ref="D51:AI51" si="29">D4-C4</f>
        <v>0</v>
      </c>
      <c r="E51">
        <f t="shared" si="29"/>
        <v>0</v>
      </c>
      <c r="F51">
        <f t="shared" si="29"/>
        <v>0</v>
      </c>
      <c r="G51">
        <f t="shared" si="29"/>
        <v>0</v>
      </c>
      <c r="H51">
        <f t="shared" si="29"/>
        <v>0</v>
      </c>
      <c r="I51">
        <f t="shared" si="29"/>
        <v>0</v>
      </c>
      <c r="J51">
        <f t="shared" si="29"/>
        <v>0</v>
      </c>
      <c r="K51">
        <f t="shared" si="29"/>
        <v>0</v>
      </c>
      <c r="L51">
        <f t="shared" si="29"/>
        <v>0</v>
      </c>
      <c r="M51">
        <f t="shared" si="29"/>
        <v>0</v>
      </c>
      <c r="N51">
        <f t="shared" si="29"/>
        <v>0</v>
      </c>
      <c r="O51">
        <f t="shared" si="29"/>
        <v>0</v>
      </c>
      <c r="P51">
        <f t="shared" si="29"/>
        <v>0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1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7</v>
      </c>
      <c r="AB51">
        <f t="shared" si="29"/>
        <v>0</v>
      </c>
      <c r="AC51">
        <f t="shared" si="29"/>
        <v>0</v>
      </c>
      <c r="AD51">
        <f t="shared" si="29"/>
        <v>0</v>
      </c>
      <c r="AE51">
        <f t="shared" si="29"/>
        <v>0</v>
      </c>
      <c r="AF51">
        <f t="shared" si="29"/>
        <v>0</v>
      </c>
      <c r="AG51">
        <f t="shared" si="29"/>
        <v>0</v>
      </c>
      <c r="AH51">
        <f t="shared" si="29"/>
        <v>0</v>
      </c>
      <c r="AI51">
        <f t="shared" si="29"/>
        <v>0</v>
      </c>
      <c r="AJ51">
        <f t="shared" ref="AJ51:BN51" si="30">AJ4-AI4</f>
        <v>0</v>
      </c>
      <c r="AK51">
        <f t="shared" si="30"/>
        <v>0</v>
      </c>
      <c r="AL51">
        <f t="shared" si="30"/>
        <v>0</v>
      </c>
      <c r="AM51">
        <f t="shared" si="30"/>
        <v>0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30"/>
        <v>0</v>
      </c>
      <c r="AS51">
        <f t="shared" si="30"/>
        <v>0</v>
      </c>
      <c r="AT51">
        <f t="shared" si="30"/>
        <v>0</v>
      </c>
      <c r="AU51">
        <f t="shared" si="30"/>
        <v>10</v>
      </c>
      <c r="AV51">
        <f t="shared" si="30"/>
        <v>0</v>
      </c>
      <c r="AW51">
        <f t="shared" si="30"/>
        <v>0</v>
      </c>
      <c r="AX51">
        <f t="shared" si="30"/>
        <v>1</v>
      </c>
      <c r="AY51">
        <f t="shared" si="30"/>
        <v>0</v>
      </c>
      <c r="AZ51">
        <f t="shared" si="30"/>
        <v>0</v>
      </c>
      <c r="BA51">
        <f t="shared" si="30"/>
        <v>0</v>
      </c>
      <c r="BB51">
        <f t="shared" si="30"/>
        <v>0</v>
      </c>
      <c r="BC51">
        <f t="shared" si="30"/>
        <v>0</v>
      </c>
      <c r="BD51">
        <f t="shared" si="30"/>
        <v>2</v>
      </c>
      <c r="BE51">
        <f t="shared" si="30"/>
        <v>32</v>
      </c>
      <c r="BF51">
        <f t="shared" si="30"/>
        <v>14</v>
      </c>
      <c r="BG51">
        <f t="shared" si="30"/>
        <v>0</v>
      </c>
      <c r="BH51">
        <f t="shared" si="30"/>
        <v>0</v>
      </c>
      <c r="BI51">
        <f t="shared" si="30"/>
        <v>0</v>
      </c>
      <c r="BJ51">
        <f t="shared" si="30"/>
        <v>0</v>
      </c>
      <c r="BK51">
        <f t="shared" si="30"/>
        <v>0</v>
      </c>
      <c r="BL51">
        <f t="shared" si="30"/>
        <v>73</v>
      </c>
      <c r="BM51">
        <f t="shared" si="30"/>
        <v>0</v>
      </c>
      <c r="BN51">
        <f t="shared" si="30"/>
        <v>10</v>
      </c>
      <c r="BO51">
        <f t="shared" ref="BO51:DD51" si="31">BO4-BN4</f>
        <v>1</v>
      </c>
      <c r="BP51">
        <f t="shared" si="31"/>
        <v>0</v>
      </c>
      <c r="BQ51">
        <f t="shared" si="31"/>
        <v>0</v>
      </c>
      <c r="BR51">
        <f t="shared" si="31"/>
        <v>20</v>
      </c>
      <c r="BS51">
        <f t="shared" si="31"/>
        <v>8</v>
      </c>
      <c r="BT51">
        <f t="shared" si="31"/>
        <v>0</v>
      </c>
      <c r="BU51">
        <f t="shared" si="31"/>
        <v>13</v>
      </c>
      <c r="BV51">
        <f t="shared" si="31"/>
        <v>16</v>
      </c>
      <c r="BW51">
        <f t="shared" si="31"/>
        <v>7</v>
      </c>
      <c r="BX51">
        <f t="shared" si="31"/>
        <v>14</v>
      </c>
      <c r="BY51">
        <f t="shared" si="31"/>
        <v>58</v>
      </c>
      <c r="BZ51">
        <f t="shared" si="31"/>
        <v>38</v>
      </c>
      <c r="CA51">
        <f t="shared" si="31"/>
        <v>20</v>
      </c>
      <c r="CB51">
        <f t="shared" si="31"/>
        <v>14</v>
      </c>
      <c r="CC51">
        <f t="shared" si="31"/>
        <v>229</v>
      </c>
      <c r="CD51">
        <f t="shared" si="31"/>
        <v>34</v>
      </c>
      <c r="CE51">
        <f t="shared" si="31"/>
        <v>4</v>
      </c>
      <c r="CF51">
        <f t="shared" si="31"/>
        <v>-322</v>
      </c>
      <c r="CG51">
        <f t="shared" si="31"/>
        <v>19</v>
      </c>
      <c r="CH51">
        <f t="shared" si="31"/>
        <v>45</v>
      </c>
      <c r="CI51">
        <f t="shared" si="31"/>
        <v>7</v>
      </c>
      <c r="CJ51">
        <f t="shared" si="31"/>
        <v>19</v>
      </c>
      <c r="CK51">
        <f t="shared" si="31"/>
        <v>20</v>
      </c>
      <c r="CL51">
        <f t="shared" si="31"/>
        <v>22</v>
      </c>
      <c r="CM51">
        <f t="shared" si="31"/>
        <v>10</v>
      </c>
      <c r="CN51">
        <f t="shared" si="31"/>
        <v>192</v>
      </c>
      <c r="CO51">
        <f t="shared" si="31"/>
        <v>45</v>
      </c>
      <c r="CP51">
        <f t="shared" si="31"/>
        <v>29</v>
      </c>
      <c r="CQ51">
        <f t="shared" si="31"/>
        <v>12</v>
      </c>
      <c r="CR51">
        <f t="shared" si="31"/>
        <v>50</v>
      </c>
      <c r="CS51">
        <f t="shared" si="31"/>
        <v>4</v>
      </c>
      <c r="CT51">
        <f t="shared" si="31"/>
        <v>29</v>
      </c>
      <c r="CU51">
        <f t="shared" si="31"/>
        <v>6</v>
      </c>
      <c r="CV51">
        <f t="shared" si="31"/>
        <v>44</v>
      </c>
      <c r="CW51">
        <f t="shared" si="31"/>
        <v>2</v>
      </c>
      <c r="CX51">
        <f t="shared" si="31"/>
        <v>33</v>
      </c>
      <c r="CY51">
        <f t="shared" si="31"/>
        <v>4</v>
      </c>
      <c r="CZ51">
        <f t="shared" si="31"/>
        <v>5</v>
      </c>
      <c r="DA51">
        <f t="shared" si="31"/>
        <v>9</v>
      </c>
      <c r="DB51">
        <f t="shared" si="31"/>
        <v>16</v>
      </c>
      <c r="DC51">
        <f t="shared" si="31"/>
        <v>8</v>
      </c>
      <c r="DD51">
        <f t="shared" si="31"/>
        <v>36</v>
      </c>
      <c r="DE51">
        <f t="shared" ref="DE51:DJ51" si="32">DE4-DD4</f>
        <v>27</v>
      </c>
      <c r="DF51">
        <f t="shared" si="32"/>
        <v>4</v>
      </c>
      <c r="DG51">
        <f t="shared" si="32"/>
        <v>1</v>
      </c>
      <c r="DH51">
        <f t="shared" si="32"/>
        <v>13</v>
      </c>
      <c r="DI51">
        <f t="shared" si="32"/>
        <v>8</v>
      </c>
      <c r="DJ51">
        <f t="shared" si="32"/>
        <v>9</v>
      </c>
    </row>
    <row r="52" spans="1:114" x14ac:dyDescent="0.35">
      <c r="A52" t="s">
        <v>298</v>
      </c>
      <c r="C52">
        <f t="shared" si="25"/>
        <v>0</v>
      </c>
      <c r="D52">
        <f t="shared" ref="D52:AI52" si="33">D5-C5</f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3"/>
        <v>0</v>
      </c>
      <c r="S52">
        <f t="shared" si="33"/>
        <v>0</v>
      </c>
      <c r="T52">
        <f t="shared" si="33"/>
        <v>0</v>
      </c>
      <c r="U52">
        <f t="shared" si="33"/>
        <v>0</v>
      </c>
      <c r="V52">
        <f t="shared" si="33"/>
        <v>0</v>
      </c>
      <c r="W52">
        <f t="shared" si="33"/>
        <v>0</v>
      </c>
      <c r="X52">
        <f t="shared" si="33"/>
        <v>0</v>
      </c>
      <c r="Y52">
        <f t="shared" si="33"/>
        <v>0</v>
      </c>
      <c r="Z52">
        <f t="shared" si="33"/>
        <v>0</v>
      </c>
      <c r="AA52">
        <f t="shared" si="33"/>
        <v>0</v>
      </c>
      <c r="AB52">
        <f t="shared" si="33"/>
        <v>0</v>
      </c>
      <c r="AC52">
        <f t="shared" si="33"/>
        <v>0</v>
      </c>
      <c r="AD52">
        <f t="shared" si="33"/>
        <v>0</v>
      </c>
      <c r="AE52">
        <f t="shared" si="33"/>
        <v>0</v>
      </c>
      <c r="AF52">
        <f t="shared" si="33"/>
        <v>0</v>
      </c>
      <c r="AG52">
        <f t="shared" si="33"/>
        <v>1</v>
      </c>
      <c r="AH52">
        <f t="shared" si="33"/>
        <v>1</v>
      </c>
      <c r="AI52">
        <f t="shared" si="33"/>
        <v>-1</v>
      </c>
      <c r="AJ52">
        <f t="shared" ref="AJ52:BN52" si="34">AJ5-AI5</f>
        <v>0</v>
      </c>
      <c r="AK52">
        <f t="shared" si="34"/>
        <v>2</v>
      </c>
      <c r="AL52">
        <f t="shared" si="34"/>
        <v>42</v>
      </c>
      <c r="AM52">
        <f t="shared" si="34"/>
        <v>1</v>
      </c>
      <c r="AN52">
        <f t="shared" si="34"/>
        <v>0</v>
      </c>
      <c r="AO52">
        <f t="shared" si="34"/>
        <v>37</v>
      </c>
      <c r="AP52">
        <f t="shared" si="34"/>
        <v>66</v>
      </c>
      <c r="AQ52">
        <f t="shared" si="34"/>
        <v>11</v>
      </c>
      <c r="AR52">
        <f t="shared" si="34"/>
        <v>116</v>
      </c>
      <c r="AS52">
        <f t="shared" si="34"/>
        <v>138</v>
      </c>
      <c r="AT52">
        <f t="shared" si="34"/>
        <v>109</v>
      </c>
      <c r="AU52">
        <f t="shared" si="34"/>
        <v>66</v>
      </c>
      <c r="AV52">
        <f t="shared" si="34"/>
        <v>33</v>
      </c>
      <c r="AW52">
        <f t="shared" si="34"/>
        <v>102</v>
      </c>
      <c r="AX52">
        <f t="shared" si="34"/>
        <v>0</v>
      </c>
      <c r="AY52">
        <f t="shared" si="34"/>
        <v>321</v>
      </c>
      <c r="AZ52">
        <f t="shared" si="34"/>
        <v>0</v>
      </c>
      <c r="BA52">
        <f t="shared" si="34"/>
        <v>394</v>
      </c>
      <c r="BB52">
        <f t="shared" si="34"/>
        <v>527</v>
      </c>
      <c r="BC52">
        <f t="shared" si="34"/>
        <v>369</v>
      </c>
      <c r="BD52">
        <f t="shared" si="34"/>
        <v>414</v>
      </c>
      <c r="BE52">
        <f t="shared" si="34"/>
        <v>192</v>
      </c>
      <c r="BF52">
        <f t="shared" si="34"/>
        <v>1084</v>
      </c>
      <c r="BG52">
        <f t="shared" si="34"/>
        <v>415</v>
      </c>
      <c r="BH52">
        <f t="shared" si="34"/>
        <v>0</v>
      </c>
      <c r="BI52">
        <f t="shared" si="34"/>
        <v>1632</v>
      </c>
      <c r="BJ52">
        <f t="shared" si="34"/>
        <v>952</v>
      </c>
      <c r="BK52">
        <f t="shared" si="34"/>
        <v>0</v>
      </c>
      <c r="BL52">
        <f t="shared" si="34"/>
        <v>1302</v>
      </c>
      <c r="BM52">
        <f t="shared" si="34"/>
        <v>1036</v>
      </c>
      <c r="BN52">
        <f t="shared" si="34"/>
        <v>999</v>
      </c>
      <c r="BO52">
        <f t="shared" ref="BO52:DD52" si="35">BO5-BN5</f>
        <v>589</v>
      </c>
      <c r="BP52">
        <f t="shared" si="35"/>
        <v>1434</v>
      </c>
      <c r="BQ52">
        <f t="shared" si="35"/>
        <v>646</v>
      </c>
      <c r="BR52">
        <f t="shared" si="35"/>
        <v>1590</v>
      </c>
      <c r="BS52">
        <f t="shared" si="35"/>
        <v>1109</v>
      </c>
      <c r="BT52">
        <f t="shared" si="35"/>
        <v>1118</v>
      </c>
      <c r="BU52">
        <f t="shared" si="35"/>
        <v>1431</v>
      </c>
      <c r="BV52">
        <f t="shared" si="35"/>
        <v>1480</v>
      </c>
      <c r="BW52">
        <f t="shared" si="35"/>
        <v>1238</v>
      </c>
      <c r="BX52">
        <f t="shared" si="35"/>
        <v>819</v>
      </c>
      <c r="BY52">
        <f t="shared" si="35"/>
        <v>1022</v>
      </c>
      <c r="BZ52">
        <f t="shared" si="35"/>
        <v>1555</v>
      </c>
      <c r="CA52">
        <f t="shared" si="35"/>
        <v>2099</v>
      </c>
      <c r="CB52">
        <f t="shared" si="35"/>
        <v>1979</v>
      </c>
      <c r="CC52">
        <f t="shared" si="35"/>
        <v>1985</v>
      </c>
      <c r="CD52">
        <f t="shared" si="35"/>
        <v>2079</v>
      </c>
      <c r="CE52">
        <f t="shared" si="35"/>
        <v>1677</v>
      </c>
      <c r="CF52">
        <f t="shared" si="35"/>
        <v>1224</v>
      </c>
      <c r="CG52">
        <f t="shared" si="35"/>
        <v>1695</v>
      </c>
      <c r="CH52">
        <f t="shared" si="35"/>
        <v>962</v>
      </c>
      <c r="CI52">
        <f t="shared" si="35"/>
        <v>2072</v>
      </c>
      <c r="CJ52">
        <f t="shared" si="35"/>
        <v>2563</v>
      </c>
      <c r="CK52">
        <f t="shared" si="35"/>
        <v>2200</v>
      </c>
      <c r="CL52">
        <f t="shared" si="35"/>
        <v>2128</v>
      </c>
      <c r="CM52">
        <f t="shared" si="35"/>
        <v>1822</v>
      </c>
      <c r="CN52">
        <f t="shared" si="35"/>
        <v>2723</v>
      </c>
      <c r="CO52">
        <f t="shared" si="35"/>
        <v>2943</v>
      </c>
      <c r="CP52">
        <f t="shared" si="35"/>
        <v>3033</v>
      </c>
      <c r="CQ52">
        <f t="shared" si="35"/>
        <v>2922</v>
      </c>
      <c r="CR52">
        <f t="shared" si="35"/>
        <v>2622</v>
      </c>
      <c r="CS52">
        <f t="shared" si="35"/>
        <v>1808</v>
      </c>
      <c r="CT52">
        <f t="shared" si="35"/>
        <v>1696</v>
      </c>
      <c r="CU52">
        <f t="shared" si="35"/>
        <v>2317</v>
      </c>
      <c r="CV52">
        <f t="shared" si="35"/>
        <v>2311</v>
      </c>
      <c r="CW52">
        <f t="shared" si="35"/>
        <v>4693</v>
      </c>
      <c r="CX52">
        <f t="shared" si="35"/>
        <v>2304</v>
      </c>
      <c r="CY52">
        <f t="shared" si="35"/>
        <v>1665</v>
      </c>
      <c r="CZ52">
        <f t="shared" si="35"/>
        <v>1740</v>
      </c>
      <c r="DA52">
        <f t="shared" si="35"/>
        <v>1225</v>
      </c>
      <c r="DB52">
        <f t="shared" si="35"/>
        <v>2352</v>
      </c>
      <c r="DC52">
        <f t="shared" si="35"/>
        <v>8014</v>
      </c>
      <c r="DD52">
        <f t="shared" si="35"/>
        <v>3031</v>
      </c>
      <c r="DE52">
        <f t="shared" ref="DE52:DJ52" si="36">DE5-DD5</f>
        <v>2747</v>
      </c>
      <c r="DF52">
        <f t="shared" si="36"/>
        <v>4008</v>
      </c>
      <c r="DG52">
        <f t="shared" si="36"/>
        <v>2155</v>
      </c>
      <c r="DH52">
        <f t="shared" si="36"/>
        <v>1401</v>
      </c>
      <c r="DI52">
        <f t="shared" si="36"/>
        <v>2452</v>
      </c>
      <c r="DJ52">
        <f t="shared" si="36"/>
        <v>3502</v>
      </c>
    </row>
    <row r="53" spans="1:114" x14ac:dyDescent="0.35">
      <c r="A53" t="s">
        <v>303</v>
      </c>
      <c r="C53">
        <f t="shared" si="25"/>
        <v>0</v>
      </c>
      <c r="D53">
        <f t="shared" ref="D53:AI53" si="37">D6-C6</f>
        <v>0</v>
      </c>
      <c r="E53">
        <f t="shared" si="37"/>
        <v>0</v>
      </c>
      <c r="F53">
        <f t="shared" si="37"/>
        <v>0</v>
      </c>
      <c r="G53">
        <f t="shared" si="37"/>
        <v>0</v>
      </c>
      <c r="H53">
        <f t="shared" si="37"/>
        <v>0</v>
      </c>
      <c r="I53">
        <f t="shared" si="37"/>
        <v>0</v>
      </c>
      <c r="J53">
        <f t="shared" si="37"/>
        <v>0</v>
      </c>
      <c r="K53">
        <f t="shared" si="37"/>
        <v>0</v>
      </c>
      <c r="L53">
        <f t="shared" si="37"/>
        <v>0</v>
      </c>
      <c r="M53">
        <f t="shared" si="37"/>
        <v>0</v>
      </c>
      <c r="N53">
        <f t="shared" si="37"/>
        <v>0</v>
      </c>
      <c r="O53">
        <f t="shared" si="37"/>
        <v>0</v>
      </c>
      <c r="P53">
        <f t="shared" si="37"/>
        <v>0</v>
      </c>
      <c r="Q53">
        <f t="shared" si="37"/>
        <v>0</v>
      </c>
      <c r="R53">
        <f t="shared" si="37"/>
        <v>0</v>
      </c>
      <c r="S53">
        <f t="shared" si="37"/>
        <v>0</v>
      </c>
      <c r="T53">
        <f t="shared" si="37"/>
        <v>0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  <c r="AC53">
        <f t="shared" si="37"/>
        <v>0</v>
      </c>
      <c r="AD53">
        <f t="shared" si="37"/>
        <v>0</v>
      </c>
      <c r="AE53">
        <f t="shared" si="37"/>
        <v>0</v>
      </c>
      <c r="AF53">
        <f t="shared" si="37"/>
        <v>0</v>
      </c>
      <c r="AG53">
        <f t="shared" si="37"/>
        <v>0</v>
      </c>
      <c r="AH53">
        <f t="shared" si="37"/>
        <v>0</v>
      </c>
      <c r="AI53">
        <f t="shared" si="37"/>
        <v>0</v>
      </c>
      <c r="AJ53">
        <f t="shared" ref="AJ53:BN53" si="38">AJ6-AI6</f>
        <v>0</v>
      </c>
      <c r="AK53">
        <f t="shared" si="38"/>
        <v>0</v>
      </c>
      <c r="AL53">
        <f t="shared" si="38"/>
        <v>0</v>
      </c>
      <c r="AM53">
        <f t="shared" si="38"/>
        <v>0</v>
      </c>
      <c r="AN53">
        <f t="shared" si="38"/>
        <v>0</v>
      </c>
      <c r="AO53">
        <f t="shared" si="38"/>
        <v>0</v>
      </c>
      <c r="AP53">
        <f t="shared" si="38"/>
        <v>0</v>
      </c>
      <c r="AQ53">
        <f t="shared" si="38"/>
        <v>0</v>
      </c>
      <c r="AR53">
        <f t="shared" si="38"/>
        <v>0</v>
      </c>
      <c r="AS53">
        <f t="shared" si="38"/>
        <v>0</v>
      </c>
      <c r="AT53">
        <f t="shared" si="38"/>
        <v>0</v>
      </c>
      <c r="AU53">
        <f t="shared" si="38"/>
        <v>0</v>
      </c>
      <c r="AV53">
        <f t="shared" si="38"/>
        <v>0</v>
      </c>
      <c r="AW53">
        <f t="shared" si="38"/>
        <v>0</v>
      </c>
      <c r="AX53">
        <f t="shared" si="38"/>
        <v>0</v>
      </c>
      <c r="AY53">
        <f t="shared" si="38"/>
        <v>0</v>
      </c>
      <c r="AZ53">
        <f t="shared" si="38"/>
        <v>0</v>
      </c>
      <c r="BA53">
        <f t="shared" si="38"/>
        <v>0</v>
      </c>
      <c r="BB53">
        <f t="shared" si="38"/>
        <v>0</v>
      </c>
      <c r="BC53">
        <f t="shared" si="38"/>
        <v>0</v>
      </c>
      <c r="BD53">
        <f t="shared" si="38"/>
        <v>0</v>
      </c>
      <c r="BE53">
        <f t="shared" si="38"/>
        <v>0</v>
      </c>
      <c r="BF53">
        <f t="shared" si="38"/>
        <v>0</v>
      </c>
      <c r="BG53">
        <f t="shared" si="38"/>
        <v>0</v>
      </c>
      <c r="BH53">
        <f t="shared" si="38"/>
        <v>0</v>
      </c>
      <c r="BI53">
        <f t="shared" si="38"/>
        <v>0</v>
      </c>
      <c r="BJ53">
        <f t="shared" si="38"/>
        <v>0</v>
      </c>
      <c r="BK53">
        <f t="shared" si="38"/>
        <v>0</v>
      </c>
      <c r="BL53">
        <f t="shared" si="38"/>
        <v>4</v>
      </c>
      <c r="BM53">
        <f t="shared" si="38"/>
        <v>8</v>
      </c>
      <c r="BN53">
        <f t="shared" si="38"/>
        <v>0</v>
      </c>
      <c r="BO53">
        <f t="shared" ref="BO53:DD53" si="39">BO6-BN6</f>
        <v>19</v>
      </c>
      <c r="BP53">
        <f t="shared" si="39"/>
        <v>0</v>
      </c>
      <c r="BQ53">
        <f t="shared" si="39"/>
        <v>0</v>
      </c>
      <c r="BR53">
        <f t="shared" si="39"/>
        <v>0</v>
      </c>
      <c r="BS53">
        <f t="shared" si="39"/>
        <v>0</v>
      </c>
      <c r="BT53">
        <f t="shared" si="39"/>
        <v>19</v>
      </c>
      <c r="BU53">
        <f t="shared" si="39"/>
        <v>0</v>
      </c>
      <c r="BV53">
        <f t="shared" si="39"/>
        <v>45</v>
      </c>
      <c r="BW53">
        <f t="shared" si="39"/>
        <v>0</v>
      </c>
      <c r="BX53">
        <f t="shared" si="39"/>
        <v>0</v>
      </c>
      <c r="BY53">
        <f t="shared" si="39"/>
        <v>0</v>
      </c>
      <c r="BZ53">
        <f t="shared" si="39"/>
        <v>0</v>
      </c>
      <c r="CA53">
        <f t="shared" si="39"/>
        <v>0</v>
      </c>
      <c r="CB53">
        <f t="shared" si="39"/>
        <v>0</v>
      </c>
      <c r="CC53">
        <f t="shared" si="39"/>
        <v>315</v>
      </c>
      <c r="CD53">
        <f t="shared" si="39"/>
        <v>0</v>
      </c>
      <c r="CE53">
        <f t="shared" si="39"/>
        <v>0</v>
      </c>
      <c r="CF53">
        <f t="shared" si="39"/>
        <v>0</v>
      </c>
      <c r="CG53">
        <f t="shared" si="39"/>
        <v>0</v>
      </c>
      <c r="CH53">
        <f t="shared" si="39"/>
        <v>0</v>
      </c>
      <c r="CI53">
        <f t="shared" si="39"/>
        <v>493</v>
      </c>
      <c r="CJ53">
        <f t="shared" si="39"/>
        <v>0</v>
      </c>
      <c r="CK53">
        <f t="shared" si="39"/>
        <v>0</v>
      </c>
      <c r="CL53">
        <f t="shared" si="39"/>
        <v>0</v>
      </c>
      <c r="CM53">
        <f t="shared" si="39"/>
        <v>152</v>
      </c>
      <c r="CN53">
        <f t="shared" si="39"/>
        <v>0</v>
      </c>
      <c r="CO53">
        <f t="shared" si="39"/>
        <v>0</v>
      </c>
      <c r="CP53">
        <f t="shared" si="39"/>
        <v>418</v>
      </c>
      <c r="CQ53">
        <f t="shared" si="39"/>
        <v>0</v>
      </c>
      <c r="CR53">
        <f t="shared" si="39"/>
        <v>0</v>
      </c>
      <c r="CS53">
        <f t="shared" si="39"/>
        <v>0</v>
      </c>
      <c r="CT53">
        <f t="shared" si="39"/>
        <v>0</v>
      </c>
      <c r="CU53">
        <f t="shared" si="39"/>
        <v>600</v>
      </c>
      <c r="CV53">
        <f t="shared" si="39"/>
        <v>0</v>
      </c>
      <c r="CW53">
        <f t="shared" si="39"/>
        <v>0</v>
      </c>
      <c r="CX53">
        <f t="shared" si="39"/>
        <v>309</v>
      </c>
      <c r="CY53">
        <f t="shared" si="39"/>
        <v>167</v>
      </c>
      <c r="CZ53">
        <f t="shared" si="39"/>
        <v>0</v>
      </c>
      <c r="DA53">
        <f t="shared" si="39"/>
        <v>197</v>
      </c>
      <c r="DB53">
        <f t="shared" si="39"/>
        <v>0</v>
      </c>
      <c r="DC53">
        <f t="shared" si="39"/>
        <v>407</v>
      </c>
      <c r="DD53">
        <f t="shared" si="39"/>
        <v>0</v>
      </c>
      <c r="DE53">
        <f t="shared" ref="DE53:DJ53" si="40">DE6-DD6</f>
        <v>0</v>
      </c>
      <c r="DF53">
        <f t="shared" si="40"/>
        <v>830</v>
      </c>
      <c r="DG53">
        <f t="shared" si="40"/>
        <v>190</v>
      </c>
      <c r="DH53">
        <f t="shared" si="40"/>
        <v>184</v>
      </c>
      <c r="DI53">
        <f t="shared" si="40"/>
        <v>0</v>
      </c>
      <c r="DJ53">
        <f t="shared" si="40"/>
        <v>388</v>
      </c>
    </row>
    <row r="54" spans="1:114" x14ac:dyDescent="0.35">
      <c r="A54" t="s">
        <v>304</v>
      </c>
      <c r="C54">
        <f t="shared" si="25"/>
        <v>0</v>
      </c>
      <c r="D54">
        <f t="shared" ref="D54:AI54" si="41">D7-C7</f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2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si="41"/>
        <v>0</v>
      </c>
      <c r="AJ54">
        <f t="shared" ref="AJ54:BN54" si="42">AJ7-AI7</f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0</v>
      </c>
      <c r="AU54">
        <f t="shared" si="42"/>
        <v>28</v>
      </c>
      <c r="AV54">
        <f t="shared" si="42"/>
        <v>0</v>
      </c>
      <c r="AW54">
        <f t="shared" si="42"/>
        <v>2</v>
      </c>
      <c r="AX54">
        <f t="shared" si="42"/>
        <v>0</v>
      </c>
      <c r="AY54">
        <f t="shared" si="42"/>
        <v>151</v>
      </c>
      <c r="AZ54">
        <f t="shared" si="42"/>
        <v>0</v>
      </c>
      <c r="BA54">
        <f t="shared" si="42"/>
        <v>10</v>
      </c>
      <c r="BB54">
        <f t="shared" si="42"/>
        <v>324</v>
      </c>
      <c r="BC54">
        <f t="shared" si="42"/>
        <v>0</v>
      </c>
      <c r="BD54">
        <f t="shared" si="42"/>
        <v>13</v>
      </c>
      <c r="BE54">
        <f t="shared" si="42"/>
        <v>498</v>
      </c>
      <c r="BF54">
        <f t="shared" si="42"/>
        <v>53</v>
      </c>
      <c r="BG54">
        <f t="shared" si="42"/>
        <v>26</v>
      </c>
      <c r="BH54">
        <f t="shared" si="42"/>
        <v>481</v>
      </c>
      <c r="BI54">
        <f t="shared" si="42"/>
        <v>537</v>
      </c>
      <c r="BJ54">
        <f t="shared" si="42"/>
        <v>450</v>
      </c>
      <c r="BK54">
        <f t="shared" si="42"/>
        <v>0</v>
      </c>
      <c r="BL54">
        <f t="shared" si="42"/>
        <v>1219</v>
      </c>
      <c r="BM54">
        <f t="shared" si="42"/>
        <v>1573</v>
      </c>
      <c r="BN54">
        <f t="shared" si="42"/>
        <v>1648</v>
      </c>
      <c r="BO54">
        <f t="shared" ref="BO54:DD54" si="43">BO7-BN7</f>
        <v>2342</v>
      </c>
      <c r="BP54">
        <f t="shared" si="43"/>
        <v>2928</v>
      </c>
      <c r="BQ54">
        <f t="shared" si="43"/>
        <v>2424</v>
      </c>
      <c r="BR54">
        <f t="shared" si="43"/>
        <v>2071</v>
      </c>
      <c r="BS54">
        <f t="shared" si="43"/>
        <v>2479</v>
      </c>
      <c r="BT54">
        <f t="shared" si="43"/>
        <v>3388</v>
      </c>
      <c r="BU54">
        <f t="shared" si="43"/>
        <v>4096</v>
      </c>
      <c r="BV54">
        <f t="shared" si="43"/>
        <v>3770</v>
      </c>
      <c r="BW54">
        <f t="shared" si="43"/>
        <v>3706</v>
      </c>
      <c r="BX54">
        <f t="shared" si="43"/>
        <v>3861</v>
      </c>
      <c r="BY54">
        <f t="shared" si="43"/>
        <v>2357</v>
      </c>
      <c r="BZ54">
        <f t="shared" si="43"/>
        <v>2771</v>
      </c>
      <c r="CA54">
        <f t="shared" si="43"/>
        <v>4813</v>
      </c>
      <c r="CB54">
        <f t="shared" si="43"/>
        <v>4144</v>
      </c>
      <c r="CC54">
        <f t="shared" si="43"/>
        <v>3503</v>
      </c>
      <c r="CD54">
        <f t="shared" si="43"/>
        <v>3441</v>
      </c>
      <c r="CE54">
        <f t="shared" si="43"/>
        <v>3282</v>
      </c>
      <c r="CF54">
        <f t="shared" si="43"/>
        <v>2336</v>
      </c>
      <c r="CG54">
        <f t="shared" si="43"/>
        <v>2777</v>
      </c>
      <c r="CH54">
        <f t="shared" si="43"/>
        <v>3349</v>
      </c>
      <c r="CI54">
        <f t="shared" si="43"/>
        <v>3944</v>
      </c>
      <c r="CJ54">
        <f t="shared" si="43"/>
        <v>0</v>
      </c>
      <c r="CK54">
        <f t="shared" si="43"/>
        <v>0</v>
      </c>
      <c r="CL54">
        <f t="shared" si="43"/>
        <v>2560</v>
      </c>
      <c r="CM54">
        <f t="shared" si="43"/>
        <v>3230</v>
      </c>
      <c r="CN54">
        <f t="shared" si="43"/>
        <v>1927</v>
      </c>
      <c r="CO54">
        <f t="shared" si="43"/>
        <v>3401</v>
      </c>
      <c r="CP54">
        <f t="shared" si="43"/>
        <v>3335</v>
      </c>
      <c r="CQ54">
        <f t="shared" si="43"/>
        <v>3105</v>
      </c>
      <c r="CR54">
        <f t="shared" si="43"/>
        <v>3353</v>
      </c>
      <c r="CS54">
        <f t="shared" si="43"/>
        <v>2664</v>
      </c>
      <c r="CT54">
        <f t="shared" si="43"/>
        <v>2503</v>
      </c>
      <c r="CU54">
        <f t="shared" si="43"/>
        <v>1673</v>
      </c>
      <c r="CV54">
        <f t="shared" si="43"/>
        <v>6399</v>
      </c>
      <c r="CW54">
        <f t="shared" si="43"/>
        <v>3103</v>
      </c>
      <c r="CX54">
        <f t="shared" si="43"/>
        <v>0</v>
      </c>
      <c r="CY54">
        <f t="shared" si="43"/>
        <v>5198</v>
      </c>
      <c r="CZ54">
        <f t="shared" si="43"/>
        <v>1654</v>
      </c>
      <c r="DA54">
        <f t="shared" si="43"/>
        <v>2441</v>
      </c>
      <c r="DB54">
        <f t="shared" si="43"/>
        <v>2143</v>
      </c>
      <c r="DC54">
        <f t="shared" si="43"/>
        <v>2516</v>
      </c>
      <c r="DD54">
        <f t="shared" si="43"/>
        <v>2509</v>
      </c>
      <c r="DE54">
        <f t="shared" ref="DE54:DJ54" si="44">DE7-DD7</f>
        <v>2637</v>
      </c>
      <c r="DF54">
        <f t="shared" si="44"/>
        <v>2804</v>
      </c>
      <c r="DG54">
        <f t="shared" si="44"/>
        <v>2214</v>
      </c>
      <c r="DH54">
        <f t="shared" si="44"/>
        <v>973</v>
      </c>
      <c r="DI54">
        <f t="shared" si="44"/>
        <v>1841</v>
      </c>
      <c r="DJ54">
        <f t="shared" si="44"/>
        <v>1843</v>
      </c>
    </row>
    <row r="55" spans="1:114" x14ac:dyDescent="0.35">
      <c r="A55" t="s">
        <v>354</v>
      </c>
      <c r="C55">
        <f t="shared" si="25"/>
        <v>0</v>
      </c>
      <c r="D55">
        <f t="shared" ref="D55:BO55" si="45">D8-C8</f>
        <v>0</v>
      </c>
      <c r="E55">
        <f t="shared" si="45"/>
        <v>0</v>
      </c>
      <c r="F55">
        <f t="shared" si="45"/>
        <v>0</v>
      </c>
      <c r="G55">
        <f t="shared" si="45"/>
        <v>0</v>
      </c>
      <c r="H55">
        <f t="shared" si="45"/>
        <v>0</v>
      </c>
      <c r="I55">
        <f t="shared" si="45"/>
        <v>0</v>
      </c>
      <c r="J55">
        <f t="shared" si="45"/>
        <v>0</v>
      </c>
      <c r="K55">
        <f t="shared" si="45"/>
        <v>0</v>
      </c>
      <c r="L55">
        <f t="shared" si="45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2</v>
      </c>
      <c r="X55">
        <f t="shared" si="45"/>
        <v>0</v>
      </c>
      <c r="Y55">
        <f t="shared" si="45"/>
        <v>0</v>
      </c>
      <c r="Z55">
        <f t="shared" si="45"/>
        <v>0</v>
      </c>
      <c r="AA55">
        <f t="shared" si="45"/>
        <v>0</v>
      </c>
      <c r="AB55">
        <f t="shared" si="45"/>
        <v>0</v>
      </c>
      <c r="AC55">
        <f t="shared" si="45"/>
        <v>0</v>
      </c>
      <c r="AD55">
        <f t="shared" si="45"/>
        <v>0</v>
      </c>
      <c r="AE55">
        <f t="shared" si="45"/>
        <v>0</v>
      </c>
      <c r="AF55">
        <f t="shared" si="45"/>
        <v>0</v>
      </c>
      <c r="AG55">
        <f t="shared" si="45"/>
        <v>0</v>
      </c>
      <c r="AH55">
        <f t="shared" si="45"/>
        <v>0</v>
      </c>
      <c r="AI55">
        <f t="shared" si="45"/>
        <v>0</v>
      </c>
      <c r="AJ55">
        <f t="shared" si="45"/>
        <v>0</v>
      </c>
      <c r="AK55">
        <f t="shared" si="45"/>
        <v>0</v>
      </c>
      <c r="AL55">
        <f t="shared" si="45"/>
        <v>0</v>
      </c>
      <c r="AM55">
        <f t="shared" si="45"/>
        <v>0</v>
      </c>
      <c r="AN55">
        <f t="shared" si="45"/>
        <v>0</v>
      </c>
      <c r="AO55">
        <f t="shared" si="45"/>
        <v>0</v>
      </c>
      <c r="AP55">
        <f t="shared" si="45"/>
        <v>0</v>
      </c>
      <c r="AQ55">
        <f t="shared" si="45"/>
        <v>0</v>
      </c>
      <c r="AR55">
        <f t="shared" si="45"/>
        <v>0</v>
      </c>
      <c r="AS55">
        <f t="shared" si="45"/>
        <v>0</v>
      </c>
      <c r="AT55">
        <f t="shared" si="45"/>
        <v>0</v>
      </c>
      <c r="AU55">
        <f t="shared" si="45"/>
        <v>0</v>
      </c>
      <c r="AV55">
        <f t="shared" si="45"/>
        <v>1</v>
      </c>
      <c r="AW55">
        <f t="shared" si="45"/>
        <v>0</v>
      </c>
      <c r="AX55">
        <f t="shared" si="45"/>
        <v>0</v>
      </c>
      <c r="AY55">
        <f t="shared" si="45"/>
        <v>0</v>
      </c>
      <c r="AZ55">
        <f t="shared" si="45"/>
        <v>0</v>
      </c>
      <c r="BA55">
        <f t="shared" si="45"/>
        <v>0</v>
      </c>
      <c r="BB55">
        <f t="shared" si="45"/>
        <v>5</v>
      </c>
      <c r="BC55">
        <f t="shared" si="45"/>
        <v>0</v>
      </c>
      <c r="BD55">
        <f t="shared" si="45"/>
        <v>0</v>
      </c>
      <c r="BE55">
        <f t="shared" si="45"/>
        <v>0</v>
      </c>
      <c r="BF55">
        <f t="shared" si="45"/>
        <v>0</v>
      </c>
      <c r="BG55">
        <f t="shared" si="45"/>
        <v>1</v>
      </c>
      <c r="BH55">
        <f t="shared" si="45"/>
        <v>0</v>
      </c>
      <c r="BI55">
        <f t="shared" si="45"/>
        <v>3</v>
      </c>
      <c r="BJ55">
        <f t="shared" si="45"/>
        <v>4</v>
      </c>
      <c r="BK55">
        <f t="shared" si="45"/>
        <v>0</v>
      </c>
      <c r="BL55">
        <f t="shared" si="45"/>
        <v>6</v>
      </c>
      <c r="BM55">
        <f t="shared" si="45"/>
        <v>7</v>
      </c>
      <c r="BN55">
        <f t="shared" si="45"/>
        <v>9</v>
      </c>
      <c r="BO55">
        <f t="shared" si="45"/>
        <v>7</v>
      </c>
      <c r="BP55">
        <f t="shared" ref="BP55:DJ55" si="46">BP8-BO8</f>
        <v>4</v>
      </c>
      <c r="BQ55">
        <f t="shared" si="46"/>
        <v>15</v>
      </c>
      <c r="BR55">
        <f t="shared" si="46"/>
        <v>2</v>
      </c>
      <c r="BS55">
        <f t="shared" si="46"/>
        <v>55</v>
      </c>
      <c r="BT55">
        <f t="shared" si="46"/>
        <v>69</v>
      </c>
      <c r="BU55">
        <f t="shared" si="46"/>
        <v>45</v>
      </c>
      <c r="BV55">
        <f t="shared" si="46"/>
        <v>46</v>
      </c>
      <c r="BW55">
        <f t="shared" si="46"/>
        <v>52</v>
      </c>
      <c r="BX55">
        <f t="shared" si="46"/>
        <v>22</v>
      </c>
      <c r="BY55">
        <f t="shared" si="46"/>
        <v>51</v>
      </c>
      <c r="BZ55">
        <f t="shared" si="46"/>
        <v>88</v>
      </c>
      <c r="CA55">
        <f t="shared" si="46"/>
        <v>86</v>
      </c>
      <c r="CB55">
        <f t="shared" si="46"/>
        <v>118</v>
      </c>
      <c r="CC55">
        <f t="shared" si="46"/>
        <v>97</v>
      </c>
      <c r="CD55">
        <f t="shared" si="46"/>
        <v>250</v>
      </c>
      <c r="CE55">
        <f t="shared" si="46"/>
        <v>246</v>
      </c>
      <c r="CF55">
        <f t="shared" si="46"/>
        <v>179</v>
      </c>
      <c r="CG55">
        <f t="shared" si="46"/>
        <v>224</v>
      </c>
      <c r="CH55">
        <f t="shared" si="46"/>
        <v>292</v>
      </c>
      <c r="CI55">
        <f t="shared" si="46"/>
        <v>318</v>
      </c>
      <c r="CJ55">
        <f t="shared" si="46"/>
        <v>286</v>
      </c>
      <c r="CK55">
        <f t="shared" si="46"/>
        <v>467</v>
      </c>
      <c r="CL55">
        <f t="shared" si="46"/>
        <v>234</v>
      </c>
      <c r="CM55">
        <f t="shared" si="46"/>
        <v>155</v>
      </c>
      <c r="CN55">
        <f t="shared" si="46"/>
        <v>427</v>
      </c>
      <c r="CO55">
        <f t="shared" si="46"/>
        <v>547</v>
      </c>
      <c r="CP55">
        <f t="shared" si="46"/>
        <v>471</v>
      </c>
      <c r="CQ55">
        <f t="shared" si="46"/>
        <v>677</v>
      </c>
      <c r="CR55">
        <f t="shared" si="46"/>
        <v>682</v>
      </c>
      <c r="CS55">
        <f t="shared" si="46"/>
        <v>517</v>
      </c>
      <c r="CT55">
        <f t="shared" si="46"/>
        <v>579</v>
      </c>
      <c r="CU55">
        <f t="shared" si="46"/>
        <v>1110</v>
      </c>
      <c r="CV55">
        <f t="shared" si="46"/>
        <v>1830</v>
      </c>
      <c r="CW55">
        <f t="shared" si="46"/>
        <v>1333</v>
      </c>
      <c r="CX55">
        <f t="shared" si="46"/>
        <v>1601</v>
      </c>
      <c r="CY55">
        <f t="shared" si="46"/>
        <v>1793</v>
      </c>
      <c r="CZ55">
        <f t="shared" si="46"/>
        <v>1626</v>
      </c>
      <c r="DA55">
        <f t="shared" si="46"/>
        <v>1456</v>
      </c>
      <c r="DB55">
        <f t="shared" si="46"/>
        <v>1770</v>
      </c>
      <c r="DC55">
        <f t="shared" si="46"/>
        <v>1462</v>
      </c>
      <c r="DD55">
        <f t="shared" si="46"/>
        <v>2476</v>
      </c>
      <c r="DE55">
        <f t="shared" si="46"/>
        <v>2805</v>
      </c>
      <c r="DF55">
        <f t="shared" si="46"/>
        <v>5308</v>
      </c>
      <c r="DG55">
        <f t="shared" si="46"/>
        <v>2390</v>
      </c>
      <c r="DH55">
        <f t="shared" si="46"/>
        <v>5495</v>
      </c>
      <c r="DI55">
        <f t="shared" si="46"/>
        <v>3711</v>
      </c>
      <c r="DJ55">
        <f t="shared" si="46"/>
        <v>4491</v>
      </c>
    </row>
    <row r="56" spans="1:114" x14ac:dyDescent="0.35">
      <c r="A56" t="s">
        <v>301</v>
      </c>
      <c r="C56">
        <f t="shared" ref="C56" si="47">C9-B9</f>
        <v>0</v>
      </c>
      <c r="D56">
        <f t="shared" ref="D56:U56" si="48">D9-C9</f>
        <v>0</v>
      </c>
      <c r="E56">
        <f t="shared" si="48"/>
        <v>0</v>
      </c>
      <c r="F56">
        <f t="shared" si="48"/>
        <v>0</v>
      </c>
      <c r="G56">
        <f t="shared" si="48"/>
        <v>0</v>
      </c>
      <c r="H56">
        <f t="shared" si="48"/>
        <v>0</v>
      </c>
      <c r="I56">
        <f t="shared" si="48"/>
        <v>0</v>
      </c>
      <c r="J56">
        <f t="shared" si="48"/>
        <v>0</v>
      </c>
      <c r="K56">
        <f t="shared" si="48"/>
        <v>0</v>
      </c>
      <c r="L56">
        <f t="shared" si="48"/>
        <v>0</v>
      </c>
      <c r="M56">
        <f t="shared" si="48"/>
        <v>0</v>
      </c>
      <c r="N56">
        <f t="shared" si="48"/>
        <v>0</v>
      </c>
      <c r="O56">
        <f t="shared" si="48"/>
        <v>0</v>
      </c>
      <c r="P56">
        <f t="shared" si="48"/>
        <v>0</v>
      </c>
      <c r="Q56">
        <f t="shared" si="48"/>
        <v>0</v>
      </c>
      <c r="R56">
        <f t="shared" si="48"/>
        <v>0</v>
      </c>
      <c r="S56">
        <f t="shared" si="48"/>
        <v>0</v>
      </c>
      <c r="T56">
        <f t="shared" si="48"/>
        <v>3</v>
      </c>
      <c r="U56">
        <f t="shared" si="48"/>
        <v>0</v>
      </c>
      <c r="V56">
        <f t="shared" ref="V56:BN56" si="49">V9-U9</f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2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1</v>
      </c>
      <c r="AK56">
        <f t="shared" si="49"/>
        <v>0</v>
      </c>
      <c r="AL56">
        <f t="shared" si="49"/>
        <v>0</v>
      </c>
      <c r="AM56">
        <f t="shared" si="49"/>
        <v>1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0</v>
      </c>
      <c r="AW56">
        <f t="shared" si="49"/>
        <v>0</v>
      </c>
      <c r="AX56">
        <f t="shared" si="49"/>
        <v>1</v>
      </c>
      <c r="AY56">
        <f t="shared" si="49"/>
        <v>0</v>
      </c>
      <c r="AZ56">
        <f t="shared" si="49"/>
        <v>4</v>
      </c>
      <c r="BA56">
        <f t="shared" si="49"/>
        <v>0</v>
      </c>
      <c r="BB56">
        <f t="shared" si="49"/>
        <v>0</v>
      </c>
      <c r="BC56">
        <f t="shared" si="49"/>
        <v>0</v>
      </c>
      <c r="BD56">
        <f t="shared" si="49"/>
        <v>5</v>
      </c>
      <c r="BE56">
        <f t="shared" si="49"/>
        <v>0</v>
      </c>
      <c r="BF56">
        <f t="shared" si="49"/>
        <v>88</v>
      </c>
      <c r="BG56">
        <f t="shared" si="49"/>
        <v>16</v>
      </c>
      <c r="BH56">
        <f t="shared" si="49"/>
        <v>26</v>
      </c>
      <c r="BI56">
        <f t="shared" si="49"/>
        <v>29</v>
      </c>
      <c r="BJ56">
        <f t="shared" si="49"/>
        <v>2</v>
      </c>
      <c r="BK56">
        <f t="shared" si="49"/>
        <v>0</v>
      </c>
      <c r="BL56">
        <f t="shared" si="49"/>
        <v>170</v>
      </c>
      <c r="BM56">
        <f t="shared" si="49"/>
        <v>13</v>
      </c>
      <c r="BN56">
        <f t="shared" si="49"/>
        <v>320</v>
      </c>
      <c r="BO56">
        <f t="shared" ref="BO56:DJ56" si="50">BO9-BN9</f>
        <v>188</v>
      </c>
      <c r="BP56">
        <f t="shared" si="50"/>
        <v>203</v>
      </c>
      <c r="BQ56">
        <f t="shared" si="50"/>
        <v>1593</v>
      </c>
      <c r="BR56">
        <f t="shared" si="50"/>
        <v>2979</v>
      </c>
      <c r="BS56">
        <f t="shared" si="50"/>
        <v>1380</v>
      </c>
      <c r="BT56">
        <f t="shared" si="50"/>
        <v>1450</v>
      </c>
      <c r="BU56">
        <f t="shared" si="50"/>
        <v>527</v>
      </c>
      <c r="BV56">
        <f t="shared" si="50"/>
        <v>706</v>
      </c>
      <c r="BW56">
        <f t="shared" si="50"/>
        <v>4945</v>
      </c>
      <c r="BX56">
        <f t="shared" si="50"/>
        <v>2796</v>
      </c>
      <c r="BY56">
        <f t="shared" si="50"/>
        <v>2133</v>
      </c>
      <c r="BZ56">
        <f t="shared" si="50"/>
        <v>2182</v>
      </c>
      <c r="CA56">
        <f t="shared" si="50"/>
        <v>1796</v>
      </c>
      <c r="CB56">
        <f t="shared" si="50"/>
        <v>1851</v>
      </c>
      <c r="CC56">
        <f t="shared" si="50"/>
        <v>3380</v>
      </c>
      <c r="CD56">
        <f t="shared" si="50"/>
        <v>2480</v>
      </c>
      <c r="CE56">
        <f t="shared" si="50"/>
        <v>1718</v>
      </c>
      <c r="CF56">
        <f t="shared" si="50"/>
        <v>10494</v>
      </c>
      <c r="CG56">
        <f t="shared" si="50"/>
        <v>4281</v>
      </c>
      <c r="CH56">
        <f t="shared" si="50"/>
        <v>4333</v>
      </c>
      <c r="CI56">
        <f t="shared" si="50"/>
        <v>2607</v>
      </c>
      <c r="CJ56">
        <f t="shared" si="50"/>
        <v>3842</v>
      </c>
      <c r="CK56">
        <f t="shared" si="50"/>
        <v>6295</v>
      </c>
      <c r="CL56">
        <f t="shared" si="50"/>
        <v>5497</v>
      </c>
      <c r="CM56">
        <f t="shared" si="50"/>
        <v>1992</v>
      </c>
      <c r="CN56">
        <f t="shared" si="50"/>
        <v>2875</v>
      </c>
      <c r="CO56">
        <f t="shared" si="50"/>
        <v>2162</v>
      </c>
      <c r="CP56">
        <f t="shared" si="50"/>
        <v>2837</v>
      </c>
      <c r="CQ56">
        <f t="shared" si="50"/>
        <v>18876</v>
      </c>
      <c r="CR56">
        <f t="shared" si="50"/>
        <v>1293</v>
      </c>
      <c r="CS56">
        <f t="shared" si="50"/>
        <v>6616</v>
      </c>
      <c r="CT56">
        <f t="shared" si="50"/>
        <v>4436</v>
      </c>
      <c r="CU56">
        <f t="shared" si="50"/>
        <v>4512</v>
      </c>
      <c r="CV56">
        <f t="shared" si="50"/>
        <v>4784</v>
      </c>
      <c r="CW56">
        <f t="shared" si="50"/>
        <v>33227</v>
      </c>
      <c r="CX56">
        <f t="shared" si="50"/>
        <v>10068</v>
      </c>
      <c r="CY56">
        <f t="shared" si="50"/>
        <v>11367</v>
      </c>
      <c r="CZ56">
        <f t="shared" si="50"/>
        <v>4770</v>
      </c>
      <c r="DA56">
        <f t="shared" si="50"/>
        <v>7028</v>
      </c>
      <c r="DB56">
        <f t="shared" si="50"/>
        <v>2611</v>
      </c>
      <c r="DC56">
        <f t="shared" si="50"/>
        <v>119</v>
      </c>
      <c r="DD56">
        <f t="shared" si="50"/>
        <v>5126</v>
      </c>
      <c r="DE56">
        <f t="shared" si="50"/>
        <v>3957</v>
      </c>
      <c r="DF56">
        <f t="shared" si="50"/>
        <v>13541</v>
      </c>
      <c r="DG56">
        <f t="shared" si="50"/>
        <v>3635</v>
      </c>
      <c r="DH56">
        <f t="shared" si="50"/>
        <v>16564</v>
      </c>
      <c r="DI56">
        <f t="shared" si="50"/>
        <v>-2446</v>
      </c>
      <c r="DJ56">
        <f t="shared" si="50"/>
        <v>13143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J58"/>
  <sheetViews>
    <sheetView topLeftCell="A34" zoomScale="80" zoomScaleNormal="80" workbookViewId="0">
      <selection activeCell="A35" sqref="A35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</row>
    <row r="3" spans="1:11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</row>
    <row r="4" spans="1:114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  <c r="DE4" s="2">
        <f>SUM('time_series_19-covid-Deaths'!DH220:DH226)+SUM('time_series_19-covid-Deaths'!DH252:DH254)+'time_series_19-covid-Deaths'!DH261</f>
        <v>31316</v>
      </c>
      <c r="DF4" s="2">
        <f>SUM('time_series_19-covid-Deaths'!DI220:DI226)+SUM('time_series_19-covid-Deaths'!DI252:DI254)+'time_series_19-covid-Deaths'!DI261</f>
        <v>31662</v>
      </c>
      <c r="DG4" s="2">
        <f>SUM('time_series_19-covid-Deaths'!DJ220:DJ226)+SUM('time_series_19-covid-Deaths'!DJ252:DJ254)+'time_series_19-covid-Deaths'!DJ261</f>
        <v>31930</v>
      </c>
      <c r="DH4" s="2">
        <f>SUM('time_series_19-covid-Deaths'!DK220:DK226)+SUM('time_series_19-covid-Deaths'!DK252:DK254)+'time_series_19-covid-Deaths'!DK261</f>
        <v>32141</v>
      </c>
      <c r="DI4" s="2">
        <f>SUM('time_series_19-covid-Deaths'!DL220:DL226)+SUM('time_series_19-covid-Deaths'!DL252:DL254)+'time_series_19-covid-Deaths'!DL261</f>
        <v>32769</v>
      </c>
      <c r="DJ4" s="2">
        <f>SUM('time_series_19-covid-Deaths'!DM220:DM226)+SUM('time_series_19-covid-Deaths'!DM252:DM254)+'time_series_19-covid-Deaths'!DM261</f>
        <v>33264</v>
      </c>
    </row>
    <row r="5" spans="1:114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</row>
    <row r="6" spans="1:114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</row>
    <row r="7" spans="1:114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</row>
    <row r="8" spans="1:114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</row>
    <row r="9" spans="1:114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</row>
    <row r="10" spans="1:114" x14ac:dyDescent="0.35">
      <c r="A10" s="4"/>
    </row>
    <row r="51" spans="1:114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</row>
    <row r="52" spans="1:114" x14ac:dyDescent="0.35">
      <c r="A52" s="9" t="s">
        <v>252</v>
      </c>
      <c r="C52">
        <f t="shared" ref="C52:C57" si="25">C3-B3</f>
        <v>1</v>
      </c>
      <c r="D52">
        <f t="shared" ref="D52:DJ52" si="26">D3-C3</f>
        <v>8</v>
      </c>
      <c r="E52">
        <f t="shared" si="26"/>
        <v>16</v>
      </c>
      <c r="F52">
        <f t="shared" si="26"/>
        <v>14</v>
      </c>
      <c r="G52">
        <f t="shared" si="26"/>
        <v>26</v>
      </c>
      <c r="H52">
        <f t="shared" si="26"/>
        <v>49</v>
      </c>
      <c r="I52">
        <f t="shared" si="26"/>
        <v>2</v>
      </c>
      <c r="J52">
        <f t="shared" si="26"/>
        <v>38</v>
      </c>
      <c r="K52">
        <f t="shared" si="26"/>
        <v>42</v>
      </c>
      <c r="L52">
        <f t="shared" si="26"/>
        <v>46</v>
      </c>
      <c r="M52">
        <f t="shared" si="26"/>
        <v>103</v>
      </c>
      <c r="N52">
        <f t="shared" si="26"/>
        <v>64</v>
      </c>
      <c r="O52">
        <f t="shared" si="26"/>
        <v>66</v>
      </c>
      <c r="P52">
        <f t="shared" si="26"/>
        <v>72</v>
      </c>
      <c r="Q52">
        <f t="shared" si="26"/>
        <v>70</v>
      </c>
      <c r="R52">
        <f t="shared" si="26"/>
        <v>85</v>
      </c>
      <c r="S52">
        <f t="shared" si="26"/>
        <v>87</v>
      </c>
      <c r="T52">
        <f t="shared" si="26"/>
        <v>100</v>
      </c>
      <c r="U52">
        <f t="shared" si="26"/>
        <v>107</v>
      </c>
      <c r="V52">
        <f t="shared" si="26"/>
        <v>100</v>
      </c>
      <c r="W52">
        <f t="shared" si="26"/>
        <v>5</v>
      </c>
      <c r="X52">
        <f t="shared" si="26"/>
        <v>253</v>
      </c>
      <c r="Y52">
        <f t="shared" si="26"/>
        <v>152</v>
      </c>
      <c r="Z52">
        <f t="shared" si="26"/>
        <v>143</v>
      </c>
      <c r="AA52">
        <f t="shared" si="26"/>
        <v>104</v>
      </c>
      <c r="AB52">
        <f t="shared" si="26"/>
        <v>98</v>
      </c>
      <c r="AC52">
        <f t="shared" si="26"/>
        <v>139</v>
      </c>
      <c r="AD52">
        <f t="shared" si="26"/>
        <v>115</v>
      </c>
      <c r="AE52">
        <f t="shared" si="26"/>
        <v>125</v>
      </c>
      <c r="AF52">
        <f t="shared" si="26"/>
        <v>4</v>
      </c>
      <c r="AG52">
        <f t="shared" si="26"/>
        <v>207</v>
      </c>
      <c r="AH52">
        <f t="shared" si="26"/>
        <v>11</v>
      </c>
      <c r="AI52">
        <f t="shared" si="26"/>
        <v>160</v>
      </c>
      <c r="AJ52">
        <f t="shared" si="26"/>
        <v>79</v>
      </c>
      <c r="AK52">
        <f t="shared" si="26"/>
        <v>62</v>
      </c>
      <c r="AL52">
        <f t="shared" si="26"/>
        <v>44</v>
      </c>
      <c r="AM52">
        <f t="shared" si="26"/>
        <v>58</v>
      </c>
      <c r="AN52">
        <f t="shared" si="26"/>
        <v>69</v>
      </c>
      <c r="AO52">
        <f t="shared" si="26"/>
        <v>55</v>
      </c>
      <c r="AP52">
        <f t="shared" si="26"/>
        <v>89</v>
      </c>
      <c r="AQ52">
        <f t="shared" si="26"/>
        <v>75</v>
      </c>
      <c r="AR52">
        <f t="shared" si="26"/>
        <v>94</v>
      </c>
      <c r="AS52">
        <f t="shared" si="26"/>
        <v>93</v>
      </c>
      <c r="AT52">
        <f t="shared" si="26"/>
        <v>112</v>
      </c>
      <c r="AU52">
        <f t="shared" si="26"/>
        <v>99</v>
      </c>
      <c r="AV52">
        <f t="shared" si="26"/>
        <v>243</v>
      </c>
      <c r="AW52">
        <f t="shared" si="26"/>
        <v>186</v>
      </c>
      <c r="AX52">
        <f t="shared" si="26"/>
        <v>276</v>
      </c>
      <c r="AY52">
        <f t="shared" si="26"/>
        <v>351</v>
      </c>
      <c r="AZ52">
        <f t="shared" si="26"/>
        <v>108</v>
      </c>
      <c r="BA52">
        <f t="shared" si="26"/>
        <v>686</v>
      </c>
      <c r="BB52">
        <f t="shared" si="26"/>
        <v>422</v>
      </c>
      <c r="BC52">
        <f t="shared" si="26"/>
        <v>642</v>
      </c>
      <c r="BD52">
        <f t="shared" si="26"/>
        <v>678</v>
      </c>
      <c r="BE52">
        <f t="shared" si="26"/>
        <v>806</v>
      </c>
      <c r="BF52">
        <f t="shared" si="26"/>
        <v>867</v>
      </c>
      <c r="BG52">
        <f t="shared" si="26"/>
        <v>1123</v>
      </c>
      <c r="BH52">
        <f t="shared" si="26"/>
        <v>1476</v>
      </c>
      <c r="BI52">
        <f t="shared" si="26"/>
        <v>1703</v>
      </c>
      <c r="BJ52">
        <f t="shared" si="26"/>
        <v>1700</v>
      </c>
      <c r="BK52">
        <f t="shared" si="26"/>
        <v>1934</v>
      </c>
      <c r="BL52">
        <f t="shared" si="26"/>
        <v>2255</v>
      </c>
      <c r="BM52">
        <f t="shared" si="26"/>
        <v>2771</v>
      </c>
      <c r="BN52">
        <f t="shared" si="26"/>
        <v>3003</v>
      </c>
      <c r="BO52">
        <f t="shared" si="26"/>
        <v>3500</v>
      </c>
      <c r="BP52">
        <f t="shared" si="26"/>
        <v>3510</v>
      </c>
      <c r="BQ52">
        <f t="shared" si="26"/>
        <v>3525</v>
      </c>
      <c r="BR52">
        <f t="shared" si="26"/>
        <v>4116</v>
      </c>
      <c r="BS52">
        <f t="shared" si="26"/>
        <v>4799</v>
      </c>
      <c r="BT52">
        <f t="shared" si="26"/>
        <v>5437</v>
      </c>
      <c r="BU52">
        <f t="shared" si="26"/>
        <v>6142</v>
      </c>
      <c r="BV52">
        <f t="shared" si="26"/>
        <v>5995</v>
      </c>
      <c r="BW52">
        <f t="shared" si="26"/>
        <v>6169</v>
      </c>
      <c r="BX52">
        <f t="shared" si="26"/>
        <v>5096</v>
      </c>
      <c r="BY52">
        <f t="shared" si="26"/>
        <v>5690</v>
      </c>
      <c r="BZ52">
        <f t="shared" si="26"/>
        <v>7895</v>
      </c>
      <c r="CA52">
        <f t="shared" si="26"/>
        <v>6692</v>
      </c>
      <c r="CB52">
        <f t="shared" si="26"/>
        <v>7528</v>
      </c>
      <c r="CC52">
        <f t="shared" si="26"/>
        <v>7231</v>
      </c>
      <c r="CD52">
        <f t="shared" si="26"/>
        <v>6033</v>
      </c>
      <c r="CE52">
        <f t="shared" si="26"/>
        <v>5707</v>
      </c>
      <c r="CF52">
        <f t="shared" si="26"/>
        <v>5708</v>
      </c>
      <c r="CG52">
        <f t="shared" si="26"/>
        <v>6878</v>
      </c>
      <c r="CH52">
        <f t="shared" si="26"/>
        <v>8220</v>
      </c>
      <c r="CI52">
        <f t="shared" si="26"/>
        <v>7287</v>
      </c>
      <c r="CJ52">
        <f t="shared" si="26"/>
        <v>8858</v>
      </c>
      <c r="CK52">
        <f t="shared" si="26"/>
        <v>6410</v>
      </c>
      <c r="CL52">
        <f t="shared" si="26"/>
        <v>4558</v>
      </c>
      <c r="CM52">
        <f t="shared" si="26"/>
        <v>5325</v>
      </c>
      <c r="CN52">
        <f t="shared" si="26"/>
        <v>7139</v>
      </c>
      <c r="CO52">
        <f t="shared" si="26"/>
        <v>6676</v>
      </c>
      <c r="CP52">
        <f t="shared" si="26"/>
        <v>6753</v>
      </c>
      <c r="CQ52">
        <f t="shared" si="26"/>
        <v>6332</v>
      </c>
      <c r="CR52">
        <f t="shared" si="26"/>
        <v>6190</v>
      </c>
      <c r="CS52">
        <f t="shared" si="26"/>
        <v>3713</v>
      </c>
      <c r="CT52">
        <f t="shared" si="26"/>
        <v>4544</v>
      </c>
      <c r="CU52">
        <f t="shared" si="26"/>
        <v>6357</v>
      </c>
      <c r="CV52">
        <f t="shared" si="26"/>
        <v>6864</v>
      </c>
      <c r="CW52">
        <f t="shared" si="26"/>
        <v>5695</v>
      </c>
      <c r="CX52">
        <f t="shared" si="26"/>
        <v>5259</v>
      </c>
      <c r="CY52">
        <f t="shared" si="26"/>
        <v>5194</v>
      </c>
      <c r="CZ52">
        <f t="shared" si="26"/>
        <v>3657</v>
      </c>
      <c r="DA52">
        <f t="shared" si="26"/>
        <v>4067</v>
      </c>
      <c r="DB52">
        <f t="shared" si="26"/>
        <v>5702</v>
      </c>
      <c r="DC52">
        <f t="shared" si="26"/>
        <v>6616</v>
      </c>
      <c r="DD52">
        <f t="shared" si="26"/>
        <v>5712</v>
      </c>
      <c r="DE52">
        <f t="shared" si="26"/>
        <v>5331</v>
      </c>
      <c r="DF52">
        <f t="shared" si="26"/>
        <v>4413</v>
      </c>
      <c r="DG52">
        <f t="shared" si="26"/>
        <v>3398</v>
      </c>
      <c r="DH52">
        <f t="shared" si="26"/>
        <v>3621</v>
      </c>
      <c r="DI52">
        <f t="shared" si="26"/>
        <v>5612</v>
      </c>
      <c r="DJ52">
        <f t="shared" si="26"/>
        <v>5255</v>
      </c>
    </row>
    <row r="53" spans="1:114" x14ac:dyDescent="0.35">
      <c r="A53" s="4" t="s">
        <v>324</v>
      </c>
      <c r="C53">
        <f t="shared" si="25"/>
        <v>0</v>
      </c>
      <c r="D53">
        <f t="shared" ref="D53:DJ53" si="27">D4-C4</f>
        <v>0</v>
      </c>
      <c r="E53">
        <f t="shared" si="27"/>
        <v>0</v>
      </c>
      <c r="F53">
        <f t="shared" si="27"/>
        <v>0</v>
      </c>
      <c r="G53">
        <f t="shared" si="27"/>
        <v>0</v>
      </c>
      <c r="H53">
        <f t="shared" si="27"/>
        <v>0</v>
      </c>
      <c r="I53">
        <f t="shared" si="27"/>
        <v>0</v>
      </c>
      <c r="J53">
        <f t="shared" si="27"/>
        <v>0</v>
      </c>
      <c r="K53">
        <f t="shared" si="27"/>
        <v>0</v>
      </c>
      <c r="L53">
        <f t="shared" si="27"/>
        <v>0</v>
      </c>
      <c r="M53">
        <f t="shared" si="27"/>
        <v>0</v>
      </c>
      <c r="N53">
        <f t="shared" si="27"/>
        <v>0</v>
      </c>
      <c r="O53">
        <f t="shared" si="27"/>
        <v>0</v>
      </c>
      <c r="P53">
        <f t="shared" si="27"/>
        <v>0</v>
      </c>
      <c r="Q53">
        <f t="shared" si="27"/>
        <v>0</v>
      </c>
      <c r="R53">
        <f t="shared" si="27"/>
        <v>0</v>
      </c>
      <c r="S53">
        <f t="shared" si="27"/>
        <v>0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0</v>
      </c>
      <c r="AB53">
        <f t="shared" si="27"/>
        <v>0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0</v>
      </c>
      <c r="AG53">
        <f t="shared" si="27"/>
        <v>0</v>
      </c>
      <c r="AH53">
        <f t="shared" si="27"/>
        <v>0</v>
      </c>
      <c r="AI53">
        <f t="shared" si="27"/>
        <v>0</v>
      </c>
      <c r="AJ53">
        <f t="shared" si="27"/>
        <v>0</v>
      </c>
      <c r="AK53">
        <f t="shared" si="27"/>
        <v>0</v>
      </c>
      <c r="AL53">
        <f t="shared" si="27"/>
        <v>0</v>
      </c>
      <c r="AM53">
        <f t="shared" si="27"/>
        <v>0</v>
      </c>
      <c r="AN53">
        <f t="shared" si="27"/>
        <v>0</v>
      </c>
      <c r="AO53">
        <f t="shared" si="27"/>
        <v>0</v>
      </c>
      <c r="AP53">
        <f t="shared" si="27"/>
        <v>0</v>
      </c>
      <c r="AQ53">
        <f t="shared" si="27"/>
        <v>0</v>
      </c>
      <c r="AR53">
        <f t="shared" si="27"/>
        <v>0</v>
      </c>
      <c r="AS53">
        <f t="shared" si="27"/>
        <v>0</v>
      </c>
      <c r="AT53">
        <f t="shared" si="27"/>
        <v>1</v>
      </c>
      <c r="AU53">
        <f t="shared" si="27"/>
        <v>1</v>
      </c>
      <c r="AV53">
        <f t="shared" si="27"/>
        <v>0</v>
      </c>
      <c r="AW53">
        <f t="shared" si="27"/>
        <v>1</v>
      </c>
      <c r="AX53">
        <f t="shared" si="27"/>
        <v>4</v>
      </c>
      <c r="AY53">
        <f t="shared" si="27"/>
        <v>0</v>
      </c>
      <c r="AZ53">
        <f t="shared" si="27"/>
        <v>2</v>
      </c>
      <c r="BA53">
        <f t="shared" si="27"/>
        <v>1</v>
      </c>
      <c r="BB53">
        <f t="shared" si="27"/>
        <v>18</v>
      </c>
      <c r="BC53">
        <f t="shared" si="27"/>
        <v>15</v>
      </c>
      <c r="BD53">
        <f t="shared" si="27"/>
        <v>23</v>
      </c>
      <c r="BE53">
        <f t="shared" si="27"/>
        <v>16</v>
      </c>
      <c r="BF53">
        <f t="shared" si="27"/>
        <v>34</v>
      </c>
      <c r="BG53">
        <f t="shared" si="27"/>
        <v>43</v>
      </c>
      <c r="BH53">
        <f t="shared" si="27"/>
        <v>36</v>
      </c>
      <c r="BI53">
        <f t="shared" si="27"/>
        <v>56</v>
      </c>
      <c r="BJ53">
        <f t="shared" si="27"/>
        <v>35</v>
      </c>
      <c r="BK53">
        <f t="shared" si="27"/>
        <v>74</v>
      </c>
      <c r="BL53">
        <f t="shared" si="27"/>
        <v>149</v>
      </c>
      <c r="BM53">
        <f t="shared" si="27"/>
        <v>186</v>
      </c>
      <c r="BN53">
        <f t="shared" si="27"/>
        <v>184</v>
      </c>
      <c r="BO53">
        <f t="shared" si="27"/>
        <v>284</v>
      </c>
      <c r="BP53">
        <f t="shared" si="27"/>
        <v>294</v>
      </c>
      <c r="BQ53">
        <f t="shared" si="27"/>
        <v>215</v>
      </c>
      <c r="BR53">
        <f t="shared" si="27"/>
        <v>374</v>
      </c>
      <c r="BS53">
        <f t="shared" si="27"/>
        <v>383</v>
      </c>
      <c r="BT53">
        <f t="shared" si="27"/>
        <v>671</v>
      </c>
      <c r="BU53">
        <f t="shared" si="27"/>
        <v>652</v>
      </c>
      <c r="BV53">
        <f t="shared" si="27"/>
        <v>715</v>
      </c>
      <c r="BW53">
        <f t="shared" si="27"/>
        <v>761</v>
      </c>
      <c r="BX53">
        <f t="shared" si="27"/>
        <v>646</v>
      </c>
      <c r="BY53">
        <f t="shared" si="27"/>
        <v>571</v>
      </c>
      <c r="BZ53">
        <f t="shared" si="27"/>
        <v>1038</v>
      </c>
      <c r="CA53">
        <f t="shared" si="27"/>
        <v>1036</v>
      </c>
      <c r="CB53">
        <f t="shared" si="27"/>
        <v>1104</v>
      </c>
      <c r="CC53">
        <f t="shared" si="27"/>
        <v>1153</v>
      </c>
      <c r="CD53">
        <f t="shared" si="27"/>
        <v>840</v>
      </c>
      <c r="CE53">
        <f t="shared" si="27"/>
        <v>686</v>
      </c>
      <c r="CF53">
        <f t="shared" si="27"/>
        <v>745</v>
      </c>
      <c r="CG53">
        <f t="shared" si="27"/>
        <v>1048</v>
      </c>
      <c r="CH53">
        <f t="shared" si="27"/>
        <v>846</v>
      </c>
      <c r="CI53">
        <f t="shared" si="27"/>
        <v>1033</v>
      </c>
      <c r="CJ53">
        <f t="shared" si="27"/>
        <v>936</v>
      </c>
      <c r="CK53">
        <f t="shared" si="27"/>
        <v>1118</v>
      </c>
      <c r="CL53">
        <f t="shared" si="27"/>
        <v>499</v>
      </c>
      <c r="CM53">
        <f t="shared" si="27"/>
        <v>565</v>
      </c>
      <c r="CN53">
        <f t="shared" si="27"/>
        <v>1172</v>
      </c>
      <c r="CO53">
        <f t="shared" si="27"/>
        <v>847</v>
      </c>
      <c r="CP53">
        <f t="shared" si="27"/>
        <v>729</v>
      </c>
      <c r="CQ53">
        <f t="shared" si="27"/>
        <v>1013</v>
      </c>
      <c r="CR53">
        <f t="shared" si="27"/>
        <v>844</v>
      </c>
      <c r="CS53">
        <f t="shared" si="27"/>
        <v>420</v>
      </c>
      <c r="CT53">
        <f t="shared" si="27"/>
        <v>341</v>
      </c>
      <c r="CU53">
        <f t="shared" si="27"/>
        <v>911</v>
      </c>
      <c r="CV53">
        <f t="shared" si="27"/>
        <v>797</v>
      </c>
      <c r="CW53">
        <f t="shared" si="27"/>
        <v>676</v>
      </c>
      <c r="CX53">
        <f t="shared" si="27"/>
        <v>741</v>
      </c>
      <c r="CY53">
        <f t="shared" si="27"/>
        <v>622</v>
      </c>
      <c r="CZ53">
        <f t="shared" si="27"/>
        <v>315</v>
      </c>
      <c r="DA53">
        <f t="shared" si="27"/>
        <v>289</v>
      </c>
      <c r="DB53">
        <f t="shared" si="27"/>
        <v>692</v>
      </c>
      <c r="DC53">
        <f t="shared" si="27"/>
        <v>649</v>
      </c>
      <c r="DD53">
        <f t="shared" si="27"/>
        <v>539</v>
      </c>
      <c r="DE53">
        <f t="shared" si="27"/>
        <v>627</v>
      </c>
      <c r="DF53">
        <f t="shared" si="27"/>
        <v>346</v>
      </c>
      <c r="DG53">
        <f t="shared" si="27"/>
        <v>268</v>
      </c>
      <c r="DH53">
        <f t="shared" si="27"/>
        <v>211</v>
      </c>
      <c r="DI53">
        <f t="shared" si="27"/>
        <v>628</v>
      </c>
      <c r="DJ53">
        <f t="shared" si="27"/>
        <v>495</v>
      </c>
    </row>
    <row r="54" spans="1:114" x14ac:dyDescent="0.35">
      <c r="A54" s="9" t="s">
        <v>298</v>
      </c>
      <c r="C54">
        <f t="shared" si="25"/>
        <v>0</v>
      </c>
      <c r="D54">
        <f t="shared" ref="D54:DJ54" si="28">D5-C5</f>
        <v>0</v>
      </c>
      <c r="E54">
        <f t="shared" si="28"/>
        <v>0</v>
      </c>
      <c r="F54">
        <f t="shared" si="28"/>
        <v>0</v>
      </c>
      <c r="G54">
        <f t="shared" si="28"/>
        <v>0</v>
      </c>
      <c r="H54">
        <f t="shared" si="28"/>
        <v>0</v>
      </c>
      <c r="I54">
        <f t="shared" si="28"/>
        <v>0</v>
      </c>
      <c r="J54">
        <f t="shared" si="28"/>
        <v>0</v>
      </c>
      <c r="K54">
        <f t="shared" si="28"/>
        <v>0</v>
      </c>
      <c r="L54">
        <f t="shared" si="28"/>
        <v>0</v>
      </c>
      <c r="M54">
        <f t="shared" si="28"/>
        <v>0</v>
      </c>
      <c r="N54">
        <f t="shared" si="28"/>
        <v>0</v>
      </c>
      <c r="O54">
        <f t="shared" si="28"/>
        <v>0</v>
      </c>
      <c r="P54">
        <f t="shared" si="28"/>
        <v>0</v>
      </c>
      <c r="Q54">
        <f t="shared" si="28"/>
        <v>0</v>
      </c>
      <c r="R54">
        <f t="shared" si="28"/>
        <v>0</v>
      </c>
      <c r="S54">
        <f t="shared" si="28"/>
        <v>0</v>
      </c>
      <c r="T54">
        <f t="shared" si="28"/>
        <v>0</v>
      </c>
      <c r="U54">
        <f t="shared" si="28"/>
        <v>0</v>
      </c>
      <c r="V54">
        <f t="shared" si="28"/>
        <v>0</v>
      </c>
      <c r="W54">
        <f t="shared" si="28"/>
        <v>0</v>
      </c>
      <c r="X54">
        <f t="shared" si="28"/>
        <v>0</v>
      </c>
      <c r="Y54">
        <f t="shared" si="28"/>
        <v>0</v>
      </c>
      <c r="Z54">
        <f t="shared" si="28"/>
        <v>0</v>
      </c>
      <c r="AA54">
        <f t="shared" si="28"/>
        <v>0</v>
      </c>
      <c r="AB54">
        <f t="shared" si="28"/>
        <v>0</v>
      </c>
      <c r="AC54">
        <f t="shared" si="28"/>
        <v>0</v>
      </c>
      <c r="AD54">
        <f t="shared" si="28"/>
        <v>0</v>
      </c>
      <c r="AE54">
        <f t="shared" si="28"/>
        <v>0</v>
      </c>
      <c r="AF54">
        <f t="shared" si="28"/>
        <v>1</v>
      </c>
      <c r="AG54">
        <f t="shared" si="28"/>
        <v>1</v>
      </c>
      <c r="AH54">
        <f t="shared" si="28"/>
        <v>1</v>
      </c>
      <c r="AI54">
        <f t="shared" si="28"/>
        <v>4</v>
      </c>
      <c r="AJ54">
        <f t="shared" si="28"/>
        <v>3</v>
      </c>
      <c r="AK54">
        <f t="shared" si="28"/>
        <v>2</v>
      </c>
      <c r="AL54">
        <f t="shared" si="28"/>
        <v>5</v>
      </c>
      <c r="AM54">
        <f t="shared" si="28"/>
        <v>4</v>
      </c>
      <c r="AN54">
        <f t="shared" si="28"/>
        <v>8</v>
      </c>
      <c r="AO54">
        <f t="shared" si="28"/>
        <v>5</v>
      </c>
      <c r="AP54">
        <f t="shared" si="28"/>
        <v>18</v>
      </c>
      <c r="AQ54">
        <f t="shared" si="28"/>
        <v>27</v>
      </c>
      <c r="AR54">
        <f t="shared" si="28"/>
        <v>28</v>
      </c>
      <c r="AS54">
        <f t="shared" si="28"/>
        <v>41</v>
      </c>
      <c r="AT54">
        <f t="shared" si="28"/>
        <v>49</v>
      </c>
      <c r="AU54">
        <f t="shared" si="28"/>
        <v>36</v>
      </c>
      <c r="AV54">
        <f t="shared" si="28"/>
        <v>133</v>
      </c>
      <c r="AW54">
        <f t="shared" si="28"/>
        <v>97</v>
      </c>
      <c r="AX54">
        <f t="shared" si="28"/>
        <v>168</v>
      </c>
      <c r="AY54">
        <f t="shared" si="28"/>
        <v>196</v>
      </c>
      <c r="AZ54">
        <f t="shared" si="28"/>
        <v>0</v>
      </c>
      <c r="BA54">
        <f t="shared" si="28"/>
        <v>439</v>
      </c>
      <c r="BB54">
        <f t="shared" si="28"/>
        <v>175</v>
      </c>
      <c r="BC54">
        <f t="shared" si="28"/>
        <v>368</v>
      </c>
      <c r="BD54">
        <f t="shared" si="28"/>
        <v>349</v>
      </c>
      <c r="BE54">
        <f t="shared" si="28"/>
        <v>345</v>
      </c>
      <c r="BF54">
        <f t="shared" si="28"/>
        <v>475</v>
      </c>
      <c r="BG54">
        <f t="shared" si="28"/>
        <v>427</v>
      </c>
      <c r="BH54">
        <f t="shared" si="28"/>
        <v>627</v>
      </c>
      <c r="BI54">
        <f t="shared" si="28"/>
        <v>793</v>
      </c>
      <c r="BJ54">
        <f t="shared" si="28"/>
        <v>651</v>
      </c>
      <c r="BK54">
        <f t="shared" si="28"/>
        <v>601</v>
      </c>
      <c r="BL54">
        <f t="shared" si="28"/>
        <v>743</v>
      </c>
      <c r="BM54">
        <f t="shared" si="28"/>
        <v>683</v>
      </c>
      <c r="BN54">
        <f t="shared" si="28"/>
        <v>712</v>
      </c>
      <c r="BO54">
        <f t="shared" si="28"/>
        <v>919</v>
      </c>
      <c r="BP54">
        <f t="shared" si="28"/>
        <v>889</v>
      </c>
      <c r="BQ54">
        <f t="shared" si="28"/>
        <v>756</v>
      </c>
      <c r="BR54">
        <f t="shared" si="28"/>
        <v>812</v>
      </c>
      <c r="BS54">
        <f t="shared" si="28"/>
        <v>837</v>
      </c>
      <c r="BT54">
        <f t="shared" si="28"/>
        <v>727</v>
      </c>
      <c r="BU54">
        <f t="shared" si="28"/>
        <v>760</v>
      </c>
      <c r="BV54">
        <f t="shared" si="28"/>
        <v>766</v>
      </c>
      <c r="BW54">
        <f t="shared" si="28"/>
        <v>681</v>
      </c>
      <c r="BX54">
        <f t="shared" si="28"/>
        <v>525</v>
      </c>
      <c r="BY54">
        <f t="shared" si="28"/>
        <v>636</v>
      </c>
      <c r="BZ54">
        <f t="shared" si="28"/>
        <v>604</v>
      </c>
      <c r="CA54">
        <f t="shared" si="28"/>
        <v>542</v>
      </c>
      <c r="CB54">
        <f t="shared" si="28"/>
        <v>610</v>
      </c>
      <c r="CC54">
        <f t="shared" si="28"/>
        <v>570</v>
      </c>
      <c r="CD54">
        <f t="shared" si="28"/>
        <v>619</v>
      </c>
      <c r="CE54">
        <f t="shared" si="28"/>
        <v>431</v>
      </c>
      <c r="CF54">
        <f t="shared" si="28"/>
        <v>566</v>
      </c>
      <c r="CG54">
        <f t="shared" si="28"/>
        <v>602</v>
      </c>
      <c r="CH54">
        <f t="shared" si="28"/>
        <v>578</v>
      </c>
      <c r="CI54">
        <f t="shared" si="28"/>
        <v>525</v>
      </c>
      <c r="CJ54">
        <f t="shared" si="28"/>
        <v>575</v>
      </c>
      <c r="CK54">
        <f t="shared" si="28"/>
        <v>482</v>
      </c>
      <c r="CL54">
        <f t="shared" si="28"/>
        <v>433</v>
      </c>
      <c r="CM54">
        <f t="shared" si="28"/>
        <v>454</v>
      </c>
      <c r="CN54">
        <f t="shared" si="28"/>
        <v>534</v>
      </c>
      <c r="CO54">
        <f t="shared" si="28"/>
        <v>437</v>
      </c>
      <c r="CP54">
        <f t="shared" si="28"/>
        <v>464</v>
      </c>
      <c r="CQ54">
        <f t="shared" si="28"/>
        <v>420</v>
      </c>
      <c r="CR54">
        <f t="shared" si="28"/>
        <v>415</v>
      </c>
      <c r="CS54">
        <f t="shared" si="28"/>
        <v>260</v>
      </c>
      <c r="CT54">
        <f t="shared" si="28"/>
        <v>333</v>
      </c>
      <c r="CU54">
        <f t="shared" si="28"/>
        <v>382</v>
      </c>
      <c r="CV54">
        <f t="shared" si="28"/>
        <v>323</v>
      </c>
      <c r="CW54">
        <f t="shared" si="28"/>
        <v>285</v>
      </c>
      <c r="CX54">
        <f t="shared" si="28"/>
        <v>269</v>
      </c>
      <c r="CY54">
        <f t="shared" si="28"/>
        <v>474</v>
      </c>
      <c r="CZ54">
        <f t="shared" si="28"/>
        <v>174</v>
      </c>
      <c r="DA54">
        <f t="shared" si="28"/>
        <v>195</v>
      </c>
      <c r="DB54">
        <f t="shared" si="28"/>
        <v>236</v>
      </c>
      <c r="DC54">
        <f t="shared" si="28"/>
        <v>369</v>
      </c>
      <c r="DD54">
        <f t="shared" si="28"/>
        <v>274</v>
      </c>
      <c r="DE54">
        <f t="shared" si="28"/>
        <v>243</v>
      </c>
      <c r="DF54">
        <f t="shared" si="28"/>
        <v>194</v>
      </c>
      <c r="DG54">
        <f t="shared" si="28"/>
        <v>165</v>
      </c>
      <c r="DH54">
        <f t="shared" si="28"/>
        <v>179</v>
      </c>
      <c r="DI54">
        <f t="shared" si="28"/>
        <v>172</v>
      </c>
      <c r="DJ54">
        <f t="shared" si="28"/>
        <v>195</v>
      </c>
    </row>
    <row r="55" spans="1:114" x14ac:dyDescent="0.35">
      <c r="A55" s="9" t="s">
        <v>299</v>
      </c>
      <c r="C55">
        <f t="shared" si="25"/>
        <v>0</v>
      </c>
      <c r="D55">
        <f t="shared" ref="D55:DJ55" si="29">D6-C6</f>
        <v>0</v>
      </c>
      <c r="E55">
        <f t="shared" si="29"/>
        <v>0</v>
      </c>
      <c r="F55">
        <f t="shared" si="29"/>
        <v>0</v>
      </c>
      <c r="G55">
        <f t="shared" si="29"/>
        <v>0</v>
      </c>
      <c r="H55">
        <f t="shared" si="29"/>
        <v>0</v>
      </c>
      <c r="I55">
        <f t="shared" si="29"/>
        <v>0</v>
      </c>
      <c r="J55">
        <f t="shared" si="29"/>
        <v>0</v>
      </c>
      <c r="K55">
        <f t="shared" si="29"/>
        <v>0</v>
      </c>
      <c r="L55">
        <f t="shared" si="29"/>
        <v>0</v>
      </c>
      <c r="M55">
        <f t="shared" si="29"/>
        <v>0</v>
      </c>
      <c r="N55">
        <f t="shared" si="29"/>
        <v>0</v>
      </c>
      <c r="O55">
        <f t="shared" si="29"/>
        <v>0</v>
      </c>
      <c r="P55">
        <f t="shared" si="29"/>
        <v>0</v>
      </c>
      <c r="Q55">
        <f t="shared" si="29"/>
        <v>0</v>
      </c>
      <c r="R55">
        <f t="shared" si="29"/>
        <v>0</v>
      </c>
      <c r="S55">
        <f t="shared" si="29"/>
        <v>0</v>
      </c>
      <c r="T55">
        <f t="shared" si="29"/>
        <v>0</v>
      </c>
      <c r="U55">
        <f t="shared" si="29"/>
        <v>0</v>
      </c>
      <c r="V55">
        <f t="shared" si="29"/>
        <v>0</v>
      </c>
      <c r="W55">
        <f t="shared" si="29"/>
        <v>0</v>
      </c>
      <c r="X55">
        <f t="shared" si="29"/>
        <v>0</v>
      </c>
      <c r="Y55">
        <f t="shared" si="29"/>
        <v>0</v>
      </c>
      <c r="Z55">
        <f t="shared" si="29"/>
        <v>0</v>
      </c>
      <c r="AA55">
        <f t="shared" si="29"/>
        <v>0</v>
      </c>
      <c r="AB55">
        <f t="shared" si="29"/>
        <v>0</v>
      </c>
      <c r="AC55">
        <f t="shared" si="29"/>
        <v>0</v>
      </c>
      <c r="AD55">
        <f t="shared" si="29"/>
        <v>0</v>
      </c>
      <c r="AE55">
        <f t="shared" si="29"/>
        <v>0</v>
      </c>
      <c r="AF55">
        <f t="shared" si="29"/>
        <v>0</v>
      </c>
      <c r="AG55">
        <f t="shared" si="29"/>
        <v>0</v>
      </c>
      <c r="AH55">
        <f t="shared" si="29"/>
        <v>0</v>
      </c>
      <c r="AI55">
        <f t="shared" si="29"/>
        <v>0</v>
      </c>
      <c r="AJ55">
        <f t="shared" si="29"/>
        <v>0</v>
      </c>
      <c r="AK55">
        <f t="shared" si="29"/>
        <v>0</v>
      </c>
      <c r="AL55">
        <f t="shared" si="29"/>
        <v>0</v>
      </c>
      <c r="AM55">
        <f t="shared" si="29"/>
        <v>0</v>
      </c>
      <c r="AN55">
        <f t="shared" si="29"/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0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si="29"/>
        <v>0</v>
      </c>
      <c r="BE55">
        <f t="shared" si="29"/>
        <v>0</v>
      </c>
      <c r="BF55">
        <f t="shared" si="29"/>
        <v>0</v>
      </c>
      <c r="BG55">
        <f t="shared" si="29"/>
        <v>0</v>
      </c>
      <c r="BH55">
        <f t="shared" si="29"/>
        <v>0</v>
      </c>
      <c r="BI55">
        <f t="shared" si="29"/>
        <v>0</v>
      </c>
      <c r="BJ55">
        <f t="shared" si="29"/>
        <v>0</v>
      </c>
      <c r="BK55">
        <f t="shared" si="29"/>
        <v>0</v>
      </c>
      <c r="BL55">
        <f t="shared" si="29"/>
        <v>0</v>
      </c>
      <c r="BM55">
        <f t="shared" si="29"/>
        <v>0</v>
      </c>
      <c r="BN55">
        <f t="shared" si="29"/>
        <v>0</v>
      </c>
      <c r="BO55">
        <f t="shared" si="29"/>
        <v>1</v>
      </c>
      <c r="BP55">
        <f t="shared" si="29"/>
        <v>0</v>
      </c>
      <c r="BQ55">
        <f t="shared" si="29"/>
        <v>1</v>
      </c>
      <c r="BR55">
        <f t="shared" si="29"/>
        <v>1</v>
      </c>
      <c r="BS55">
        <f t="shared" si="29"/>
        <v>2</v>
      </c>
      <c r="BT55">
        <f t="shared" si="29"/>
        <v>0</v>
      </c>
      <c r="BU55">
        <f t="shared" si="29"/>
        <v>0</v>
      </c>
      <c r="BV55">
        <f t="shared" si="29"/>
        <v>4</v>
      </c>
      <c r="BW55">
        <f t="shared" si="29"/>
        <v>0</v>
      </c>
      <c r="BX55">
        <f t="shared" si="29"/>
        <v>2</v>
      </c>
      <c r="BY55">
        <f t="shared" si="29"/>
        <v>1</v>
      </c>
      <c r="BZ55">
        <f t="shared" si="29"/>
        <v>1</v>
      </c>
      <c r="CA55">
        <f t="shared" si="29"/>
        <v>5</v>
      </c>
      <c r="CB55">
        <f t="shared" si="29"/>
        <v>0</v>
      </c>
      <c r="CC55">
        <f t="shared" si="29"/>
        <v>6</v>
      </c>
      <c r="CD55">
        <f t="shared" si="29"/>
        <v>1</v>
      </c>
      <c r="CE55">
        <f t="shared" si="29"/>
        <v>0</v>
      </c>
      <c r="CF55">
        <f t="shared" si="29"/>
        <v>2</v>
      </c>
      <c r="CG55">
        <f t="shared" si="29"/>
        <v>0</v>
      </c>
      <c r="CH55">
        <f t="shared" si="29"/>
        <v>7</v>
      </c>
      <c r="CI55">
        <f t="shared" si="29"/>
        <v>14</v>
      </c>
      <c r="CJ55">
        <f t="shared" si="29"/>
        <v>2</v>
      </c>
      <c r="CK55">
        <f t="shared" si="29"/>
        <v>2</v>
      </c>
      <c r="CL55">
        <f t="shared" si="29"/>
        <v>2</v>
      </c>
      <c r="CM55">
        <f t="shared" si="29"/>
        <v>4</v>
      </c>
      <c r="CN55">
        <f t="shared" si="29"/>
        <v>0</v>
      </c>
      <c r="CO55">
        <f t="shared" si="29"/>
        <v>7</v>
      </c>
      <c r="CP55">
        <f t="shared" si="29"/>
        <v>10</v>
      </c>
      <c r="CQ55">
        <f t="shared" si="29"/>
        <v>4</v>
      </c>
      <c r="CR55">
        <f t="shared" si="29"/>
        <v>7</v>
      </c>
      <c r="CS55">
        <f t="shared" si="29"/>
        <v>1</v>
      </c>
      <c r="CT55">
        <f t="shared" si="29"/>
        <v>3</v>
      </c>
      <c r="CU55">
        <f t="shared" si="29"/>
        <v>3</v>
      </c>
      <c r="CV55">
        <f t="shared" si="29"/>
        <v>10</v>
      </c>
      <c r="CW55">
        <f t="shared" si="29"/>
        <v>0</v>
      </c>
      <c r="CX55">
        <f t="shared" si="29"/>
        <v>13</v>
      </c>
      <c r="CY55">
        <f t="shared" si="29"/>
        <v>7</v>
      </c>
      <c r="CZ55">
        <f t="shared" si="29"/>
        <v>8</v>
      </c>
      <c r="DA55">
        <f t="shared" si="29"/>
        <v>7</v>
      </c>
      <c r="DB55">
        <f t="shared" si="29"/>
        <v>10</v>
      </c>
      <c r="DC55">
        <f t="shared" si="29"/>
        <v>5</v>
      </c>
      <c r="DD55">
        <f t="shared" si="29"/>
        <v>8</v>
      </c>
      <c r="DE55">
        <f t="shared" si="29"/>
        <v>17</v>
      </c>
      <c r="DF55">
        <f t="shared" si="29"/>
        <v>8</v>
      </c>
      <c r="DG55">
        <f t="shared" si="29"/>
        <v>8</v>
      </c>
      <c r="DH55">
        <f t="shared" si="29"/>
        <v>12</v>
      </c>
      <c r="DI55">
        <f t="shared" si="29"/>
        <v>0</v>
      </c>
      <c r="DJ55">
        <f t="shared" si="29"/>
        <v>13</v>
      </c>
    </row>
    <row r="56" spans="1:114" x14ac:dyDescent="0.35">
      <c r="A56" s="9" t="s">
        <v>300</v>
      </c>
      <c r="C56">
        <f t="shared" si="25"/>
        <v>0</v>
      </c>
      <c r="D56">
        <f t="shared" ref="D56:DJ56" si="30">D7-C7</f>
        <v>0</v>
      </c>
      <c r="E56">
        <f t="shared" si="30"/>
        <v>0</v>
      </c>
      <c r="F56">
        <f t="shared" si="30"/>
        <v>0</v>
      </c>
      <c r="G56">
        <f t="shared" si="30"/>
        <v>0</v>
      </c>
      <c r="H56">
        <f t="shared" si="30"/>
        <v>0</v>
      </c>
      <c r="I56">
        <f t="shared" si="30"/>
        <v>0</v>
      </c>
      <c r="J56">
        <f t="shared" si="30"/>
        <v>0</v>
      </c>
      <c r="K56">
        <f t="shared" si="30"/>
        <v>0</v>
      </c>
      <c r="L56">
        <f t="shared" si="30"/>
        <v>0</v>
      </c>
      <c r="M56">
        <f t="shared" si="30"/>
        <v>0</v>
      </c>
      <c r="N56">
        <f t="shared" si="30"/>
        <v>0</v>
      </c>
      <c r="O56">
        <f t="shared" si="30"/>
        <v>0</v>
      </c>
      <c r="P56">
        <f t="shared" si="30"/>
        <v>0</v>
      </c>
      <c r="Q56">
        <f t="shared" si="30"/>
        <v>0</v>
      </c>
      <c r="R56">
        <f t="shared" si="30"/>
        <v>0</v>
      </c>
      <c r="S56">
        <f t="shared" si="30"/>
        <v>0</v>
      </c>
      <c r="T56">
        <f t="shared" si="30"/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0</v>
      </c>
      <c r="AP56">
        <f t="shared" si="30"/>
        <v>0</v>
      </c>
      <c r="AQ56">
        <f t="shared" si="30"/>
        <v>1</v>
      </c>
      <c r="AR56">
        <f t="shared" si="30"/>
        <v>1</v>
      </c>
      <c r="AS56">
        <f t="shared" si="30"/>
        <v>1</v>
      </c>
      <c r="AT56">
        <f t="shared" si="30"/>
        <v>2</v>
      </c>
      <c r="AU56">
        <f t="shared" si="30"/>
        <v>5</v>
      </c>
      <c r="AV56">
        <f t="shared" si="30"/>
        <v>7</v>
      </c>
      <c r="AW56">
        <f t="shared" si="30"/>
        <v>11</v>
      </c>
      <c r="AX56">
        <f t="shared" si="30"/>
        <v>7</v>
      </c>
      <c r="AY56">
        <f t="shared" si="30"/>
        <v>19</v>
      </c>
      <c r="AZ56">
        <f t="shared" si="30"/>
        <v>1</v>
      </c>
      <c r="BA56">
        <f t="shared" si="30"/>
        <v>78</v>
      </c>
      <c r="BB56">
        <f t="shared" si="30"/>
        <v>62</v>
      </c>
      <c r="BC56">
        <f t="shared" si="30"/>
        <v>94</v>
      </c>
      <c r="BD56">
        <f t="shared" si="30"/>
        <v>53</v>
      </c>
      <c r="BE56">
        <f t="shared" si="30"/>
        <v>191</v>
      </c>
      <c r="BF56">
        <f t="shared" si="30"/>
        <v>90</v>
      </c>
      <c r="BG56">
        <f t="shared" si="30"/>
        <v>207</v>
      </c>
      <c r="BH56">
        <f t="shared" si="30"/>
        <v>213</v>
      </c>
      <c r="BI56">
        <f t="shared" si="30"/>
        <v>332</v>
      </c>
      <c r="BJ56">
        <f t="shared" si="30"/>
        <v>397</v>
      </c>
      <c r="BK56">
        <f t="shared" si="30"/>
        <v>539</v>
      </c>
      <c r="BL56">
        <f t="shared" si="30"/>
        <v>497</v>
      </c>
      <c r="BM56">
        <f t="shared" si="30"/>
        <v>839</v>
      </c>
      <c r="BN56">
        <f t="shared" si="30"/>
        <v>718</v>
      </c>
      <c r="BO56">
        <f t="shared" si="30"/>
        <v>773</v>
      </c>
      <c r="BP56">
        <f t="shared" si="30"/>
        <v>844</v>
      </c>
      <c r="BQ56">
        <f t="shared" si="30"/>
        <v>821</v>
      </c>
      <c r="BR56">
        <f t="shared" si="30"/>
        <v>913</v>
      </c>
      <c r="BS56">
        <f t="shared" si="30"/>
        <v>748</v>
      </c>
      <c r="BT56">
        <f t="shared" si="30"/>
        <v>923</v>
      </c>
      <c r="BU56">
        <f t="shared" si="30"/>
        <v>961</v>
      </c>
      <c r="BV56">
        <f t="shared" si="30"/>
        <v>850</v>
      </c>
      <c r="BW56">
        <f t="shared" si="30"/>
        <v>749</v>
      </c>
      <c r="BX56">
        <f t="shared" si="30"/>
        <v>694</v>
      </c>
      <c r="BY56">
        <f t="shared" si="30"/>
        <v>700</v>
      </c>
      <c r="BZ56">
        <f t="shared" si="30"/>
        <v>704</v>
      </c>
      <c r="CA56">
        <f t="shared" si="30"/>
        <v>747</v>
      </c>
      <c r="CB56">
        <f t="shared" si="30"/>
        <v>655</v>
      </c>
      <c r="CC56">
        <f t="shared" si="30"/>
        <v>634</v>
      </c>
      <c r="CD56">
        <f t="shared" si="30"/>
        <v>525</v>
      </c>
      <c r="CE56">
        <f t="shared" si="30"/>
        <v>603</v>
      </c>
      <c r="CF56">
        <f t="shared" si="30"/>
        <v>547</v>
      </c>
      <c r="CG56">
        <f t="shared" si="30"/>
        <v>300</v>
      </c>
      <c r="CH56">
        <f t="shared" si="30"/>
        <v>652</v>
      </c>
      <c r="CI56">
        <f t="shared" si="30"/>
        <v>607</v>
      </c>
      <c r="CJ56">
        <f t="shared" si="30"/>
        <v>687</v>
      </c>
      <c r="CK56">
        <f t="shared" si="30"/>
        <v>41</v>
      </c>
      <c r="CL56">
        <f t="shared" si="30"/>
        <v>410</v>
      </c>
      <c r="CM56">
        <f t="shared" si="30"/>
        <v>399</v>
      </c>
      <c r="CN56">
        <f t="shared" si="30"/>
        <v>430</v>
      </c>
      <c r="CO56">
        <f t="shared" si="30"/>
        <v>435</v>
      </c>
      <c r="CP56">
        <f t="shared" si="30"/>
        <v>440</v>
      </c>
      <c r="CQ56">
        <f t="shared" si="30"/>
        <v>367</v>
      </c>
      <c r="CR56">
        <f t="shared" si="30"/>
        <v>378</v>
      </c>
      <c r="CS56">
        <f t="shared" si="30"/>
        <v>288</v>
      </c>
      <c r="CT56">
        <f t="shared" si="30"/>
        <v>331</v>
      </c>
      <c r="CU56">
        <f t="shared" si="30"/>
        <v>301</v>
      </c>
      <c r="CV56">
        <f t="shared" si="30"/>
        <v>453</v>
      </c>
      <c r="CW56">
        <f t="shared" si="30"/>
        <v>268</v>
      </c>
      <c r="CX56">
        <f t="shared" si="30"/>
        <v>0</v>
      </c>
      <c r="CY56">
        <f t="shared" si="30"/>
        <v>557</v>
      </c>
      <c r="CZ56">
        <f t="shared" si="30"/>
        <v>164</v>
      </c>
      <c r="DA56">
        <f t="shared" si="30"/>
        <v>164</v>
      </c>
      <c r="DB56">
        <f t="shared" si="30"/>
        <v>185</v>
      </c>
      <c r="DC56">
        <f t="shared" si="30"/>
        <v>244</v>
      </c>
      <c r="DD56">
        <f t="shared" si="30"/>
        <v>213</v>
      </c>
      <c r="DE56">
        <f t="shared" si="30"/>
        <v>229</v>
      </c>
      <c r="DF56">
        <f t="shared" si="30"/>
        <v>179</v>
      </c>
      <c r="DG56">
        <f t="shared" si="30"/>
        <v>143</v>
      </c>
      <c r="DH56">
        <f t="shared" si="30"/>
        <v>123</v>
      </c>
      <c r="DI56">
        <f t="shared" si="30"/>
        <v>176</v>
      </c>
      <c r="DJ56">
        <f t="shared" si="30"/>
        <v>184</v>
      </c>
    </row>
    <row r="57" spans="1:114" x14ac:dyDescent="0.35">
      <c r="A57" s="4" t="s">
        <v>353</v>
      </c>
      <c r="C57">
        <f t="shared" si="25"/>
        <v>0</v>
      </c>
      <c r="D57">
        <f t="shared" ref="D57:BO57" si="31">D8-C8</f>
        <v>0</v>
      </c>
      <c r="E57">
        <f t="shared" si="31"/>
        <v>0</v>
      </c>
      <c r="F57">
        <f t="shared" si="31"/>
        <v>0</v>
      </c>
      <c r="G57">
        <f t="shared" si="31"/>
        <v>0</v>
      </c>
      <c r="H57">
        <f t="shared" si="31"/>
        <v>0</v>
      </c>
      <c r="I57">
        <f t="shared" si="31"/>
        <v>0</v>
      </c>
      <c r="J57">
        <f t="shared" si="31"/>
        <v>0</v>
      </c>
      <c r="K57">
        <f t="shared" si="31"/>
        <v>0</v>
      </c>
      <c r="L57">
        <f t="shared" si="31"/>
        <v>0</v>
      </c>
      <c r="M57">
        <f t="shared" si="31"/>
        <v>0</v>
      </c>
      <c r="N57">
        <f t="shared" si="31"/>
        <v>0</v>
      </c>
      <c r="O57">
        <f t="shared" si="31"/>
        <v>0</v>
      </c>
      <c r="P57">
        <f t="shared" si="31"/>
        <v>0</v>
      </c>
      <c r="Q57">
        <f t="shared" si="31"/>
        <v>0</v>
      </c>
      <c r="R57">
        <f t="shared" si="31"/>
        <v>0</v>
      </c>
      <c r="S57">
        <f t="shared" si="31"/>
        <v>0</v>
      </c>
      <c r="T57">
        <f t="shared" si="31"/>
        <v>0</v>
      </c>
      <c r="U57">
        <f t="shared" si="31"/>
        <v>0</v>
      </c>
      <c r="V57">
        <f t="shared" si="31"/>
        <v>0</v>
      </c>
      <c r="W57">
        <f t="shared" si="31"/>
        <v>0</v>
      </c>
      <c r="X57">
        <f t="shared" si="31"/>
        <v>0</v>
      </c>
      <c r="Y57">
        <f t="shared" si="31"/>
        <v>0</v>
      </c>
      <c r="Z57">
        <f t="shared" si="31"/>
        <v>0</v>
      </c>
      <c r="AA57">
        <f t="shared" si="31"/>
        <v>0</v>
      </c>
      <c r="AB57">
        <f t="shared" si="31"/>
        <v>0</v>
      </c>
      <c r="AC57">
        <f t="shared" si="31"/>
        <v>0</v>
      </c>
      <c r="AD57">
        <f t="shared" si="31"/>
        <v>0</v>
      </c>
      <c r="AE57">
        <f t="shared" si="31"/>
        <v>0</v>
      </c>
      <c r="AF57">
        <f t="shared" si="31"/>
        <v>0</v>
      </c>
      <c r="AG57">
        <f t="shared" si="31"/>
        <v>0</v>
      </c>
      <c r="AH57">
        <f t="shared" si="31"/>
        <v>0</v>
      </c>
      <c r="AI57">
        <f t="shared" si="31"/>
        <v>0</v>
      </c>
      <c r="AJ57">
        <f t="shared" si="31"/>
        <v>0</v>
      </c>
      <c r="AK57">
        <f t="shared" si="31"/>
        <v>0</v>
      </c>
      <c r="AL57">
        <f t="shared" si="31"/>
        <v>0</v>
      </c>
      <c r="AM57">
        <f t="shared" si="31"/>
        <v>0</v>
      </c>
      <c r="AN57">
        <f t="shared" si="31"/>
        <v>0</v>
      </c>
      <c r="AO57">
        <f t="shared" si="31"/>
        <v>0</v>
      </c>
      <c r="AP57">
        <f t="shared" si="31"/>
        <v>0</v>
      </c>
      <c r="AQ57">
        <f t="shared" si="31"/>
        <v>0</v>
      </c>
      <c r="AR57">
        <f t="shared" si="31"/>
        <v>0</v>
      </c>
      <c r="AS57">
        <f t="shared" si="31"/>
        <v>0</v>
      </c>
      <c r="AT57">
        <f t="shared" si="31"/>
        <v>0</v>
      </c>
      <c r="AU57">
        <f t="shared" si="31"/>
        <v>0</v>
      </c>
      <c r="AV57">
        <f t="shared" si="31"/>
        <v>0</v>
      </c>
      <c r="AW57">
        <f t="shared" si="31"/>
        <v>0</v>
      </c>
      <c r="AX57">
        <f t="shared" si="31"/>
        <v>0</v>
      </c>
      <c r="AY57">
        <f t="shared" si="31"/>
        <v>0</v>
      </c>
      <c r="AZ57">
        <f t="shared" si="31"/>
        <v>0</v>
      </c>
      <c r="BA57">
        <f t="shared" si="31"/>
        <v>0</v>
      </c>
      <c r="BB57">
        <f t="shared" si="31"/>
        <v>0</v>
      </c>
      <c r="BC57">
        <f t="shared" si="31"/>
        <v>0</v>
      </c>
      <c r="BD57">
        <f t="shared" si="31"/>
        <v>0</v>
      </c>
      <c r="BE57">
        <f t="shared" si="31"/>
        <v>0</v>
      </c>
      <c r="BF57">
        <f t="shared" si="31"/>
        <v>0</v>
      </c>
      <c r="BG57">
        <f t="shared" si="31"/>
        <v>1</v>
      </c>
      <c r="BH57">
        <f t="shared" si="31"/>
        <v>0</v>
      </c>
      <c r="BI57">
        <f t="shared" si="31"/>
        <v>0</v>
      </c>
      <c r="BJ57">
        <f t="shared" si="31"/>
        <v>0</v>
      </c>
      <c r="BK57">
        <f t="shared" si="31"/>
        <v>0</v>
      </c>
      <c r="BL57">
        <f t="shared" si="31"/>
        <v>0</v>
      </c>
      <c r="BM57">
        <f t="shared" si="31"/>
        <v>2</v>
      </c>
      <c r="BN57">
        <f t="shared" si="31"/>
        <v>0</v>
      </c>
      <c r="BO57">
        <f t="shared" si="31"/>
        <v>1</v>
      </c>
      <c r="BP57">
        <f t="shared" ref="BP57:DJ57" si="32">BP8-BO8</f>
        <v>0</v>
      </c>
      <c r="BQ57">
        <f t="shared" si="32"/>
        <v>4</v>
      </c>
      <c r="BR57">
        <f t="shared" si="32"/>
        <v>1</v>
      </c>
      <c r="BS57">
        <f t="shared" si="32"/>
        <v>8</v>
      </c>
      <c r="BT57">
        <f t="shared" si="32"/>
        <v>7</v>
      </c>
      <c r="BU57">
        <f t="shared" si="32"/>
        <v>6</v>
      </c>
      <c r="BV57">
        <f t="shared" si="32"/>
        <v>4</v>
      </c>
      <c r="BW57">
        <f t="shared" si="32"/>
        <v>9</v>
      </c>
      <c r="BX57">
        <f t="shared" si="32"/>
        <v>2</v>
      </c>
      <c r="BY57">
        <f t="shared" si="32"/>
        <v>2</v>
      </c>
      <c r="BZ57">
        <f t="shared" si="32"/>
        <v>11</v>
      </c>
      <c r="CA57">
        <f t="shared" si="32"/>
        <v>5</v>
      </c>
      <c r="CB57">
        <f t="shared" si="32"/>
        <v>13</v>
      </c>
      <c r="CC57">
        <f t="shared" si="32"/>
        <v>18</v>
      </c>
      <c r="CD57">
        <f t="shared" si="32"/>
        <v>12</v>
      </c>
      <c r="CE57">
        <f t="shared" si="32"/>
        <v>24</v>
      </c>
      <c r="CF57">
        <f t="shared" si="32"/>
        <v>18</v>
      </c>
      <c r="CG57">
        <f t="shared" si="32"/>
        <v>22</v>
      </c>
      <c r="CH57">
        <f t="shared" si="32"/>
        <v>28</v>
      </c>
      <c r="CI57">
        <f t="shared" si="32"/>
        <v>34</v>
      </c>
      <c r="CJ57">
        <f t="shared" si="32"/>
        <v>41</v>
      </c>
      <c r="CK57">
        <f t="shared" si="32"/>
        <v>40</v>
      </c>
      <c r="CL57">
        <f t="shared" si="32"/>
        <v>48</v>
      </c>
      <c r="CM57">
        <f t="shared" si="32"/>
        <v>44</v>
      </c>
      <c r="CN57">
        <f t="shared" si="32"/>
        <v>51</v>
      </c>
      <c r="CO57">
        <f t="shared" si="32"/>
        <v>57</v>
      </c>
      <c r="CP57">
        <f t="shared" si="32"/>
        <v>42</v>
      </c>
      <c r="CQ57">
        <f t="shared" si="32"/>
        <v>60</v>
      </c>
      <c r="CR57">
        <f t="shared" si="32"/>
        <v>66</v>
      </c>
      <c r="CS57">
        <f t="shared" si="32"/>
        <v>66</v>
      </c>
      <c r="CT57">
        <f t="shared" si="32"/>
        <v>47</v>
      </c>
      <c r="CU57">
        <f t="shared" si="32"/>
        <v>73</v>
      </c>
      <c r="CV57">
        <f t="shared" si="32"/>
        <v>105</v>
      </c>
      <c r="CW57">
        <f t="shared" si="32"/>
        <v>101</v>
      </c>
      <c r="CX57">
        <f t="shared" si="32"/>
        <v>96</v>
      </c>
      <c r="CY57">
        <f t="shared" si="32"/>
        <v>53</v>
      </c>
      <c r="CZ57">
        <f t="shared" si="32"/>
        <v>58</v>
      </c>
      <c r="DA57">
        <f t="shared" si="32"/>
        <v>76</v>
      </c>
      <c r="DB57">
        <f t="shared" si="32"/>
        <v>95</v>
      </c>
      <c r="DC57">
        <f t="shared" si="32"/>
        <v>86</v>
      </c>
      <c r="DD57">
        <f t="shared" si="32"/>
        <v>88</v>
      </c>
      <c r="DE57">
        <f t="shared" si="32"/>
        <v>98</v>
      </c>
      <c r="DF57">
        <f t="shared" si="32"/>
        <v>104</v>
      </c>
      <c r="DG57">
        <f t="shared" si="32"/>
        <v>88</v>
      </c>
      <c r="DH57">
        <f t="shared" si="32"/>
        <v>94</v>
      </c>
      <c r="DI57">
        <f t="shared" si="32"/>
        <v>107</v>
      </c>
      <c r="DJ57">
        <f t="shared" si="32"/>
        <v>96</v>
      </c>
    </row>
    <row r="58" spans="1:114" x14ac:dyDescent="0.35">
      <c r="A58" s="9" t="s">
        <v>301</v>
      </c>
      <c r="C58">
        <f t="shared" ref="C58" si="33">C9-B9</f>
        <v>0</v>
      </c>
      <c r="D58">
        <f t="shared" ref="D58:DJ58" si="34">D9-C9</f>
        <v>0</v>
      </c>
      <c r="E58">
        <f t="shared" si="34"/>
        <v>0</v>
      </c>
      <c r="F58">
        <f t="shared" si="34"/>
        <v>0</v>
      </c>
      <c r="G58">
        <f t="shared" si="34"/>
        <v>0</v>
      </c>
      <c r="H58">
        <f t="shared" si="34"/>
        <v>0</v>
      </c>
      <c r="I58">
        <f t="shared" si="34"/>
        <v>0</v>
      </c>
      <c r="J58">
        <f t="shared" si="34"/>
        <v>0</v>
      </c>
      <c r="K58">
        <f t="shared" si="34"/>
        <v>0</v>
      </c>
      <c r="L58">
        <f t="shared" si="34"/>
        <v>0</v>
      </c>
      <c r="M58">
        <f t="shared" si="34"/>
        <v>0</v>
      </c>
      <c r="N58">
        <f t="shared" si="34"/>
        <v>0</v>
      </c>
      <c r="O58">
        <f t="shared" si="34"/>
        <v>0</v>
      </c>
      <c r="P58">
        <f t="shared" si="34"/>
        <v>0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  <c r="U58">
        <f t="shared" si="34"/>
        <v>0</v>
      </c>
      <c r="V58">
        <f t="shared" si="34"/>
        <v>0</v>
      </c>
      <c r="W58">
        <f t="shared" si="34"/>
        <v>0</v>
      </c>
      <c r="X58">
        <f t="shared" si="34"/>
        <v>0</v>
      </c>
      <c r="Y58">
        <f t="shared" si="34"/>
        <v>0</v>
      </c>
      <c r="Z58">
        <f t="shared" si="34"/>
        <v>0</v>
      </c>
      <c r="AA58">
        <f t="shared" si="34"/>
        <v>0</v>
      </c>
      <c r="AB58">
        <f t="shared" si="34"/>
        <v>0</v>
      </c>
      <c r="AC58">
        <f t="shared" si="34"/>
        <v>0</v>
      </c>
      <c r="AD58">
        <f t="shared" si="34"/>
        <v>0</v>
      </c>
      <c r="AE58">
        <f t="shared" si="34"/>
        <v>0</v>
      </c>
      <c r="AF58">
        <f t="shared" si="34"/>
        <v>0</v>
      </c>
      <c r="AG58">
        <f t="shared" si="34"/>
        <v>0</v>
      </c>
      <c r="AH58">
        <f t="shared" si="34"/>
        <v>0</v>
      </c>
      <c r="AI58">
        <f t="shared" si="34"/>
        <v>0</v>
      </c>
      <c r="AJ58">
        <f t="shared" si="34"/>
        <v>0</v>
      </c>
      <c r="AK58">
        <f t="shared" si="34"/>
        <v>0</v>
      </c>
      <c r="AL58">
        <f t="shared" si="34"/>
        <v>0</v>
      </c>
      <c r="AM58">
        <f t="shared" si="34"/>
        <v>0</v>
      </c>
      <c r="AN58">
        <f t="shared" si="34"/>
        <v>1</v>
      </c>
      <c r="AO58">
        <f t="shared" si="34"/>
        <v>0</v>
      </c>
      <c r="AP58">
        <f t="shared" si="34"/>
        <v>5</v>
      </c>
      <c r="AQ58">
        <f t="shared" si="34"/>
        <v>1</v>
      </c>
      <c r="AR58">
        <f t="shared" si="34"/>
        <v>4</v>
      </c>
      <c r="AS58">
        <f t="shared" si="34"/>
        <v>1</v>
      </c>
      <c r="AT58">
        <f t="shared" si="34"/>
        <v>2</v>
      </c>
      <c r="AU58">
        <f t="shared" si="34"/>
        <v>3</v>
      </c>
      <c r="AV58">
        <f t="shared" si="34"/>
        <v>4</v>
      </c>
      <c r="AW58">
        <f t="shared" si="34"/>
        <v>1</v>
      </c>
      <c r="AX58">
        <f t="shared" si="34"/>
        <v>6</v>
      </c>
      <c r="AY58">
        <f t="shared" si="34"/>
        <v>8</v>
      </c>
      <c r="AZ58">
        <f t="shared" si="34"/>
        <v>5</v>
      </c>
      <c r="BA58">
        <f t="shared" si="34"/>
        <v>8</v>
      </c>
      <c r="BB58">
        <f t="shared" si="34"/>
        <v>9</v>
      </c>
      <c r="BC58">
        <f t="shared" si="34"/>
        <v>15</v>
      </c>
      <c r="BD58">
        <f t="shared" si="34"/>
        <v>26</v>
      </c>
      <c r="BE58">
        <f t="shared" si="34"/>
        <v>34</v>
      </c>
      <c r="BF58">
        <f t="shared" si="34"/>
        <v>31</v>
      </c>
      <c r="BG58">
        <f t="shared" si="34"/>
        <v>94</v>
      </c>
      <c r="BH58">
        <f t="shared" si="34"/>
        <v>91</v>
      </c>
      <c r="BI58">
        <f t="shared" si="34"/>
        <v>93</v>
      </c>
      <c r="BJ58">
        <f t="shared" si="34"/>
        <v>144</v>
      </c>
      <c r="BK58">
        <f t="shared" si="34"/>
        <v>200</v>
      </c>
      <c r="BL58">
        <f t="shared" si="34"/>
        <v>222</v>
      </c>
      <c r="BM58">
        <f t="shared" si="34"/>
        <v>308</v>
      </c>
      <c r="BN58">
        <f t="shared" si="34"/>
        <v>410</v>
      </c>
      <c r="BO58">
        <f t="shared" si="34"/>
        <v>539</v>
      </c>
      <c r="BP58">
        <f t="shared" si="34"/>
        <v>466</v>
      </c>
      <c r="BQ58">
        <f t="shared" si="34"/>
        <v>689</v>
      </c>
      <c r="BR58">
        <f t="shared" si="34"/>
        <v>772</v>
      </c>
      <c r="BS58">
        <f t="shared" si="34"/>
        <v>1175</v>
      </c>
      <c r="BT58">
        <f t="shared" si="34"/>
        <v>1134</v>
      </c>
      <c r="BU58">
        <f t="shared" si="34"/>
        <v>1420</v>
      </c>
      <c r="BV58">
        <f t="shared" si="34"/>
        <v>1325</v>
      </c>
      <c r="BW58">
        <f t="shared" si="34"/>
        <v>1609</v>
      </c>
      <c r="BX58">
        <f t="shared" si="34"/>
        <v>1520</v>
      </c>
      <c r="BY58">
        <f t="shared" si="34"/>
        <v>1519</v>
      </c>
      <c r="BZ58">
        <f t="shared" si="34"/>
        <v>2297</v>
      </c>
      <c r="CA58">
        <f t="shared" si="34"/>
        <v>2079</v>
      </c>
      <c r="CB58">
        <f t="shared" si="34"/>
        <v>1985</v>
      </c>
      <c r="CC58">
        <f t="shared" si="34"/>
        <v>2078</v>
      </c>
      <c r="CD58">
        <f t="shared" si="34"/>
        <v>2009</v>
      </c>
      <c r="CE58">
        <f t="shared" si="34"/>
        <v>1744</v>
      </c>
      <c r="CF58">
        <f t="shared" si="34"/>
        <v>1784</v>
      </c>
      <c r="CG58">
        <f t="shared" si="34"/>
        <v>2392</v>
      </c>
      <c r="CH58">
        <f t="shared" si="34"/>
        <v>2472</v>
      </c>
      <c r="CI58">
        <f t="shared" si="34"/>
        <v>2093</v>
      </c>
      <c r="CJ58">
        <f t="shared" si="34"/>
        <v>2584</v>
      </c>
      <c r="CK58">
        <f t="shared" si="34"/>
        <v>2342</v>
      </c>
      <c r="CL58">
        <f t="shared" si="34"/>
        <v>1192</v>
      </c>
      <c r="CM58">
        <f t="shared" si="34"/>
        <v>1714</v>
      </c>
      <c r="CN58">
        <f t="shared" si="34"/>
        <v>2427</v>
      </c>
      <c r="CO58">
        <f t="shared" si="34"/>
        <v>2326</v>
      </c>
      <c r="CP58">
        <f t="shared" si="34"/>
        <v>2312</v>
      </c>
      <c r="CQ58">
        <f t="shared" si="34"/>
        <v>1769</v>
      </c>
      <c r="CR58">
        <f t="shared" si="34"/>
        <v>2262</v>
      </c>
      <c r="CS58">
        <f t="shared" si="34"/>
        <v>1126</v>
      </c>
      <c r="CT58">
        <f t="shared" si="34"/>
        <v>1338</v>
      </c>
      <c r="CU58">
        <f t="shared" si="34"/>
        <v>2136</v>
      </c>
      <c r="CV58">
        <f t="shared" si="34"/>
        <v>2612</v>
      </c>
      <c r="CW58">
        <f t="shared" si="34"/>
        <v>2029</v>
      </c>
      <c r="CX58">
        <f t="shared" si="34"/>
        <v>1947</v>
      </c>
      <c r="CY58">
        <f t="shared" si="34"/>
        <v>1426</v>
      </c>
      <c r="CZ58">
        <f t="shared" si="34"/>
        <v>1313</v>
      </c>
      <c r="DA58">
        <f t="shared" si="34"/>
        <v>1240</v>
      </c>
      <c r="DB58">
        <f t="shared" si="34"/>
        <v>2142</v>
      </c>
      <c r="DC58">
        <f t="shared" si="34"/>
        <v>2391</v>
      </c>
      <c r="DD58">
        <f t="shared" si="34"/>
        <v>2207</v>
      </c>
      <c r="DE58">
        <f t="shared" si="34"/>
        <v>1518</v>
      </c>
      <c r="DF58">
        <f t="shared" si="34"/>
        <v>1615</v>
      </c>
      <c r="DG58">
        <f t="shared" si="34"/>
        <v>731</v>
      </c>
      <c r="DH58">
        <f t="shared" si="34"/>
        <v>1156</v>
      </c>
      <c r="DI58">
        <f t="shared" si="34"/>
        <v>1674</v>
      </c>
      <c r="DJ58">
        <f t="shared" si="34"/>
        <v>1763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J9"/>
  <sheetViews>
    <sheetView topLeftCell="R1" workbookViewId="0">
      <selection activeCell="A6" sqref="A6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</row>
    <row r="2" spans="1:114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</row>
    <row r="3" spans="1:114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  <c r="DE3" s="6">
        <f>IFERROR(Deaths!DE4/(Deaths!DE4+Recovered!DE4), 0)</f>
        <v>0.96914554513663231</v>
      </c>
      <c r="DF3" s="6">
        <f>IFERROR(Deaths!DF4/(Deaths!DF4+Recovered!DF4), 0)</f>
        <v>0.96935370296665957</v>
      </c>
      <c r="DG3" s="6">
        <f>IFERROR(Deaths!DG4/(Deaths!DG4+Recovered!DG4), 0)</f>
        <v>0.96957366695007896</v>
      </c>
      <c r="DH3" s="6">
        <f>IFERROR(Deaths!DH4/(Deaths!DH4+Recovered!DH4), 0)</f>
        <v>0.96938713958257927</v>
      </c>
      <c r="DI3" s="6">
        <f>IFERROR(Deaths!DI4/(Deaths!DI4+Recovered!DI4), 0)</f>
        <v>0.9697265625</v>
      </c>
      <c r="DJ3" s="6">
        <f>IFERROR(Deaths!DJ4/(Deaths!DJ4+Recovered!DJ4), 0)</f>
        <v>0.9699090272918125</v>
      </c>
    </row>
    <row r="4" spans="1:114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</row>
    <row r="5" spans="1:114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</row>
    <row r="6" spans="1:114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</row>
    <row r="7" spans="1:114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</row>
    <row r="8" spans="1:114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</row>
    <row r="9" spans="1:114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J9"/>
  <sheetViews>
    <sheetView topLeftCell="T1" workbookViewId="0">
      <selection activeCell="A11" sqref="A1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</row>
    <row r="2" spans="1:114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6.8368016879617244E-2</v>
      </c>
    </row>
    <row r="3" spans="1:114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  <c r="DE3" s="6">
        <f>IFERROR(Deaths!DE4/Confirmed!DE3, 0)</f>
        <v>0.14728000413866404</v>
      </c>
      <c r="DF3" s="6">
        <f>IFERROR(Deaths!DF4/Confirmed!DF3, 0)</f>
        <v>0.14622791825424317</v>
      </c>
      <c r="DG3" s="6">
        <f>IFERROR(Deaths!DG4/Confirmed!DG3, 0)</f>
        <v>0.14484075681903752</v>
      </c>
      <c r="DH3" s="6">
        <f>IFERROR(Deaths!DH4/Confirmed!DH3, 0)</f>
        <v>0.14327425423033718</v>
      </c>
      <c r="DI3" s="6">
        <f>IFERROR(Deaths!DI4/Confirmed!DI3, 0)</f>
        <v>0.14388713494715488</v>
      </c>
      <c r="DJ3" s="6">
        <f>IFERROR(Deaths!DJ4/Confirmed!DJ3, 0)</f>
        <v>0.1440093512565751</v>
      </c>
    </row>
    <row r="4" spans="1:114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</row>
    <row r="5" spans="1:114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</row>
    <row r="6" spans="1:114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</row>
    <row r="7" spans="1:114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</row>
    <row r="8" spans="1:114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</row>
    <row r="9" spans="1:114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K17"/>
  <sheetViews>
    <sheetView tabSelected="1" topLeftCell="O13" zoomScale="70" zoomScaleNormal="70" workbookViewId="0">
      <selection activeCell="A23" sqref="A23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14" width="10.453125" bestFit="1" customWidth="1"/>
  </cols>
  <sheetData>
    <row r="1" spans="1:115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</row>
    <row r="2" spans="1:115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55.76818780772885</v>
      </c>
    </row>
    <row r="3" spans="1:115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  <c r="DF3" s="8">
        <f>Confirmed!DE3/'By Population Size'!$B3*100000</f>
        <v>313.46412360949677</v>
      </c>
      <c r="DG3" s="8">
        <f>Confirmed!DF3/'By Population Size'!$B3*100000</f>
        <v>319.20772502596674</v>
      </c>
      <c r="DH3" s="8">
        <f>Confirmed!DG3/'By Population Size'!$B3*100000</f>
        <v>324.99260489204175</v>
      </c>
      <c r="DI3" s="8">
        <f>Confirmed!DH3/'By Population Size'!$B3*100000</f>
        <v>330.71704131405227</v>
      </c>
      <c r="DJ3" s="8">
        <f>Confirmed!DI3/'By Population Size'!$B3*100000</f>
        <v>335.74269255346354</v>
      </c>
      <c r="DK3" s="8">
        <f>Confirmed!DJ3/'By Population Size'!$B3*100000</f>
        <v>340.52509578627371</v>
      </c>
    </row>
    <row r="4" spans="1:115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</row>
    <row r="5" spans="1:115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</row>
    <row r="6" spans="1:115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</row>
    <row r="7" spans="1:115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</row>
    <row r="8" spans="1:115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</row>
    <row r="10" spans="1:115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</row>
    <row r="11" spans="1:115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</row>
    <row r="12" spans="1:115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  <c r="DF12" s="7">
        <f>Deaths!DE4/'By Population Size'!$B12*100000</f>
        <v>46.166997422529384</v>
      </c>
      <c r="DG12" s="7">
        <f>Deaths!DF4/'By Population Size'!$B12*100000</f>
        <v>46.677081121219992</v>
      </c>
      <c r="DH12" s="7">
        <f>Deaths!DG4/'By Population Size'!$B12*100000</f>
        <v>47.072174853153761</v>
      </c>
      <c r="DI12" s="7">
        <f>Deaths!DH4/'By Population Size'!$B12*100000</f>
        <v>47.383237455534449</v>
      </c>
      <c r="DJ12" s="7">
        <f>Deaths!DI4/'By Population Size'!$B12*100000</f>
        <v>48.309054110961334</v>
      </c>
      <c r="DK12" s="7">
        <f>Deaths!DJ4/'By Population Size'!$B12*100000</f>
        <v>49.038798130764377</v>
      </c>
    </row>
    <row r="13" spans="1:115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</row>
    <row r="14" spans="1:115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</row>
    <row r="15" spans="1:115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</row>
    <row r="16" spans="1:115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</row>
    <row r="17" spans="1:115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2020-05-14T09:50:28Z</dcterms:modified>
</cp:coreProperties>
</file>