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0D48C90-CA0C-40CB-B952-BA9837646079}" xr6:coauthVersionLast="45" xr6:coauthVersionMax="45" xr10:uidLastSave="{00000000-0000-0000-0000-000000000000}"/>
  <bookViews>
    <workbookView xWindow="4040" yWindow="60" windowWidth="34300" windowHeight="18080" tabRatio="884" firstSheet="1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A21" i="12" l="1"/>
  <c r="HA20" i="12"/>
  <c r="HA19" i="12"/>
  <c r="HA18" i="12"/>
  <c r="HA17" i="12"/>
  <c r="HA16" i="12"/>
  <c r="HA15" i="12"/>
  <c r="HA14" i="12"/>
  <c r="HA13" i="12"/>
  <c r="HA10" i="12"/>
  <c r="HA9" i="12"/>
  <c r="HA8" i="12"/>
  <c r="HA7" i="12"/>
  <c r="HA6" i="12"/>
  <c r="HA5" i="12"/>
  <c r="HA4" i="12"/>
  <c r="HA3" i="12"/>
  <c r="HA2" i="12"/>
  <c r="HA1" i="12"/>
  <c r="HA12" i="12" s="1"/>
  <c r="GZ10" i="9"/>
  <c r="GZ9" i="9"/>
  <c r="GZ8" i="9"/>
  <c r="GZ7" i="9"/>
  <c r="GZ6" i="9"/>
  <c r="GZ5" i="9"/>
  <c r="GZ4" i="9"/>
  <c r="GZ3" i="9"/>
  <c r="GZ2" i="9"/>
  <c r="GZ1" i="9"/>
  <c r="GZ10" i="11"/>
  <c r="GZ9" i="11"/>
  <c r="GZ8" i="11"/>
  <c r="GZ7" i="11"/>
  <c r="GZ6" i="11"/>
  <c r="GZ5" i="11"/>
  <c r="GZ4" i="11"/>
  <c r="GZ3" i="11"/>
  <c r="GZ2" i="11"/>
  <c r="GZ1" i="11"/>
  <c r="HA11" i="7"/>
  <c r="HA62" i="7" s="1"/>
  <c r="HA10" i="7"/>
  <c r="HA61" i="7" s="1"/>
  <c r="HA9" i="7"/>
  <c r="HA60" i="7" s="1"/>
  <c r="HA8" i="7"/>
  <c r="HA59" i="7" s="1"/>
  <c r="HA7" i="7"/>
  <c r="HA58" i="7" s="1"/>
  <c r="HA6" i="7"/>
  <c r="HA57" i="7" s="1"/>
  <c r="HA5" i="7"/>
  <c r="HA56" i="7" s="1"/>
  <c r="HA4" i="7"/>
  <c r="HA55" i="7" s="1"/>
  <c r="HA3" i="7"/>
  <c r="HA54" i="7" s="1"/>
  <c r="HA2" i="7"/>
  <c r="HA53" i="7" s="1"/>
  <c r="HA58" i="10"/>
  <c r="HA57" i="10"/>
  <c r="HA56" i="10"/>
  <c r="HA54" i="10"/>
  <c r="HA11" i="10"/>
  <c r="HA60" i="10" s="1"/>
  <c r="HA10" i="10"/>
  <c r="HA59" i="10" s="1"/>
  <c r="HA9" i="10"/>
  <c r="HA8" i="10"/>
  <c r="HA7" i="10"/>
  <c r="HA6" i="10"/>
  <c r="HA55" i="10" s="1"/>
  <c r="HA5" i="10"/>
  <c r="HA4" i="10"/>
  <c r="HA53" i="10" s="1"/>
  <c r="HA3" i="10"/>
  <c r="HA52" i="10" s="1"/>
  <c r="HA2" i="10"/>
  <c r="HA51" i="10" s="1"/>
  <c r="HA60" i="4"/>
  <c r="HA59" i="4"/>
  <c r="HA58" i="4"/>
  <c r="HA57" i="4"/>
  <c r="HA56" i="4"/>
  <c r="HA55" i="4"/>
  <c r="HA10" i="4"/>
  <c r="HA9" i="4"/>
  <c r="HA8" i="4"/>
  <c r="HA7" i="4"/>
  <c r="HA6" i="4"/>
  <c r="HA5" i="4"/>
  <c r="HA4" i="4"/>
  <c r="HA54" i="4" s="1"/>
  <c r="HA3" i="4"/>
  <c r="HA53" i="4" s="1"/>
  <c r="HA2" i="4"/>
  <c r="HA52" i="4" s="1"/>
  <c r="HA1" i="4"/>
  <c r="HA51" i="4" s="1"/>
  <c r="HC1" i="3"/>
  <c r="HC1" i="8"/>
  <c r="HC1" i="6"/>
  <c r="GZ58" i="10" l="1"/>
  <c r="GZ11" i="10"/>
  <c r="GZ10" i="10"/>
  <c r="GZ9" i="10"/>
  <c r="GZ8" i="10"/>
  <c r="GZ57" i="10" s="1"/>
  <c r="GZ7" i="10"/>
  <c r="GZ6" i="10"/>
  <c r="GZ55" i="10" s="1"/>
  <c r="GZ5" i="10"/>
  <c r="GZ4" i="10"/>
  <c r="GZ2" i="10"/>
  <c r="GZ51" i="10" s="1"/>
  <c r="GZ60" i="7"/>
  <c r="GZ11" i="7"/>
  <c r="GZ21" i="12" s="1"/>
  <c r="GZ10" i="7"/>
  <c r="GZ20" i="12" s="1"/>
  <c r="GZ9" i="7"/>
  <c r="GY8" i="11" s="1"/>
  <c r="GZ8" i="7"/>
  <c r="GZ59" i="7" s="1"/>
  <c r="GZ7" i="7"/>
  <c r="GZ58" i="7" s="1"/>
  <c r="GZ6" i="7"/>
  <c r="GZ5" i="7"/>
  <c r="GZ4" i="7"/>
  <c r="GZ55" i="7" s="1"/>
  <c r="GZ2" i="7"/>
  <c r="GZ53" i="7" s="1"/>
  <c r="GY10" i="11"/>
  <c r="GY9" i="11"/>
  <c r="GY6" i="11"/>
  <c r="GY1" i="11"/>
  <c r="GY1" i="9"/>
  <c r="GZ19" i="12"/>
  <c r="GZ18" i="12"/>
  <c r="GZ16" i="12"/>
  <c r="GZ1" i="12"/>
  <c r="GZ12" i="12" s="1"/>
  <c r="GY21" i="12"/>
  <c r="GY16" i="12"/>
  <c r="GY14" i="12"/>
  <c r="GY1" i="12"/>
  <c r="GY12" i="12" s="1"/>
  <c r="GX1" i="9"/>
  <c r="GX9" i="11"/>
  <c r="GX1" i="11"/>
  <c r="GY11" i="7"/>
  <c r="GY10" i="7"/>
  <c r="GY9" i="7"/>
  <c r="GY8" i="7"/>
  <c r="GY7" i="7"/>
  <c r="GY6" i="7"/>
  <c r="GZ57" i="7" s="1"/>
  <c r="GY5" i="7"/>
  <c r="GY15" i="12" s="1"/>
  <c r="GY4" i="7"/>
  <c r="GY2" i="7"/>
  <c r="GY53" i="7" s="1"/>
  <c r="GY11" i="10"/>
  <c r="GX10" i="11" s="1"/>
  <c r="GY10" i="10"/>
  <c r="GY9" i="10"/>
  <c r="GY8" i="10"/>
  <c r="GY7" i="10"/>
  <c r="GY6" i="10"/>
  <c r="GX5" i="11" s="1"/>
  <c r="GY5" i="10"/>
  <c r="GY4" i="10"/>
  <c r="GX3" i="11" s="1"/>
  <c r="GY2" i="10"/>
  <c r="GY51" i="10" s="1"/>
  <c r="GZ10" i="4"/>
  <c r="GZ10" i="12" s="1"/>
  <c r="GZ9" i="4"/>
  <c r="GZ9" i="12" s="1"/>
  <c r="GZ8" i="4"/>
  <c r="GZ8" i="12" s="1"/>
  <c r="GZ7" i="4"/>
  <c r="GZ6" i="4"/>
  <c r="GZ5" i="4"/>
  <c r="GY5" i="9" s="1"/>
  <c r="GZ4" i="4"/>
  <c r="GZ4" i="12" s="1"/>
  <c r="GZ3" i="4"/>
  <c r="GY3" i="9" s="1"/>
  <c r="GZ1" i="4"/>
  <c r="GZ51" i="4" s="1"/>
  <c r="HB1" i="3"/>
  <c r="GZ3" i="7" s="1"/>
  <c r="HB1" i="8"/>
  <c r="GZ3" i="10" s="1"/>
  <c r="HB1" i="6"/>
  <c r="GZ2" i="4" s="1"/>
  <c r="GY59" i="7" l="1"/>
  <c r="GY60" i="7"/>
  <c r="GZ17" i="12"/>
  <c r="GX8" i="11"/>
  <c r="GY6" i="9"/>
  <c r="GY7" i="9"/>
  <c r="GY8" i="9"/>
  <c r="GY57" i="7"/>
  <c r="GY58" i="7"/>
  <c r="GY17" i="12"/>
  <c r="GY18" i="12"/>
  <c r="GY19" i="12"/>
  <c r="GX4" i="11"/>
  <c r="GY62" i="7"/>
  <c r="GY20" i="12"/>
  <c r="GX6" i="11"/>
  <c r="GZ56" i="7"/>
  <c r="GX7" i="11"/>
  <c r="GY5" i="11"/>
  <c r="GZ53" i="10"/>
  <c r="GZ54" i="10"/>
  <c r="GY55" i="10"/>
  <c r="GY7" i="11"/>
  <c r="GZ59" i="10"/>
  <c r="GZ60" i="10"/>
  <c r="GY56" i="10"/>
  <c r="GZ56" i="10"/>
  <c r="GZ2" i="12"/>
  <c r="GZ5" i="12"/>
  <c r="GZ54" i="4"/>
  <c r="GZ6" i="12"/>
  <c r="GZ7" i="12"/>
  <c r="GY2" i="9"/>
  <c r="GZ53" i="4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9" i="12"/>
  <c r="GX1" i="12"/>
  <c r="GX12" i="12" s="1"/>
  <c r="GW1" i="9"/>
  <c r="GW1" i="11"/>
  <c r="GX11" i="7"/>
  <c r="GX21" i="12" s="1"/>
  <c r="GX10" i="7"/>
  <c r="GY61" i="7" s="1"/>
  <c r="GX9" i="7"/>
  <c r="GW8" i="11" s="1"/>
  <c r="GX8" i="7"/>
  <c r="GX7" i="7"/>
  <c r="GW6" i="11" s="1"/>
  <c r="GX6" i="7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X6" i="10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Y3" i="4"/>
  <c r="GY1" i="4"/>
  <c r="GY51" i="4" s="1"/>
  <c r="HA1" i="3"/>
  <c r="GY3" i="7" s="1"/>
  <c r="HA1" i="8"/>
  <c r="GY3" i="10" s="1"/>
  <c r="HA1" i="6"/>
  <c r="GY2" i="4" s="1"/>
  <c r="GZ52" i="4" s="1"/>
  <c r="GY13" i="12" l="1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54" i="7" l="1"/>
  <c r="GX13" i="12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<sst xmlns="http://schemas.openxmlformats.org/spreadsheetml/2006/main" count="1487" uniqueCount="400">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</sst>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21162496</c:v>
                </c:pt>
                <c:pt idx="206">
                  <c:v>21459699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3226443</c:v>
                </c:pt>
                <c:pt idx="206">
                  <c:v>3317096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255372</c:v>
                </c:pt>
                <c:pt idx="205">
                  <c:v>297203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1567</c:v>
                </c:pt>
                <c:pt idx="205">
                  <c:v>90653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1567</c:v>
                      </c:pt>
                      <c:pt idx="205">
                        <c:v>90653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  <c:pt idx="202">
                  <c:v>742700</c:v>
                </c:pt>
                <c:pt idx="203">
                  <c:v>749366</c:v>
                </c:pt>
                <c:pt idx="204">
                  <c:v>755589</c:v>
                </c:pt>
                <c:pt idx="205">
                  <c:v>764689</c:v>
                </c:pt>
                <c:pt idx="206">
                  <c:v>771063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  <c:pt idx="201">
                  <c:v>6509</c:v>
                </c:pt>
                <c:pt idx="202">
                  <c:v>6666</c:v>
                </c:pt>
                <c:pt idx="203">
                  <c:v>6223</c:v>
                </c:pt>
                <c:pt idx="204">
                  <c:v>9100</c:v>
                </c:pt>
                <c:pt idx="205">
                  <c:v>6374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3101</c:v>
                </c:pt>
                <c:pt idx="71">
                  <c:v>3753</c:v>
                </c:pt>
                <c:pt idx="72">
                  <c:v>4468</c:v>
                </c:pt>
                <c:pt idx="73">
                  <c:v>5229</c:v>
                </c:pt>
                <c:pt idx="74">
                  <c:v>5875</c:v>
                </c:pt>
                <c:pt idx="75">
                  <c:v>6446</c:v>
                </c:pt>
                <c:pt idx="76">
                  <c:v>7484</c:v>
                </c:pt>
                <c:pt idx="77">
                  <c:v>8520</c:v>
                </c:pt>
                <c:pt idx="78">
                  <c:v>9631</c:v>
                </c:pt>
                <c:pt idx="79">
                  <c:v>10784</c:v>
                </c:pt>
                <c:pt idx="80">
                  <c:v>11625</c:v>
                </c:pt>
                <c:pt idx="81">
                  <c:v>12311</c:v>
                </c:pt>
                <c:pt idx="82">
                  <c:v>13056</c:v>
                </c:pt>
                <c:pt idx="83">
                  <c:v>14107</c:v>
                </c:pt>
                <c:pt idx="84">
                  <c:v>14953</c:v>
                </c:pt>
                <c:pt idx="85">
                  <c:v>15986</c:v>
                </c:pt>
                <c:pt idx="86">
                  <c:v>16923</c:v>
                </c:pt>
                <c:pt idx="87">
                  <c:v>18041</c:v>
                </c:pt>
                <c:pt idx="88">
                  <c:v>18540</c:v>
                </c:pt>
                <c:pt idx="89">
                  <c:v>19105</c:v>
                </c:pt>
                <c:pt idx="90">
                  <c:v>20278</c:v>
                </c:pt>
                <c:pt idx="91">
                  <c:v>21125</c:v>
                </c:pt>
                <c:pt idx="92">
                  <c:v>21854</c:v>
                </c:pt>
                <c:pt idx="93">
                  <c:v>22868</c:v>
                </c:pt>
                <c:pt idx="94">
                  <c:v>23712</c:v>
                </c:pt>
                <c:pt idx="95">
                  <c:v>24132</c:v>
                </c:pt>
                <c:pt idx="96">
                  <c:v>24473</c:v>
                </c:pt>
                <c:pt idx="97">
                  <c:v>25386</c:v>
                </c:pt>
                <c:pt idx="98">
                  <c:v>26183</c:v>
                </c:pt>
                <c:pt idx="99">
                  <c:v>26859</c:v>
                </c:pt>
                <c:pt idx="100">
                  <c:v>27601</c:v>
                </c:pt>
                <c:pt idx="101">
                  <c:v>28223</c:v>
                </c:pt>
                <c:pt idx="102">
                  <c:v>28538</c:v>
                </c:pt>
                <c:pt idx="103">
                  <c:v>28827</c:v>
                </c:pt>
                <c:pt idx="104">
                  <c:v>29520</c:v>
                </c:pt>
                <c:pt idx="105">
                  <c:v>30172</c:v>
                </c:pt>
                <c:pt idx="106">
                  <c:v>30712</c:v>
                </c:pt>
                <c:pt idx="107">
                  <c:v>31340</c:v>
                </c:pt>
                <c:pt idx="108">
                  <c:v>31685</c:v>
                </c:pt>
                <c:pt idx="109">
                  <c:v>31954</c:v>
                </c:pt>
                <c:pt idx="110">
                  <c:v>32166</c:v>
                </c:pt>
                <c:pt idx="111">
                  <c:v>32797</c:v>
                </c:pt>
                <c:pt idx="112">
                  <c:v>33294</c:v>
                </c:pt>
                <c:pt idx="113">
                  <c:v>33723</c:v>
                </c:pt>
                <c:pt idx="114">
                  <c:v>34108</c:v>
                </c:pt>
                <c:pt idx="115">
                  <c:v>34588</c:v>
                </c:pt>
                <c:pt idx="116">
                  <c:v>34758</c:v>
                </c:pt>
                <c:pt idx="117">
                  <c:v>34918</c:v>
                </c:pt>
                <c:pt idx="118">
                  <c:v>35467</c:v>
                </c:pt>
                <c:pt idx="119">
                  <c:v>35837</c:v>
                </c:pt>
                <c:pt idx="120">
                  <c:v>36175</c:v>
                </c:pt>
                <c:pt idx="121">
                  <c:v>36533</c:v>
                </c:pt>
                <c:pt idx="122">
                  <c:v>36816</c:v>
                </c:pt>
                <c:pt idx="123">
                  <c:v>37257</c:v>
                </c:pt>
                <c:pt idx="124">
                  <c:v>37379</c:v>
                </c:pt>
                <c:pt idx="125">
                  <c:v>37515</c:v>
                </c:pt>
                <c:pt idx="126">
                  <c:v>37958</c:v>
                </c:pt>
                <c:pt idx="127">
                  <c:v>38374</c:v>
                </c:pt>
                <c:pt idx="128">
                  <c:v>38747</c:v>
                </c:pt>
                <c:pt idx="129">
                  <c:v>38977</c:v>
                </c:pt>
                <c:pt idx="130">
                  <c:v>39092</c:v>
                </c:pt>
                <c:pt idx="131">
                  <c:v>39203</c:v>
                </c:pt>
                <c:pt idx="132">
                  <c:v>39530</c:v>
                </c:pt>
                <c:pt idx="133">
                  <c:v>39895</c:v>
                </c:pt>
                <c:pt idx="134">
                  <c:v>40072</c:v>
                </c:pt>
                <c:pt idx="135">
                  <c:v>40430</c:v>
                </c:pt>
                <c:pt idx="136">
                  <c:v>40637</c:v>
                </c:pt>
                <c:pt idx="137">
                  <c:v>40714</c:v>
                </c:pt>
                <c:pt idx="138">
                  <c:v>40769</c:v>
                </c:pt>
                <c:pt idx="139">
                  <c:v>41060</c:v>
                </c:pt>
                <c:pt idx="140">
                  <c:v>41310</c:v>
                </c:pt>
                <c:pt idx="141">
                  <c:v>41462</c:v>
                </c:pt>
                <c:pt idx="142">
                  <c:v>41666</c:v>
                </c:pt>
                <c:pt idx="143">
                  <c:v>41849</c:v>
                </c:pt>
                <c:pt idx="144">
                  <c:v>41885</c:v>
                </c:pt>
                <c:pt idx="145">
                  <c:v>41923</c:v>
                </c:pt>
                <c:pt idx="146">
                  <c:v>42159</c:v>
                </c:pt>
                <c:pt idx="147">
                  <c:v>42343</c:v>
                </c:pt>
                <c:pt idx="148">
                  <c:v>42480</c:v>
                </c:pt>
                <c:pt idx="149">
                  <c:v>42653</c:v>
                </c:pt>
                <c:pt idx="150">
                  <c:v>42783</c:v>
                </c:pt>
                <c:pt idx="151">
                  <c:v>42826</c:v>
                </c:pt>
                <c:pt idx="152">
                  <c:v>42840</c:v>
                </c:pt>
                <c:pt idx="153">
                  <c:v>43011</c:v>
                </c:pt>
                <c:pt idx="154">
                  <c:v>43165</c:v>
                </c:pt>
                <c:pt idx="155">
                  <c:v>43314</c:v>
                </c:pt>
                <c:pt idx="156">
                  <c:v>43498</c:v>
                </c:pt>
                <c:pt idx="157">
                  <c:v>43598</c:v>
                </c:pt>
                <c:pt idx="158">
                  <c:v>43634</c:v>
                </c:pt>
                <c:pt idx="159">
                  <c:v>43659</c:v>
                </c:pt>
                <c:pt idx="160">
                  <c:v>43815</c:v>
                </c:pt>
                <c:pt idx="161">
                  <c:v>43991</c:v>
                </c:pt>
                <c:pt idx="162">
                  <c:v>44080</c:v>
                </c:pt>
                <c:pt idx="163">
                  <c:v>44216</c:v>
                </c:pt>
                <c:pt idx="164">
                  <c:v>44283</c:v>
                </c:pt>
                <c:pt idx="165">
                  <c:v>44305</c:v>
                </c:pt>
                <c:pt idx="166">
                  <c:v>44321</c:v>
                </c:pt>
                <c:pt idx="167">
                  <c:v>44476</c:v>
                </c:pt>
                <c:pt idx="168">
                  <c:v>44602</c:v>
                </c:pt>
                <c:pt idx="169">
                  <c:v>44687</c:v>
                </c:pt>
                <c:pt idx="170">
                  <c:v>44735</c:v>
                </c:pt>
                <c:pt idx="171">
                  <c:v>44883</c:v>
                </c:pt>
                <c:pt idx="172">
                  <c:v>44904</c:v>
                </c:pt>
                <c:pt idx="173">
                  <c:v>44915</c:v>
                </c:pt>
                <c:pt idx="174">
                  <c:v>45053</c:v>
                </c:pt>
                <c:pt idx="175">
                  <c:v>45138</c:v>
                </c:pt>
                <c:pt idx="176">
                  <c:v>45204</c:v>
                </c:pt>
                <c:pt idx="177">
                  <c:v>45318</c:v>
                </c:pt>
                <c:pt idx="178">
                  <c:v>45358</c:v>
                </c:pt>
                <c:pt idx="179">
                  <c:v>45385</c:v>
                </c:pt>
                <c:pt idx="180">
                  <c:v>45397</c:v>
                </c:pt>
                <c:pt idx="181">
                  <c:v>45507</c:v>
                </c:pt>
                <c:pt idx="182">
                  <c:v>45586</c:v>
                </c:pt>
                <c:pt idx="183">
                  <c:v>45639</c:v>
                </c:pt>
                <c:pt idx="184">
                  <c:v>45762</c:v>
                </c:pt>
                <c:pt idx="185">
                  <c:v>45823</c:v>
                </c:pt>
                <c:pt idx="186">
                  <c:v>45837</c:v>
                </c:pt>
                <c:pt idx="187">
                  <c:v>45844</c:v>
                </c:pt>
                <c:pt idx="188">
                  <c:v>45963</c:v>
                </c:pt>
                <c:pt idx="189">
                  <c:v>46046</c:v>
                </c:pt>
                <c:pt idx="190">
                  <c:v>46084</c:v>
                </c:pt>
                <c:pt idx="191">
                  <c:v>46204</c:v>
                </c:pt>
                <c:pt idx="192">
                  <c:v>46278</c:v>
                </c:pt>
                <c:pt idx="193">
                  <c:v>46286</c:v>
                </c:pt>
                <c:pt idx="194">
                  <c:v>46295</c:v>
                </c:pt>
                <c:pt idx="195">
                  <c:v>46314</c:v>
                </c:pt>
                <c:pt idx="196">
                  <c:v>46449</c:v>
                </c:pt>
                <c:pt idx="197">
                  <c:v>46498</c:v>
                </c:pt>
                <c:pt idx="198">
                  <c:v>46596</c:v>
                </c:pt>
                <c:pt idx="199">
                  <c:v>46651</c:v>
                </c:pt>
                <c:pt idx="200">
                  <c:v>46659</c:v>
                </c:pt>
                <c:pt idx="201">
                  <c:v>46611</c:v>
                </c:pt>
                <c:pt idx="202">
                  <c:v>46714</c:v>
                </c:pt>
                <c:pt idx="203">
                  <c:v>46791</c:v>
                </c:pt>
                <c:pt idx="204">
                  <c:v>46791</c:v>
                </c:pt>
                <c:pt idx="205">
                  <c:v>46791</c:v>
                </c:pt>
                <c:pt idx="206">
                  <c:v>46791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105490</c:v>
                </c:pt>
                <c:pt idx="206">
                  <c:v>107232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671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  <c:pt idx="201">
                  <c:v>103</c:v>
                </c:pt>
                <c:pt idx="202">
                  <c:v>77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27</c:v>
                </c:pt>
                <c:pt idx="205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  <c:pt idx="202">
                  <c:v>5.5724066606878529E-2</c:v>
                </c:pt>
                <c:pt idx="203">
                  <c:v>5.5197113238251612E-2</c:v>
                </c:pt>
                <c:pt idx="204">
                  <c:v>5.4960860910846239E-2</c:v>
                </c:pt>
                <c:pt idx="205">
                  <c:v>5.4459132629515891E-2</c:v>
                </c:pt>
                <c:pt idx="206">
                  <c:v>5.4235644115227612E-2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0.94542682926829269</c:v>
                </c:pt>
                <c:pt idx="71">
                  <c:v>0.95133079847908741</c:v>
                </c:pt>
                <c:pt idx="72">
                  <c:v>0.95551753635585968</c:v>
                </c:pt>
                <c:pt idx="73">
                  <c:v>0.96050698016164582</c:v>
                </c:pt>
                <c:pt idx="74">
                  <c:v>0.9624836173001311</c:v>
                </c:pt>
                <c:pt idx="75">
                  <c:v>0.95737412743205108</c:v>
                </c:pt>
                <c:pt idx="76">
                  <c:v>0.9583813548469714</c:v>
                </c:pt>
                <c:pt idx="77">
                  <c:v>0.96108291032148896</c:v>
                </c:pt>
                <c:pt idx="78">
                  <c:v>0.96406406406406409</c:v>
                </c:pt>
                <c:pt idx="79">
                  <c:v>0.94829405557509672</c:v>
                </c:pt>
                <c:pt idx="80">
                  <c:v>0.94921205193108515</c:v>
                </c:pt>
                <c:pt idx="81">
                  <c:v>0.9516116564891397</c:v>
                </c:pt>
                <c:pt idx="82">
                  <c:v>0.97724550898203588</c:v>
                </c:pt>
                <c:pt idx="83">
                  <c:v>0.97761607761607761</c:v>
                </c:pt>
                <c:pt idx="84">
                  <c:v>0.97598068011226424</c:v>
                </c:pt>
                <c:pt idx="85">
                  <c:v>0.97707964060876473</c:v>
                </c:pt>
                <c:pt idx="86">
                  <c:v>0.9772477911878501</c:v>
                </c:pt>
                <c:pt idx="87">
                  <c:v>0.97756705499864538</c:v>
                </c:pt>
                <c:pt idx="88">
                  <c:v>0.97702360876897132</c:v>
                </c:pt>
                <c:pt idx="89">
                  <c:v>0.97718786762825427</c:v>
                </c:pt>
                <c:pt idx="90">
                  <c:v>0.969497035762096</c:v>
                </c:pt>
                <c:pt idx="91">
                  <c:v>0.96868121790168749</c:v>
                </c:pt>
                <c:pt idx="92">
                  <c:v>0.96844810777275547</c:v>
                </c:pt>
                <c:pt idx="93">
                  <c:v>0.96931163106137674</c:v>
                </c:pt>
                <c:pt idx="94">
                  <c:v>0.96839010046557217</c:v>
                </c:pt>
                <c:pt idx="95">
                  <c:v>0.96876756322761948</c:v>
                </c:pt>
                <c:pt idx="96">
                  <c:v>0.96807753164556964</c:v>
                </c:pt>
                <c:pt idx="97">
                  <c:v>0.9689682812321081</c:v>
                </c:pt>
                <c:pt idx="98">
                  <c:v>0.96830621301775144</c:v>
                </c:pt>
                <c:pt idx="99">
                  <c:v>0.96900930803088248</c:v>
                </c:pt>
                <c:pt idx="100">
                  <c:v>0.9686940652089987</c:v>
                </c:pt>
                <c:pt idx="101">
                  <c:v>0.96922971255881041</c:v>
                </c:pt>
                <c:pt idx="102">
                  <c:v>0.96939434084038179</c:v>
                </c:pt>
                <c:pt idx="103">
                  <c:v>0.96939839257490668</c:v>
                </c:pt>
                <c:pt idx="104">
                  <c:v>0.96958549563161012</c:v>
                </c:pt>
                <c:pt idx="105">
                  <c:v>0.96997363852632934</c:v>
                </c:pt>
                <c:pt idx="106">
                  <c:v>0.9693832460071965</c:v>
                </c:pt>
                <c:pt idx="107">
                  <c:v>0.96916844481553643</c:v>
                </c:pt>
                <c:pt idx="108">
                  <c:v>0.96937526769870896</c:v>
                </c:pt>
                <c:pt idx="109">
                  <c:v>0.96959582473601169</c:v>
                </c:pt>
                <c:pt idx="110">
                  <c:v>0.96941020463518279</c:v>
                </c:pt>
                <c:pt idx="111">
                  <c:v>0.9697516262566529</c:v>
                </c:pt>
                <c:pt idx="112">
                  <c:v>0.96993532599195942</c:v>
                </c:pt>
                <c:pt idx="113">
                  <c:v>0.96999942472530631</c:v>
                </c:pt>
                <c:pt idx="114">
                  <c:v>0.97021760773716403</c:v>
                </c:pt>
                <c:pt idx="115">
                  <c:v>0.9703192504067778</c:v>
                </c:pt>
                <c:pt idx="116">
                  <c:v>0.97046012955103866</c:v>
                </c:pt>
                <c:pt idx="117">
                  <c:v>0.96972894912241725</c:v>
                </c:pt>
                <c:pt idx="118">
                  <c:v>0.96994475742493025</c:v>
                </c:pt>
                <c:pt idx="119">
                  <c:v>0.96979947500879493</c:v>
                </c:pt>
                <c:pt idx="120">
                  <c:v>0.96960518909646465</c:v>
                </c:pt>
                <c:pt idx="121">
                  <c:v>0.96968812209688127</c:v>
                </c:pt>
                <c:pt idx="122">
                  <c:v>0.96973528249703678</c:v>
                </c:pt>
                <c:pt idx="123">
                  <c:v>0.97003228494063731</c:v>
                </c:pt>
                <c:pt idx="124">
                  <c:v>0.96987545407368969</c:v>
                </c:pt>
                <c:pt idx="125">
                  <c:v>0.96998138380390941</c:v>
                </c:pt>
                <c:pt idx="126">
                  <c:v>0.97019732133728653</c:v>
                </c:pt>
                <c:pt idx="127">
                  <c:v>0.97048633064414147</c:v>
                </c:pt>
                <c:pt idx="128">
                  <c:v>0.97064054710789349</c:v>
                </c:pt>
                <c:pt idx="129">
                  <c:v>0.97044617070012951</c:v>
                </c:pt>
                <c:pt idx="130">
                  <c:v>0.97045826920212497</c:v>
                </c:pt>
                <c:pt idx="131">
                  <c:v>0.96979517118543435</c:v>
                </c:pt>
                <c:pt idx="132">
                  <c:v>0.96996613829317369</c:v>
                </c:pt>
                <c:pt idx="133">
                  <c:v>0.97051597051597049</c:v>
                </c:pt>
                <c:pt idx="134">
                  <c:v>0.97047782809813277</c:v>
                </c:pt>
                <c:pt idx="135">
                  <c:v>0.97052186854865807</c:v>
                </c:pt>
                <c:pt idx="136">
                  <c:v>0.97062125301550151</c:v>
                </c:pt>
                <c:pt idx="137">
                  <c:v>0.97046695111195858</c:v>
                </c:pt>
                <c:pt idx="138">
                  <c:v>0.97013611269750621</c:v>
                </c:pt>
                <c:pt idx="139">
                  <c:v>0.97029562587139917</c:v>
                </c:pt>
                <c:pt idx="140">
                  <c:v>0.97019657577679141</c:v>
                </c:pt>
                <c:pt idx="141">
                  <c:v>0.97009826860084225</c:v>
                </c:pt>
                <c:pt idx="142">
                  <c:v>0.97014994877526306</c:v>
                </c:pt>
                <c:pt idx="143">
                  <c:v>0.97025410368172127</c:v>
                </c:pt>
                <c:pt idx="144">
                  <c:v>0.97027891030392888</c:v>
                </c:pt>
                <c:pt idx="145">
                  <c:v>0.97028259309834053</c:v>
                </c:pt>
                <c:pt idx="146">
                  <c:v>0.97024302678818009</c:v>
                </c:pt>
                <c:pt idx="147">
                  <c:v>0.97012394895410914</c:v>
                </c:pt>
                <c:pt idx="148">
                  <c:v>0.97001803941269149</c:v>
                </c:pt>
                <c:pt idx="149">
                  <c:v>0.97000363867915951</c:v>
                </c:pt>
                <c:pt idx="150">
                  <c:v>0.97009205931703779</c:v>
                </c:pt>
                <c:pt idx="151">
                  <c:v>0.97012119152791931</c:v>
                </c:pt>
                <c:pt idx="152">
                  <c:v>0.970064761559712</c:v>
                </c:pt>
                <c:pt idx="153">
                  <c:v>0.97000518707291217</c:v>
                </c:pt>
                <c:pt idx="154">
                  <c:v>0.96978207144461914</c:v>
                </c:pt>
                <c:pt idx="155">
                  <c:v>0.969535534415221</c:v>
                </c:pt>
                <c:pt idx="156">
                  <c:v>0.96961726220993738</c:v>
                </c:pt>
                <c:pt idx="157">
                  <c:v>0.96966327120679685</c:v>
                </c:pt>
                <c:pt idx="158">
                  <c:v>0.96968754166851856</c:v>
                </c:pt>
                <c:pt idx="159">
                  <c:v>0.96961822906256245</c:v>
                </c:pt>
                <c:pt idx="160">
                  <c:v>0.96968020360739182</c:v>
                </c:pt>
                <c:pt idx="161">
                  <c:v>0.96975508674470379</c:v>
                </c:pt>
                <c:pt idx="162">
                  <c:v>0.96979297296108069</c:v>
                </c:pt>
                <c:pt idx="163">
                  <c:v>0.96984053870281417</c:v>
                </c:pt>
                <c:pt idx="164">
                  <c:v>0.9698847956546498</c:v>
                </c:pt>
                <c:pt idx="165">
                  <c:v>0.96989929947460596</c:v>
                </c:pt>
                <c:pt idx="166">
                  <c:v>0.96990983893557425</c:v>
                </c:pt>
                <c:pt idx="167">
                  <c:v>0.97001155918082482</c:v>
                </c:pt>
                <c:pt idx="168">
                  <c:v>0.97003044802087868</c:v>
                </c:pt>
                <c:pt idx="169">
                  <c:v>0.97008574839900141</c:v>
                </c:pt>
                <c:pt idx="170">
                  <c:v>0.97011688677813201</c:v>
                </c:pt>
                <c:pt idx="171">
                  <c:v>0.97021249000237786</c:v>
                </c:pt>
                <c:pt idx="172">
                  <c:v>0.97022600579058815</c:v>
                </c:pt>
                <c:pt idx="173">
                  <c:v>0.97010734573100932</c:v>
                </c:pt>
                <c:pt idx="174">
                  <c:v>0.97017528748008097</c:v>
                </c:pt>
                <c:pt idx="175">
                  <c:v>0.97020892442610263</c:v>
                </c:pt>
                <c:pt idx="176">
                  <c:v>0.96989722573862291</c:v>
                </c:pt>
                <c:pt idx="177">
                  <c:v>0.96997067699749573</c:v>
                </c:pt>
                <c:pt idx="178">
                  <c:v>0.96978897179876422</c:v>
                </c:pt>
                <c:pt idx="179">
                  <c:v>0.96980640198299073</c:v>
                </c:pt>
                <c:pt idx="180">
                  <c:v>0.96981414227729112</c:v>
                </c:pt>
                <c:pt idx="181">
                  <c:v>0.96986423989258541</c:v>
                </c:pt>
                <c:pt idx="182">
                  <c:v>0.96987362239904684</c:v>
                </c:pt>
                <c:pt idx="183">
                  <c:v>0.96972208057113718</c:v>
                </c:pt>
                <c:pt idx="184">
                  <c:v>0.96980100451395512</c:v>
                </c:pt>
                <c:pt idx="185">
                  <c:v>0.96979894179894177</c:v>
                </c:pt>
                <c:pt idx="186">
                  <c:v>0.96966427619470708</c:v>
                </c:pt>
                <c:pt idx="187">
                  <c:v>0.96960724180960645</c:v>
                </c:pt>
                <c:pt idx="188">
                  <c:v>0.96966308727663975</c:v>
                </c:pt>
                <c:pt idx="189">
                  <c:v>0.96971611490186171</c:v>
                </c:pt>
                <c:pt idx="190">
                  <c:v>0.96974033079415844</c:v>
                </c:pt>
                <c:pt idx="191">
                  <c:v>0.96979619251516491</c:v>
                </c:pt>
                <c:pt idx="192">
                  <c:v>0.96980238479431669</c:v>
                </c:pt>
                <c:pt idx="193">
                  <c:v>0.96974649067672325</c:v>
                </c:pt>
                <c:pt idx="194">
                  <c:v>0.96973188102220365</c:v>
                </c:pt>
                <c:pt idx="195">
                  <c:v>0.96974392261144493</c:v>
                </c:pt>
                <c:pt idx="196">
                  <c:v>0.96980895709364234</c:v>
                </c:pt>
                <c:pt idx="197">
                  <c:v>0.96981958494107834</c:v>
                </c:pt>
                <c:pt idx="198">
                  <c:v>0.96988114813812631</c:v>
                </c:pt>
                <c:pt idx="199">
                  <c:v>0.96987525987525991</c:v>
                </c:pt>
                <c:pt idx="200">
                  <c:v>0.96983995011432134</c:v>
                </c:pt>
                <c:pt idx="201">
                  <c:v>0.96956774971918291</c:v>
                </c:pt>
                <c:pt idx="202">
                  <c:v>0.9696126862883474</c:v>
                </c:pt>
                <c:pt idx="203">
                  <c:v>0.96950044547583036</c:v>
                </c:pt>
                <c:pt idx="204">
                  <c:v>0.96935985083903042</c:v>
                </c:pt>
                <c:pt idx="205">
                  <c:v>0.96931968843221739</c:v>
                </c:pt>
                <c:pt idx="206">
                  <c:v>0.96921929697371423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3.8747887488976007E-2</c:v>
                </c:pt>
                <c:pt idx="206">
                  <c:v>3.9277538267688851E-2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  <c:pt idx="202">
                  <c:v>3.6506740893271335E-2</c:v>
                </c:pt>
                <c:pt idx="203">
                  <c:v>3.6339697999237676E-2</c:v>
                </c:pt>
                <c:pt idx="204">
                  <c:v>3.614026491639883E-2</c:v>
                </c:pt>
                <c:pt idx="205">
                  <c:v>3.6134159222050176E-2</c:v>
                </c:pt>
                <c:pt idx="206">
                  <c:v>3.5930746279339704E-2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7.0816871817123025E-2</c:v>
                </c:pt>
                <c:pt idx="71">
                  <c:v>7.7035182068229402E-2</c:v>
                </c:pt>
                <c:pt idx="72">
                  <c:v>8.3204528948397555E-2</c:v>
                </c:pt>
                <c:pt idx="73">
                  <c:v>9.0510974174340508E-2</c:v>
                </c:pt>
                <c:pt idx="74">
                  <c:v>9.5649767184396467E-2</c:v>
                </c:pt>
                <c:pt idx="75">
                  <c:v>9.6586652282058191E-2</c:v>
                </c:pt>
                <c:pt idx="76">
                  <c:v>0.10362206468763846</c:v>
                </c:pt>
                <c:pt idx="77">
                  <c:v>0.11009601095791283</c:v>
                </c:pt>
                <c:pt idx="78">
                  <c:v>0.11703304047731884</c:v>
                </c:pt>
                <c:pt idx="79">
                  <c:v>0.12444034156473575</c:v>
                </c:pt>
                <c:pt idx="80">
                  <c:v>0.12877604599381876</c:v>
                </c:pt>
                <c:pt idx="81">
                  <c:v>0.13123054619878055</c:v>
                </c:pt>
                <c:pt idx="82">
                  <c:v>0.13320138343348603</c:v>
                </c:pt>
                <c:pt idx="83">
                  <c:v>0.13781077516729351</c:v>
                </c:pt>
                <c:pt idx="84">
                  <c:v>0.13914297678313869</c:v>
                </c:pt>
                <c:pt idx="85">
                  <c:v>0.14170980781504858</c:v>
                </c:pt>
                <c:pt idx="86">
                  <c:v>0.14366118270259257</c:v>
                </c:pt>
                <c:pt idx="87">
                  <c:v>0.14723260482804773</c:v>
                </c:pt>
                <c:pt idx="88">
                  <c:v>0.14668417804642625</c:v>
                </c:pt>
                <c:pt idx="89">
                  <c:v>0.14555081517598659</c:v>
                </c:pt>
                <c:pt idx="90">
                  <c:v>0.14906457896864778</c:v>
                </c:pt>
                <c:pt idx="91">
                  <c:v>0.14925109509679244</c:v>
                </c:pt>
                <c:pt idx="92">
                  <c:v>0.14896256509529132</c:v>
                </c:pt>
                <c:pt idx="93">
                  <c:v>0.15075582276895491</c:v>
                </c:pt>
                <c:pt idx="94">
                  <c:v>0.15253484976166429</c:v>
                </c:pt>
                <c:pt idx="95">
                  <c:v>0.15184425455872544</c:v>
                </c:pt>
                <c:pt idx="96">
                  <c:v>0.14956303856261077</c:v>
                </c:pt>
                <c:pt idx="97">
                  <c:v>0.15078672107485877</c:v>
                </c:pt>
                <c:pt idx="98">
                  <c:v>0.15064410524317201</c:v>
                </c:pt>
                <c:pt idx="99">
                  <c:v>0.15024248899429998</c:v>
                </c:pt>
                <c:pt idx="100">
                  <c:v>0.15041334924605315</c:v>
                </c:pt>
                <c:pt idx="101">
                  <c:v>0.15114255265595963</c:v>
                </c:pt>
                <c:pt idx="102">
                  <c:v>0.15043118898517721</c:v>
                </c:pt>
                <c:pt idx="103">
                  <c:v>0.14929230259307788</c:v>
                </c:pt>
                <c:pt idx="104">
                  <c:v>0.15001524545177355</c:v>
                </c:pt>
                <c:pt idx="105">
                  <c:v>0.15039677792399408</c:v>
                </c:pt>
                <c:pt idx="106">
                  <c:v>0.15026396003659723</c:v>
                </c:pt>
                <c:pt idx="107">
                  <c:v>0.15108055862205275</c:v>
                </c:pt>
                <c:pt idx="108">
                  <c:v>0.15117682702813601</c:v>
                </c:pt>
                <c:pt idx="109">
                  <c:v>0.15078971832514593</c:v>
                </c:pt>
                <c:pt idx="110">
                  <c:v>0.14926218097447796</c:v>
                </c:pt>
                <c:pt idx="111">
                  <c:v>0.14982982708604581</c:v>
                </c:pt>
                <c:pt idx="112">
                  <c:v>0.14984135556605685</c:v>
                </c:pt>
                <c:pt idx="113">
                  <c:v>0.15000467054841135</c:v>
                </c:pt>
                <c:pt idx="114">
                  <c:v>0.15003475063122981</c:v>
                </c:pt>
                <c:pt idx="115">
                  <c:v>0.15077199375779185</c:v>
                </c:pt>
                <c:pt idx="116">
                  <c:v>0.15031656518128977</c:v>
                </c:pt>
                <c:pt idx="117">
                  <c:v>0.14934412276687381</c:v>
                </c:pt>
                <c:pt idx="118">
                  <c:v>0.14973381686769369</c:v>
                </c:pt>
                <c:pt idx="119">
                  <c:v>0.14958322724445799</c:v>
                </c:pt>
                <c:pt idx="120">
                  <c:v>0.14940136206134644</c:v>
                </c:pt>
                <c:pt idx="121">
                  <c:v>0.14961871452324982</c:v>
                </c:pt>
                <c:pt idx="122">
                  <c:v>0.14985224802793856</c:v>
                </c:pt>
                <c:pt idx="123">
                  <c:v>0.1508154648898748</c:v>
                </c:pt>
                <c:pt idx="124">
                  <c:v>0.15032776995777197</c:v>
                </c:pt>
                <c:pt idx="125">
                  <c:v>0.14987475480306342</c:v>
                </c:pt>
                <c:pt idx="126">
                  <c:v>0.15055648545522335</c:v>
                </c:pt>
                <c:pt idx="127">
                  <c:v>0.1511656306380833</c:v>
                </c:pt>
                <c:pt idx="128">
                  <c:v>0.15173361737455063</c:v>
                </c:pt>
                <c:pt idx="129">
                  <c:v>0.15197548241697828</c:v>
                </c:pt>
                <c:pt idx="130">
                  <c:v>0.15179060258834584</c:v>
                </c:pt>
                <c:pt idx="131">
                  <c:v>0.15137287003394045</c:v>
                </c:pt>
                <c:pt idx="132">
                  <c:v>0.15177402448810343</c:v>
                </c:pt>
                <c:pt idx="133">
                  <c:v>0.15238615442204415</c:v>
                </c:pt>
                <c:pt idx="134">
                  <c:v>0.1523418491484185</c:v>
                </c:pt>
                <c:pt idx="135">
                  <c:v>0.15305697520348288</c:v>
                </c:pt>
                <c:pt idx="136">
                  <c:v>0.15337958210036837</c:v>
                </c:pt>
                <c:pt idx="137">
                  <c:v>0.15325488778974788</c:v>
                </c:pt>
                <c:pt idx="138">
                  <c:v>0.15283255109538305</c:v>
                </c:pt>
                <c:pt idx="139">
                  <c:v>0.15325756303305152</c:v>
                </c:pt>
                <c:pt idx="140">
                  <c:v>0.15351113522432097</c:v>
                </c:pt>
                <c:pt idx="141">
                  <c:v>0.15350156233802775</c:v>
                </c:pt>
                <c:pt idx="142">
                  <c:v>0.15365722335725507</c:v>
                </c:pt>
                <c:pt idx="143">
                  <c:v>0.15382834037860688</c:v>
                </c:pt>
                <c:pt idx="144">
                  <c:v>0.15350531597136963</c:v>
                </c:pt>
                <c:pt idx="145">
                  <c:v>0.15306621684776259</c:v>
                </c:pt>
                <c:pt idx="146">
                  <c:v>0.15332162300751714</c:v>
                </c:pt>
                <c:pt idx="147">
                  <c:v>0.15343334420408014</c:v>
                </c:pt>
                <c:pt idx="148">
                  <c:v>0.15336293729015488</c:v>
                </c:pt>
                <c:pt idx="149">
                  <c:v>0.15344240828278904</c:v>
                </c:pt>
                <c:pt idx="150">
                  <c:v>0.15354220499569338</c:v>
                </c:pt>
                <c:pt idx="151">
                  <c:v>0.15335309957602841</c:v>
                </c:pt>
                <c:pt idx="152">
                  <c:v>0.15291480460886078</c:v>
                </c:pt>
                <c:pt idx="153">
                  <c:v>0.15304336068432026</c:v>
                </c:pt>
                <c:pt idx="154">
                  <c:v>0.15316785834678778</c:v>
                </c:pt>
                <c:pt idx="155">
                  <c:v>0.15331738120858582</c:v>
                </c:pt>
                <c:pt idx="156">
                  <c:v>0.1536212127098262</c:v>
                </c:pt>
                <c:pt idx="157">
                  <c:v>0.15363038920309388</c:v>
                </c:pt>
                <c:pt idx="158">
                  <c:v>0.15353704537777277</c:v>
                </c:pt>
                <c:pt idx="159">
                  <c:v>0.15329059168855244</c:v>
                </c:pt>
                <c:pt idx="160">
                  <c:v>0.15362041400201953</c:v>
                </c:pt>
                <c:pt idx="161">
                  <c:v>0.15420342892396566</c:v>
                </c:pt>
                <c:pt idx="162">
                  <c:v>0.15451215451215453</c:v>
                </c:pt>
                <c:pt idx="163">
                  <c:v>0.15471662461903446</c:v>
                </c:pt>
                <c:pt idx="164">
                  <c:v>0.15461293521221178</c:v>
                </c:pt>
                <c:pt idx="165">
                  <c:v>0.15440994524816071</c:v>
                </c:pt>
                <c:pt idx="166">
                  <c:v>0.15427268613596018</c:v>
                </c:pt>
                <c:pt idx="167">
                  <c:v>0.15449814849552235</c:v>
                </c:pt>
                <c:pt idx="168">
                  <c:v>0.15459375899012515</c:v>
                </c:pt>
                <c:pt idx="169">
                  <c:v>0.15454394544083774</c:v>
                </c:pt>
                <c:pt idx="170">
                  <c:v>0.15443009134280131</c:v>
                </c:pt>
                <c:pt idx="171">
                  <c:v>0.15450045438272794</c:v>
                </c:pt>
                <c:pt idx="172">
                  <c:v>0.15422765958908344</c:v>
                </c:pt>
                <c:pt idx="173">
                  <c:v>0.15398143926278152</c:v>
                </c:pt>
                <c:pt idx="174">
                  <c:v>0.15380072440267503</c:v>
                </c:pt>
                <c:pt idx="175">
                  <c:v>0.15380840906535273</c:v>
                </c:pt>
                <c:pt idx="176">
                  <c:v>0.15369446068897985</c:v>
                </c:pt>
                <c:pt idx="177">
                  <c:v>0.15372299467780179</c:v>
                </c:pt>
                <c:pt idx="178">
                  <c:v>0.15342723385831034</c:v>
                </c:pt>
                <c:pt idx="179">
                  <c:v>0.15314248307789902</c:v>
                </c:pt>
                <c:pt idx="180">
                  <c:v>0.1528806778382456</c:v>
                </c:pt>
                <c:pt idx="181">
                  <c:v>0.15302179973031954</c:v>
                </c:pt>
                <c:pt idx="182">
                  <c:v>0.15299779830308238</c:v>
                </c:pt>
                <c:pt idx="183">
                  <c:v>0.15277624351004751</c:v>
                </c:pt>
                <c:pt idx="184">
                  <c:v>0.15279465776293824</c:v>
                </c:pt>
                <c:pt idx="185">
                  <c:v>0.15260598794418356</c:v>
                </c:pt>
                <c:pt idx="186">
                  <c:v>0.15227227426749054</c:v>
                </c:pt>
                <c:pt idx="187">
                  <c:v>0.15194824134593712</c:v>
                </c:pt>
                <c:pt idx="188">
                  <c:v>0.15206394473650256</c:v>
                </c:pt>
                <c:pt idx="189">
                  <c:v>0.1519354061696743</c:v>
                </c:pt>
                <c:pt idx="190">
                  <c:v>0.15163699779539996</c:v>
                </c:pt>
                <c:pt idx="191">
                  <c:v>0.15159140793915871</c:v>
                </c:pt>
                <c:pt idx="192">
                  <c:v>0.15145207846525419</c:v>
                </c:pt>
                <c:pt idx="193">
                  <c:v>0.15110884760160492</c:v>
                </c:pt>
                <c:pt idx="194">
                  <c:v>0.15067485541137376</c:v>
                </c:pt>
                <c:pt idx="195">
                  <c:v>0.15040626644063834</c:v>
                </c:pt>
                <c:pt idx="196">
                  <c:v>0.15040216039788623</c:v>
                </c:pt>
                <c:pt idx="197">
                  <c:v>0.15009231881625329</c:v>
                </c:pt>
                <c:pt idx="198">
                  <c:v>0.14997296392615289</c:v>
                </c:pt>
                <c:pt idx="199">
                  <c:v>0.14978119250885344</c:v>
                </c:pt>
                <c:pt idx="200">
                  <c:v>0.14927345204655537</c:v>
                </c:pt>
                <c:pt idx="201">
                  <c:v>0.14873066319497627</c:v>
                </c:pt>
                <c:pt idx="202">
                  <c:v>0.14851434784543877</c:v>
                </c:pt>
                <c:pt idx="203">
                  <c:v>0.14826938250401639</c:v>
                </c:pt>
                <c:pt idx="204">
                  <c:v>0.14773197275904637</c:v>
                </c:pt>
                <c:pt idx="205">
                  <c:v>0.14705364719192934</c:v>
                </c:pt>
                <c:pt idx="206">
                  <c:v>0.14657365176423418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3.2695448207205269E-2</c:v>
                </c:pt>
                <c:pt idx="206">
                  <c:v>3.2327071631330535E-2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271.49509190169226</c:v>
                </c:pt>
                <c:pt idx="206">
                  <c:v>275.30792928148242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1517.9016980461515</c:v>
                </c:pt>
                <c:pt idx="206">
                  <c:v>1560.5500084712783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  <c:pt idx="202">
                  <c:v>9.5281485111863375</c:v>
                </c:pt>
                <c:pt idx="203">
                  <c:v>9.6136670758498219</c:v>
                </c:pt>
                <c:pt idx="204">
                  <c:v>9.6935023635637201</c:v>
                </c:pt>
                <c:pt idx="205">
                  <c:v>9.8102468787808927</c:v>
                </c:pt>
                <c:pt idx="206">
                  <c:v>9.8920193557033418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4.5715882937560233</c:v>
                </c:pt>
                <c:pt idx="71">
                  <c:v>5.5327864774157858</c:v>
                </c:pt>
                <c:pt idx="72">
                  <c:v>6.586861172686846</c:v>
                </c:pt>
                <c:pt idx="73">
                  <c:v>7.7087504637375819</c:v>
                </c:pt>
                <c:pt idx="74">
                  <c:v>8.6611032653391273</c:v>
                </c:pt>
                <c:pt idx="75">
                  <c:v>9.5028887912129392</c:v>
                </c:pt>
                <c:pt idx="76">
                  <c:v>11.033139887284772</c:v>
                </c:pt>
                <c:pt idx="77">
                  <c:v>12.560442522670529</c:v>
                </c:pt>
                <c:pt idx="78">
                  <c:v>14.198312433784022</c:v>
                </c:pt>
                <c:pt idx="79">
                  <c:v>15.898100019305046</c:v>
                </c:pt>
                <c:pt idx="80">
                  <c:v>17.137927737798698</c:v>
                </c:pt>
                <c:pt idx="81">
                  <c:v>18.149249753121701</c:v>
                </c:pt>
                <c:pt idx="82">
                  <c:v>19.247551358683854</c:v>
                </c:pt>
                <c:pt idx="83">
                  <c:v>20.79696744921516</c:v>
                </c:pt>
                <c:pt idx="84">
                  <c:v>22.044166319423994</c:v>
                </c:pt>
                <c:pt idx="85">
                  <c:v>23.567046263780647</c:v>
                </c:pt>
                <c:pt idx="86">
                  <c:v>24.948400095205795</c:v>
                </c:pt>
                <c:pt idx="87">
                  <c:v>26.596589618720547</c:v>
                </c:pt>
                <c:pt idx="88">
                  <c:v>27.332230559895731</c:v>
                </c:pt>
                <c:pt idx="89">
                  <c:v>28.165170703711322</c:v>
                </c:pt>
                <c:pt idx="90">
                  <c:v>29.894442896093079</c:v>
                </c:pt>
                <c:pt idx="91">
                  <c:v>31.143115996644948</c:v>
                </c:pt>
                <c:pt idx="92">
                  <c:v>32.217829916718514</c:v>
                </c:pt>
                <c:pt idx="93">
                  <c:v>33.712699484557469</c:v>
                </c:pt>
                <c:pt idx="94">
                  <c:v>34.956949894080232</c:v>
                </c:pt>
                <c:pt idx="95">
                  <c:v>35.576126638155543</c:v>
                </c:pt>
                <c:pt idx="96">
                  <c:v>36.078839185130974</c:v>
                </c:pt>
                <c:pt idx="97">
                  <c:v>37.42481148832325</c:v>
                </c:pt>
                <c:pt idx="98">
                  <c:v>38.599773071723298</c:v>
                </c:pt>
                <c:pt idx="99">
                  <c:v>39.596352783615934</c:v>
                </c:pt>
                <c:pt idx="100">
                  <c:v>40.690231698148978</c:v>
                </c:pt>
                <c:pt idx="101">
                  <c:v>41.607202971517644</c:v>
                </c:pt>
                <c:pt idx="102">
                  <c:v>42.071585529574129</c:v>
                </c:pt>
                <c:pt idx="103">
                  <c:v>42.497638098711661</c:v>
                </c:pt>
                <c:pt idx="104">
                  <c:v>43.519279726435926</c:v>
                </c:pt>
                <c:pt idx="105">
                  <c:v>44.480477910095686</c:v>
                </c:pt>
                <c:pt idx="106">
                  <c:v>45.276562295335367</c:v>
                </c:pt>
                <c:pt idx="107">
                  <c:v>46.202378950762252</c:v>
                </c:pt>
                <c:pt idx="108">
                  <c:v>46.710988419109825</c:v>
                </c:pt>
                <c:pt idx="109">
                  <c:v>47.10755638138663</c:v>
                </c:pt>
                <c:pt idx="110">
                  <c:v>47.420093214110359</c:v>
                </c:pt>
                <c:pt idx="111">
                  <c:v>48.350332560566358</c:v>
                </c:pt>
                <c:pt idx="112">
                  <c:v>49.083025041055478</c:v>
                </c:pt>
                <c:pt idx="113">
                  <c:v>49.715469858218114</c:v>
                </c:pt>
                <c:pt idx="114">
                  <c:v>50.283048540287147</c:v>
                </c:pt>
                <c:pt idx="115">
                  <c:v>50.99067910494464</c:v>
                </c:pt>
                <c:pt idx="116">
                  <c:v>51.24129826326083</c:v>
                </c:pt>
                <c:pt idx="117">
                  <c:v>51.477175118146668</c:v>
                </c:pt>
                <c:pt idx="118">
                  <c:v>52.286527576473674</c:v>
                </c:pt>
                <c:pt idx="119">
                  <c:v>52.831992803397156</c:v>
                </c:pt>
                <c:pt idx="120">
                  <c:v>53.330282659343482</c:v>
                </c:pt>
                <c:pt idx="121">
                  <c:v>53.85805712215052</c:v>
                </c:pt>
                <c:pt idx="122">
                  <c:v>54.275264309229833</c:v>
                </c:pt>
                <c:pt idx="123">
                  <c:v>54.925399890508913</c:v>
                </c:pt>
                <c:pt idx="124">
                  <c:v>55.105255992359361</c:v>
                </c:pt>
                <c:pt idx="125">
                  <c:v>55.305751319012316</c:v>
                </c:pt>
                <c:pt idx="126">
                  <c:v>55.95883536097746</c:v>
                </c:pt>
                <c:pt idx="127">
                  <c:v>56.572115183680616</c:v>
                </c:pt>
                <c:pt idx="128">
                  <c:v>57.122003101633219</c:v>
                </c:pt>
                <c:pt idx="129">
                  <c:v>57.461076080531605</c:v>
                </c:pt>
                <c:pt idx="130">
                  <c:v>57.630612569980791</c:v>
                </c:pt>
                <c:pt idx="131">
                  <c:v>57.794252138057836</c:v>
                </c:pt>
                <c:pt idx="132">
                  <c:v>58.276325460230758</c:v>
                </c:pt>
                <c:pt idx="133">
                  <c:v>58.814419535439065</c:v>
                </c:pt>
                <c:pt idx="134">
                  <c:v>59.075358306156517</c:v>
                </c:pt>
                <c:pt idx="135">
                  <c:v>59.603132768963562</c:v>
                </c:pt>
                <c:pt idx="136">
                  <c:v>59.908298449972101</c:v>
                </c:pt>
                <c:pt idx="137">
                  <c:v>60.02181418638591</c:v>
                </c:pt>
                <c:pt idx="138">
                  <c:v>60.102896855252915</c:v>
                </c:pt>
                <c:pt idx="139">
                  <c:v>60.531897885076518</c:v>
                </c:pt>
                <c:pt idx="140">
                  <c:v>60.900455470835631</c:v>
                </c:pt>
                <c:pt idx="141">
                  <c:v>61.124538482977172</c:v>
                </c:pt>
                <c:pt idx="142">
                  <c:v>61.425281472956605</c:v>
                </c:pt>
                <c:pt idx="143">
                  <c:v>61.695065625732276</c:v>
                </c:pt>
                <c:pt idx="144">
                  <c:v>61.748137918081589</c:v>
                </c:pt>
                <c:pt idx="145">
                  <c:v>61.804158671116973</c:v>
                </c:pt>
                <c:pt idx="146">
                  <c:v>62.152077032073578</c:v>
                </c:pt>
                <c:pt idx="147">
                  <c:v>62.423335415192284</c:v>
                </c:pt>
                <c:pt idx="148">
                  <c:v>62.625304972188275</c:v>
                </c:pt>
                <c:pt idx="149">
                  <c:v>62.880346821533578</c:v>
                </c:pt>
                <c:pt idx="150">
                  <c:v>63.071996766128322</c:v>
                </c:pt>
                <c:pt idx="151">
                  <c:v>63.135388670878882</c:v>
                </c:pt>
                <c:pt idx="152">
                  <c:v>63.156027895681397</c:v>
                </c:pt>
                <c:pt idx="153">
                  <c:v>63.408121284340631</c:v>
                </c:pt>
                <c:pt idx="154">
                  <c:v>63.63515275716825</c:v>
                </c:pt>
                <c:pt idx="155">
                  <c:v>63.854813078280671</c:v>
                </c:pt>
                <c:pt idx="156">
                  <c:v>64.126071461399377</c:v>
                </c:pt>
                <c:pt idx="157">
                  <c:v>64.273494495703019</c:v>
                </c:pt>
                <c:pt idx="158">
                  <c:v>64.326566788052332</c:v>
                </c:pt>
                <c:pt idx="159">
                  <c:v>64.363422546628243</c:v>
                </c:pt>
                <c:pt idx="160">
                  <c:v>64.593402480141933</c:v>
                </c:pt>
                <c:pt idx="161">
                  <c:v>64.852867020516356</c:v>
                </c:pt>
                <c:pt idx="162">
                  <c:v>64.984073521046597</c:v>
                </c:pt>
                <c:pt idx="163">
                  <c:v>65.184568847699538</c:v>
                </c:pt>
                <c:pt idx="164">
                  <c:v>65.283342280682987</c:v>
                </c:pt>
                <c:pt idx="165">
                  <c:v>65.315775348229792</c:v>
                </c:pt>
                <c:pt idx="166">
                  <c:v>65.339363033718371</c:v>
                </c:pt>
                <c:pt idx="167">
                  <c:v>65.567868736889025</c:v>
                </c:pt>
                <c:pt idx="168">
                  <c:v>65.753621760111614</c:v>
                </c:pt>
                <c:pt idx="169">
                  <c:v>65.878931339269712</c:v>
                </c:pt>
                <c:pt idx="170">
                  <c:v>65.949694395735463</c:v>
                </c:pt>
                <c:pt idx="171">
                  <c:v>66.167880486504856</c:v>
                </c:pt>
                <c:pt idx="172">
                  <c:v>66.198839323708626</c:v>
                </c:pt>
                <c:pt idx="173">
                  <c:v>66.215055857482014</c:v>
                </c:pt>
                <c:pt idx="174">
                  <c:v>66.418499644821054</c:v>
                </c:pt>
                <c:pt idx="175">
                  <c:v>66.543809223979153</c:v>
                </c:pt>
                <c:pt idx="176">
                  <c:v>66.641108426619553</c:v>
                </c:pt>
                <c:pt idx="177">
                  <c:v>66.809170685725704</c:v>
                </c:pt>
                <c:pt idx="178">
                  <c:v>66.868139899447172</c:v>
                </c:pt>
                <c:pt idx="179">
                  <c:v>66.907944118709153</c:v>
                </c:pt>
                <c:pt idx="180">
                  <c:v>66.925634882825591</c:v>
                </c:pt>
                <c:pt idx="181">
                  <c:v>67.0878002205596</c:v>
                </c:pt>
                <c:pt idx="182">
                  <c:v>67.204264417659488</c:v>
                </c:pt>
                <c:pt idx="183">
                  <c:v>67.282398625840415</c:v>
                </c:pt>
                <c:pt idx="184">
                  <c:v>67.463728958033897</c:v>
                </c:pt>
                <c:pt idx="185">
                  <c:v>67.553657008959121</c:v>
                </c:pt>
                <c:pt idx="186">
                  <c:v>67.574296233761629</c:v>
                </c:pt>
                <c:pt idx="187">
                  <c:v>67.584615846162876</c:v>
                </c:pt>
                <c:pt idx="188">
                  <c:v>67.760049256984217</c:v>
                </c:pt>
                <c:pt idx="189">
                  <c:v>67.882410375456246</c:v>
                </c:pt>
                <c:pt idx="190">
                  <c:v>67.938431128491629</c:v>
                </c:pt>
                <c:pt idx="191">
                  <c:v>68.115338769656006</c:v>
                </c:pt>
                <c:pt idx="192">
                  <c:v>68.224431815040703</c:v>
                </c:pt>
                <c:pt idx="193">
                  <c:v>68.236225657784999</c:v>
                </c:pt>
                <c:pt idx="194">
                  <c:v>68.249493730872317</c:v>
                </c:pt>
                <c:pt idx="195">
                  <c:v>68.277504107390016</c:v>
                </c:pt>
                <c:pt idx="196">
                  <c:v>68.476525203699936</c:v>
                </c:pt>
                <c:pt idx="197">
                  <c:v>68.548762490508722</c:v>
                </c:pt>
                <c:pt idx="198">
                  <c:v>68.693237064126293</c:v>
                </c:pt>
                <c:pt idx="199">
                  <c:v>68.774319732993305</c:v>
                </c:pt>
                <c:pt idx="200">
                  <c:v>68.786113575737588</c:v>
                </c:pt>
                <c:pt idx="201">
                  <c:v>68.715350519271837</c:v>
                </c:pt>
                <c:pt idx="202">
                  <c:v>68.867196244604585</c:v>
                </c:pt>
                <c:pt idx="203">
                  <c:v>68.980711981018402</c:v>
                </c:pt>
                <c:pt idx="204">
                  <c:v>68.980711981018402</c:v>
                </c:pt>
                <c:pt idx="205">
                  <c:v>68.980711981018402</c:v>
                </c:pt>
                <c:pt idx="206">
                  <c:v>68.980711981018402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49.628476352096882</c:v>
                </c:pt>
                <c:pt idx="206">
                  <c:v>50.448011908124492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C268"/>
  <sheetViews>
    <sheetView topLeftCell="GI181" workbookViewId="0">
      <selection activeCell="HC229" sqref="HC22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C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21162496</v>
      </c>
      <c r="HC1">
        <f t="shared" si="3"/>
        <v>21459699</v>
      </c>
    </row>
    <row r="2" spans="1:2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</row>
    <row r="3" spans="1:2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</row>
    <row r="4" spans="1:2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</row>
    <row r="5" spans="1:2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</row>
    <row r="6" spans="1:2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</row>
    <row r="7" spans="1:2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</row>
    <row r="8" spans="1:2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</row>
    <row r="9" spans="1:2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</row>
    <row r="10" spans="1:2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</row>
    <row r="11" spans="1:2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</row>
    <row r="12" spans="1:2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</row>
    <row r="13" spans="1:2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</row>
    <row r="14" spans="1:2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</row>
    <row r="15" spans="1:2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</row>
    <row r="16" spans="1:2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</row>
    <row r="17" spans="1:2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</row>
    <row r="18" spans="1:2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</row>
    <row r="19" spans="1:2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</row>
    <row r="20" spans="1:2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</row>
    <row r="21" spans="1:2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</row>
    <row r="22" spans="1:2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</row>
    <row r="23" spans="1:2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</row>
    <row r="24" spans="1:2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</row>
    <row r="25" spans="1:2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</row>
    <row r="26" spans="1:2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</row>
    <row r="27" spans="1:2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</row>
    <row r="28" spans="1:2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</row>
    <row r="29" spans="1:2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</row>
    <row r="30" spans="1:2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</row>
    <row r="31" spans="1:2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</row>
    <row r="32" spans="1:2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</row>
    <row r="33" spans="1:2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3226443</v>
      </c>
      <c r="HC33">
        <v>3317096</v>
      </c>
    </row>
    <row r="34" spans="1:2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</row>
    <row r="35" spans="1:2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</row>
    <row r="36" spans="1:2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</row>
    <row r="37" spans="1:2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</row>
    <row r="38" spans="1:2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</row>
    <row r="39" spans="1:2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</row>
    <row r="40" spans="1:2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</row>
    <row r="41" spans="1:2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</row>
    <row r="42" spans="1:2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</row>
    <row r="43" spans="1:2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</row>
    <row r="44" spans="1:2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</row>
    <row r="45" spans="1:2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</row>
    <row r="46" spans="1:2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</row>
    <row r="47" spans="1:2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</row>
    <row r="48" spans="1:2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</row>
    <row r="49" spans="1:2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</row>
    <row r="50" spans="1:21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</row>
    <row r="51" spans="1:21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</row>
    <row r="52" spans="1:21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</row>
    <row r="53" spans="1:21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</row>
    <row r="54" spans="1:21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</row>
    <row r="55" spans="1:21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</row>
    <row r="56" spans="1:21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</row>
    <row r="57" spans="1:21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</row>
    <row r="58" spans="1:21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</row>
    <row r="59" spans="1:21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</row>
    <row r="60" spans="1:21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</row>
    <row r="61" spans="1:21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</row>
    <row r="62" spans="1:21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</row>
    <row r="63" spans="1:21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</row>
    <row r="64" spans="1:21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</row>
    <row r="65" spans="1:21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</row>
    <row r="66" spans="1:21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</row>
    <row r="67" spans="1:21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</row>
    <row r="68" spans="1:21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</row>
    <row r="69" spans="1:21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</row>
    <row r="70" spans="1:21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</row>
    <row r="71" spans="1:21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</row>
    <row r="72" spans="1:21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</row>
    <row r="73" spans="1:21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</row>
    <row r="74" spans="1:21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</row>
    <row r="75" spans="1:21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</row>
    <row r="76" spans="1:21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</row>
    <row r="77" spans="1:21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</row>
    <row r="78" spans="1:21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</row>
    <row r="79" spans="1:21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</row>
    <row r="80" spans="1:21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</row>
    <row r="81" spans="1:21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</row>
    <row r="82" spans="1:21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</row>
    <row r="83" spans="1:21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</row>
    <row r="84" spans="1:21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</row>
    <row r="85" spans="1:21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</row>
    <row r="86" spans="1:21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</row>
    <row r="87" spans="1:21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</row>
    <row r="88" spans="1:21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</row>
    <row r="89" spans="1:21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</row>
    <row r="90" spans="1:21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</row>
    <row r="91" spans="1:21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</row>
    <row r="92" spans="1:21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</row>
    <row r="93" spans="1:21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</row>
    <row r="94" spans="1:21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</row>
    <row r="95" spans="1:21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</row>
    <row r="96" spans="1:21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</row>
    <row r="97" spans="1:21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</row>
    <row r="98" spans="1:21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</row>
    <row r="99" spans="1:21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</row>
    <row r="100" spans="1:21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</row>
    <row r="101" spans="1:21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</row>
    <row r="102" spans="1:21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</row>
    <row r="103" spans="1:21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</row>
    <row r="104" spans="1:21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</row>
    <row r="105" spans="1:21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</row>
    <row r="106" spans="1:21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</row>
    <row r="107" spans="1:21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</row>
    <row r="108" spans="1:21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</row>
    <row r="109" spans="1:21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</row>
    <row r="110" spans="1:21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</row>
    <row r="111" spans="1:21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</row>
    <row r="112" spans="1:21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</row>
    <row r="113" spans="1:21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</row>
    <row r="114" spans="1:21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</row>
    <row r="115" spans="1:21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</row>
    <row r="116" spans="1:21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</row>
    <row r="117" spans="1:21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</row>
    <row r="118" spans="1:21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</row>
    <row r="119" spans="1:21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</row>
    <row r="120" spans="1:21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</row>
    <row r="121" spans="1:21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</row>
    <row r="122" spans="1:21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</row>
    <row r="123" spans="1:21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</row>
    <row r="124" spans="1:21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</row>
    <row r="125" spans="1:21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</row>
    <row r="126" spans="1:21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</row>
    <row r="127" spans="1:21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</row>
    <row r="128" spans="1:21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</row>
    <row r="129" spans="2:21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</row>
    <row r="130" spans="2:21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</row>
    <row r="131" spans="2:21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</row>
    <row r="132" spans="2:21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</row>
    <row r="133" spans="2:21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</row>
    <row r="134" spans="2:21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</row>
    <row r="135" spans="2:21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</row>
    <row r="136" spans="2:21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</row>
    <row r="137" spans="2:21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</row>
    <row r="138" spans="2:21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</row>
    <row r="139" spans="2:21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</row>
    <row r="140" spans="2:21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</row>
    <row r="141" spans="2:21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</row>
    <row r="142" spans="2:21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</row>
    <row r="143" spans="2:21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</row>
    <row r="144" spans="2:21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</row>
    <row r="145" spans="2:21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</row>
    <row r="146" spans="2:21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</row>
    <row r="147" spans="2:21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</row>
    <row r="148" spans="2:21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</row>
    <row r="149" spans="2:21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</row>
    <row r="150" spans="2:21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</row>
    <row r="151" spans="2:21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</row>
    <row r="152" spans="2:21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</row>
    <row r="153" spans="2:21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</row>
    <row r="154" spans="2:21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</row>
    <row r="155" spans="2:21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</row>
    <row r="156" spans="2:21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</row>
    <row r="157" spans="2:21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</row>
    <row r="158" spans="2:21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</row>
    <row r="159" spans="2:21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</row>
    <row r="160" spans="2:21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</row>
    <row r="161" spans="2:21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</row>
    <row r="162" spans="2:21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</row>
    <row r="163" spans="2:21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</row>
    <row r="164" spans="2:21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</row>
    <row r="165" spans="2:21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</row>
    <row r="166" spans="2:21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</row>
    <row r="167" spans="2:21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</row>
    <row r="168" spans="2:21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</row>
    <row r="169" spans="2:21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</row>
    <row r="170" spans="2:21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</row>
    <row r="171" spans="2:21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</row>
    <row r="172" spans="2:21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</row>
    <row r="173" spans="2:21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</row>
    <row r="174" spans="2:21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</row>
    <row r="175" spans="2:21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</row>
    <row r="176" spans="2:21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</row>
    <row r="177" spans="1:21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</row>
    <row r="178" spans="1:21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</row>
    <row r="179" spans="1:21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</row>
    <row r="180" spans="1:21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</row>
    <row r="181" spans="1:21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</row>
    <row r="182" spans="1:21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</row>
    <row r="183" spans="1:21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</row>
    <row r="184" spans="1:21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</row>
    <row r="185" spans="1:21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</row>
    <row r="186" spans="1:21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</row>
    <row r="187" spans="1:21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</row>
    <row r="188" spans="1:21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</row>
    <row r="189" spans="1:21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</row>
    <row r="190" spans="1:21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</row>
    <row r="191" spans="1:21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</row>
    <row r="192" spans="1:21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</row>
    <row r="193" spans="2:21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</row>
    <row r="194" spans="2:21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</row>
    <row r="195" spans="2:21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</row>
    <row r="196" spans="2:21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</row>
    <row r="197" spans="2:21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</row>
    <row r="198" spans="2:21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</row>
    <row r="199" spans="2:21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</row>
    <row r="200" spans="2:21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</row>
    <row r="201" spans="2:21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</row>
    <row r="202" spans="2:21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</row>
    <row r="203" spans="2:21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</row>
    <row r="204" spans="2:21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</row>
    <row r="205" spans="2:21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</row>
    <row r="206" spans="2:21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</row>
    <row r="207" spans="2:21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</row>
    <row r="208" spans="2:21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</row>
    <row r="209" spans="2:21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</row>
    <row r="210" spans="2:21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</row>
    <row r="211" spans="2:21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</row>
    <row r="212" spans="2:21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</row>
    <row r="213" spans="2:21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</row>
    <row r="214" spans="2:21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</row>
    <row r="215" spans="2:21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</row>
    <row r="216" spans="2:21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</row>
    <row r="217" spans="2:21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</row>
    <row r="218" spans="2:21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</row>
    <row r="219" spans="2:21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</row>
    <row r="220" spans="2:21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</row>
    <row r="221" spans="2:21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</row>
    <row r="222" spans="2:21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</row>
    <row r="223" spans="2:21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</row>
    <row r="224" spans="2:21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</row>
    <row r="225" spans="2:21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</row>
    <row r="226" spans="2:21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</row>
    <row r="227" spans="2:21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</row>
    <row r="228" spans="2:21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</row>
    <row r="229" spans="2:21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</row>
    <row r="230" spans="2:21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</row>
    <row r="231" spans="2:21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</row>
    <row r="232" spans="2:21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</row>
    <row r="233" spans="2:21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</row>
    <row r="234" spans="2:21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</row>
    <row r="235" spans="2:21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</row>
    <row r="236" spans="2:211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</row>
    <row r="237" spans="2:21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</row>
    <row r="238" spans="2:21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</row>
    <row r="239" spans="2:211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</row>
    <row r="240" spans="2:21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</row>
    <row r="241" spans="1:21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</row>
    <row r="242" spans="1:21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</row>
    <row r="243" spans="1:21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</row>
    <row r="244" spans="1:21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</row>
    <row r="245" spans="1:211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</row>
    <row r="246" spans="1:21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</row>
    <row r="247" spans="1:21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</row>
    <row r="248" spans="1:21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</row>
    <row r="249" spans="1:21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</row>
    <row r="250" spans="1:21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</row>
    <row r="251" spans="1:21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</row>
    <row r="252" spans="1:21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</row>
    <row r="253" spans="1:21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</row>
    <row r="254" spans="1:21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</row>
    <row r="255" spans="1:21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</row>
    <row r="256" spans="1:21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</row>
    <row r="257" spans="1:21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</row>
    <row r="258" spans="1:21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</row>
    <row r="259" spans="1:21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</row>
    <row r="260" spans="1:21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</row>
    <row r="261" spans="1:21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</row>
    <row r="262" spans="1:21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</row>
    <row r="263" spans="1:211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</row>
    <row r="264" spans="1:21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</row>
    <row r="265" spans="1:21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</row>
    <row r="266" spans="1:21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</row>
    <row r="267" spans="1:21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</row>
    <row r="268" spans="1:21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C255"/>
  <sheetViews>
    <sheetView topLeftCell="GJ1" workbookViewId="0">
      <selection activeCell="HC2" sqref="HC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C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</row>
    <row r="2" spans="1:2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</row>
    <row r="3" spans="1:2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</row>
    <row r="4" spans="1:2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</row>
    <row r="5" spans="1:2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</row>
    <row r="6" spans="1:2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</row>
    <row r="7" spans="1:2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</row>
    <row r="8" spans="1:2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</row>
    <row r="9" spans="1:2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</row>
    <row r="10" spans="1:2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</row>
    <row r="11" spans="1:2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</row>
    <row r="12" spans="1:2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</row>
    <row r="13" spans="1:2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</row>
    <row r="14" spans="1:2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</row>
    <row r="15" spans="1:2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</row>
    <row r="16" spans="1:2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</row>
    <row r="17" spans="1:2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</row>
    <row r="18" spans="1:2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</row>
    <row r="19" spans="1:2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</row>
    <row r="20" spans="1:2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</row>
    <row r="21" spans="1:2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</row>
    <row r="22" spans="1:2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</row>
    <row r="23" spans="1:2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</row>
    <row r="24" spans="1:2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</row>
    <row r="25" spans="1:2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</row>
    <row r="26" spans="1:2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</row>
    <row r="27" spans="1:2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</row>
    <row r="28" spans="1:2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</row>
    <row r="29" spans="1:2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</row>
    <row r="30" spans="1:2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</row>
    <row r="31" spans="1:2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</row>
    <row r="32" spans="1:2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</row>
    <row r="33" spans="1:2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</row>
    <row r="34" spans="1:2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</row>
    <row r="35" spans="1:2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</row>
    <row r="36" spans="1:2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</row>
    <row r="37" spans="1:2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</row>
    <row r="38" spans="1:2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</row>
    <row r="39" spans="1:2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</row>
    <row r="40" spans="1:2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</row>
    <row r="41" spans="1:2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</row>
    <row r="42" spans="1:21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</row>
    <row r="43" spans="1:21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</row>
    <row r="44" spans="1:21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</row>
    <row r="45" spans="1:21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</row>
    <row r="46" spans="1:21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</row>
    <row r="47" spans="1:21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</row>
    <row r="48" spans="1:21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</row>
    <row r="49" spans="1:21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</row>
    <row r="50" spans="1:21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</row>
    <row r="51" spans="1:21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</row>
    <row r="52" spans="1:21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</row>
    <row r="53" spans="1:21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</row>
    <row r="54" spans="1:21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</row>
    <row r="55" spans="1:21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</row>
    <row r="56" spans="1:21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</row>
    <row r="57" spans="1:21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</row>
    <row r="58" spans="1:21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</row>
    <row r="59" spans="1:21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</row>
    <row r="60" spans="1:21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</row>
    <row r="61" spans="1:21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</row>
    <row r="62" spans="1:21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</row>
    <row r="63" spans="1:21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</row>
    <row r="64" spans="1:21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</row>
    <row r="65" spans="1:21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</row>
    <row r="66" spans="1:21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</row>
    <row r="67" spans="1:21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</row>
    <row r="68" spans="1:21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</row>
    <row r="69" spans="1:21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</row>
    <row r="70" spans="1:21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</row>
    <row r="71" spans="1:21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</row>
    <row r="72" spans="1:21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</row>
    <row r="73" spans="1:21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</row>
    <row r="74" spans="1:21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</row>
    <row r="75" spans="1:21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</row>
    <row r="76" spans="1:21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</row>
    <row r="77" spans="1:21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</row>
    <row r="78" spans="1:21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</row>
    <row r="79" spans="1:21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</row>
    <row r="80" spans="1:21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</row>
    <row r="81" spans="1:21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</row>
    <row r="82" spans="1:21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</row>
    <row r="83" spans="1:21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</row>
    <row r="84" spans="1:21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</row>
    <row r="85" spans="1:21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</row>
    <row r="86" spans="1:21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</row>
    <row r="87" spans="1:21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</row>
    <row r="88" spans="1:21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</row>
    <row r="89" spans="1:21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</row>
    <row r="90" spans="1:21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</row>
    <row r="91" spans="1:21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</row>
    <row r="92" spans="1:21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</row>
    <row r="93" spans="1:21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</row>
    <row r="94" spans="1:21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</row>
    <row r="95" spans="1:21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</row>
    <row r="96" spans="1:21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</row>
    <row r="97" spans="1:21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</row>
    <row r="98" spans="1:21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</row>
    <row r="99" spans="1:21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</row>
    <row r="100" spans="1:21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</row>
    <row r="101" spans="1:21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</row>
    <row r="102" spans="1:21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</row>
    <row r="103" spans="1:21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</row>
    <row r="104" spans="1:21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</row>
    <row r="105" spans="1:21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</row>
    <row r="106" spans="1:21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</row>
    <row r="107" spans="1:21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</row>
    <row r="108" spans="1:21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</row>
    <row r="109" spans="1:21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</row>
    <row r="110" spans="1:21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</row>
    <row r="111" spans="1:21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</row>
    <row r="112" spans="1:21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</row>
    <row r="113" spans="1:21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</row>
    <row r="114" spans="1:21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</row>
    <row r="115" spans="1:21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</row>
    <row r="116" spans="1:21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</row>
    <row r="117" spans="1:21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</row>
    <row r="118" spans="1:21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</row>
    <row r="119" spans="1:21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</row>
    <row r="120" spans="1:21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</row>
    <row r="121" spans="1:21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</row>
    <row r="122" spans="1:21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</row>
    <row r="123" spans="1:21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</row>
    <row r="124" spans="1:21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</row>
    <row r="125" spans="1:21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</row>
    <row r="126" spans="1:21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</row>
    <row r="127" spans="1:21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</row>
    <row r="128" spans="1:21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</row>
    <row r="129" spans="2:21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</row>
    <row r="130" spans="2:21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</row>
    <row r="131" spans="2:21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</row>
    <row r="132" spans="2:21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</row>
    <row r="133" spans="2:21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</row>
    <row r="134" spans="2:21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</row>
    <row r="135" spans="2:21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</row>
    <row r="136" spans="2:21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</row>
    <row r="137" spans="2:21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</row>
    <row r="138" spans="2:21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</row>
    <row r="139" spans="2:21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</row>
    <row r="140" spans="2:21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</row>
    <row r="141" spans="2:21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</row>
    <row r="142" spans="2:21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</row>
    <row r="143" spans="2:21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</row>
    <row r="144" spans="2:21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</row>
    <row r="145" spans="2:21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</row>
    <row r="146" spans="2:21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</row>
    <row r="147" spans="2:21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</row>
    <row r="148" spans="2:21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</row>
    <row r="149" spans="2:21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</row>
    <row r="150" spans="2:21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</row>
    <row r="151" spans="2:21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</row>
    <row r="152" spans="2:21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</row>
    <row r="153" spans="2:21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</row>
    <row r="154" spans="2:21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</row>
    <row r="155" spans="2:21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</row>
    <row r="156" spans="2:21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</row>
    <row r="157" spans="2:21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</row>
    <row r="158" spans="2:21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</row>
    <row r="159" spans="2:21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</row>
    <row r="160" spans="2:21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</row>
    <row r="161" spans="1:21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</row>
    <row r="162" spans="1:21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</row>
    <row r="163" spans="1:21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</row>
    <row r="164" spans="1:21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</row>
    <row r="165" spans="1:21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</row>
    <row r="166" spans="1:21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</row>
    <row r="167" spans="1:21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</row>
    <row r="168" spans="1:21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</row>
    <row r="169" spans="1:21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</row>
    <row r="170" spans="1:21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</row>
    <row r="171" spans="1:21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</row>
    <row r="172" spans="1:21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</row>
    <row r="173" spans="1:21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</row>
    <row r="174" spans="1:21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</row>
    <row r="175" spans="1:21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</row>
    <row r="176" spans="1:21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</row>
    <row r="177" spans="1:21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</row>
    <row r="178" spans="1:21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</row>
    <row r="179" spans="1:21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</row>
    <row r="180" spans="1:21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</row>
    <row r="181" spans="1:21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</row>
    <row r="182" spans="1:21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</row>
    <row r="183" spans="1:21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</row>
    <row r="184" spans="1:21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</row>
    <row r="185" spans="1:21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</row>
    <row r="186" spans="1:21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</row>
    <row r="187" spans="1:21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</row>
    <row r="188" spans="1:21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</row>
    <row r="189" spans="1:21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</row>
    <row r="190" spans="1:21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</row>
    <row r="191" spans="1:21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</row>
    <row r="192" spans="1:21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</row>
    <row r="193" spans="2:21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</row>
    <row r="194" spans="2:21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</row>
    <row r="195" spans="2:21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</row>
    <row r="196" spans="2:21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</row>
    <row r="197" spans="2:21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</row>
    <row r="198" spans="2:21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</row>
    <row r="199" spans="2:21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</row>
    <row r="200" spans="2:21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</row>
    <row r="201" spans="2:21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</row>
    <row r="202" spans="2:21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</row>
    <row r="203" spans="2:21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</row>
    <row r="204" spans="2:21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</row>
    <row r="205" spans="2:21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</row>
    <row r="206" spans="2:21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</row>
    <row r="207" spans="2:21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</row>
    <row r="208" spans="2:21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</row>
    <row r="209" spans="2:21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</row>
    <row r="210" spans="2:21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</row>
    <row r="211" spans="2:21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</row>
    <row r="212" spans="2:21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</row>
    <row r="213" spans="2:211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</row>
    <row r="214" spans="2:211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</row>
    <row r="215" spans="2:211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</row>
    <row r="216" spans="2:211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</row>
    <row r="217" spans="2:211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</row>
    <row r="218" spans="2:211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</row>
    <row r="219" spans="2:211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</row>
    <row r="220" spans="2:211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</row>
    <row r="221" spans="2:211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</row>
    <row r="222" spans="2:211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</row>
    <row r="223" spans="2:211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</row>
    <row r="224" spans="2:211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</row>
    <row r="225" spans="1:211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</row>
    <row r="226" spans="1:211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</row>
    <row r="227" spans="1:211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</row>
    <row r="228" spans="1:211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</row>
    <row r="229" spans="1:211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</row>
    <row r="230" spans="1:211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</row>
    <row r="231" spans="1:211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</row>
    <row r="232" spans="1:211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</row>
    <row r="233" spans="1:211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</row>
    <row r="234" spans="1:211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</row>
    <row r="235" spans="1:211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</row>
    <row r="236" spans="1:211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</row>
    <row r="237" spans="1:211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</row>
    <row r="238" spans="1:211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</row>
    <row r="239" spans="1:211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</row>
    <row r="240" spans="1:211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</row>
    <row r="241" spans="1:211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</row>
    <row r="242" spans="1:211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</row>
    <row r="243" spans="1:211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</row>
    <row r="244" spans="1:211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</row>
    <row r="245" spans="1:211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</row>
    <row r="246" spans="1:211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</row>
    <row r="247" spans="1:211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</row>
    <row r="248" spans="1:211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</row>
    <row r="249" spans="1:211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</row>
    <row r="250" spans="1:211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</row>
    <row r="251" spans="1:211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</row>
    <row r="252" spans="1:211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</row>
    <row r="253" spans="1:211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</row>
    <row r="254" spans="1:211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</row>
    <row r="255" spans="1:211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C268"/>
  <sheetViews>
    <sheetView topLeftCell="GJ1" workbookViewId="0">
      <selection activeCell="HC3" sqref="HC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O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ref="GP1:HC1" si="3">SUM(GP3:GP268)</f>
        <v>690065</v>
      </c>
      <c r="GQ1">
        <f t="shared" si="3"/>
        <v>694396</v>
      </c>
      <c r="GR1">
        <f t="shared" si="3"/>
        <v>701347</v>
      </c>
      <c r="GS1">
        <f t="shared" si="3"/>
        <v>708424</v>
      </c>
      <c r="GT1">
        <f t="shared" si="3"/>
        <v>714940</v>
      </c>
      <c r="GU1">
        <f t="shared" si="3"/>
        <v>721324</v>
      </c>
      <c r="GV1">
        <f t="shared" si="3"/>
        <v>726781</v>
      </c>
      <c r="GW1">
        <f t="shared" si="3"/>
        <v>731326</v>
      </c>
      <c r="GX1">
        <f t="shared" si="3"/>
        <v>736191</v>
      </c>
      <c r="GY1">
        <f t="shared" si="3"/>
        <v>742700</v>
      </c>
      <c r="GZ1">
        <f t="shared" si="3"/>
        <v>749366</v>
      </c>
      <c r="HA1">
        <f t="shared" si="3"/>
        <v>755589</v>
      </c>
      <c r="HB1">
        <f t="shared" si="3"/>
        <v>764689</v>
      </c>
      <c r="HC1">
        <f t="shared" si="3"/>
        <v>771063</v>
      </c>
    </row>
    <row r="2" spans="1:2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</row>
    <row r="3" spans="1:2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</row>
    <row r="4" spans="1:2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</row>
    <row r="5" spans="1:2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</row>
    <row r="6" spans="1:2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</row>
    <row r="7" spans="1:2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</row>
    <row r="8" spans="1:2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</row>
    <row r="9" spans="1:2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</row>
    <row r="10" spans="1:2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</row>
    <row r="11" spans="1:2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</row>
    <row r="12" spans="1:2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</row>
    <row r="13" spans="1:2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</row>
    <row r="14" spans="1:2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</row>
    <row r="15" spans="1:2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</row>
    <row r="16" spans="1:2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</row>
    <row r="17" spans="1:2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</row>
    <row r="18" spans="1:2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</row>
    <row r="19" spans="1:2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</row>
    <row r="20" spans="1:2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</row>
    <row r="21" spans="1:2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</row>
    <row r="22" spans="1:2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</row>
    <row r="23" spans="1:2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</row>
    <row r="24" spans="1:2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</row>
    <row r="25" spans="1:2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</row>
    <row r="26" spans="1:2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</row>
    <row r="27" spans="1:2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</row>
    <row r="28" spans="1:2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</row>
    <row r="29" spans="1:2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</row>
    <row r="30" spans="1:2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</row>
    <row r="31" spans="1:2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</row>
    <row r="32" spans="1:2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</row>
    <row r="33" spans="1:2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105490</v>
      </c>
      <c r="HC33">
        <v>107232</v>
      </c>
    </row>
    <row r="34" spans="1:2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</row>
    <row r="35" spans="1:2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</row>
    <row r="36" spans="1:2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</row>
    <row r="37" spans="1:2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</row>
    <row r="38" spans="1:2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</row>
    <row r="39" spans="1:2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</row>
    <row r="40" spans="1:2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</row>
    <row r="41" spans="1:2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</row>
    <row r="42" spans="1:2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</row>
    <row r="43" spans="1:2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</row>
    <row r="44" spans="1:2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</row>
    <row r="45" spans="1:2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</row>
    <row r="46" spans="1:2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</row>
    <row r="47" spans="1:2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</row>
    <row r="48" spans="1:2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</row>
    <row r="49" spans="1:2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</row>
    <row r="50" spans="1:21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</row>
    <row r="51" spans="1:21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</row>
    <row r="52" spans="1:21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</row>
    <row r="53" spans="1:21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</row>
    <row r="54" spans="1:21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</row>
    <row r="55" spans="1:21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</row>
    <row r="56" spans="1:21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</row>
    <row r="57" spans="1:21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</row>
    <row r="58" spans="1:21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</row>
    <row r="59" spans="1:21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</row>
    <row r="60" spans="1:21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</row>
    <row r="61" spans="1:21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</row>
    <row r="62" spans="1:21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</row>
    <row r="63" spans="1:21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</row>
    <row r="64" spans="1:21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</row>
    <row r="65" spans="1:21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</row>
    <row r="66" spans="1:21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</row>
    <row r="67" spans="1:21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</row>
    <row r="68" spans="1:21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</row>
    <row r="69" spans="1:21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</row>
    <row r="70" spans="1:21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</row>
    <row r="71" spans="1:21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</row>
    <row r="72" spans="1:21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</row>
    <row r="73" spans="1:21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</row>
    <row r="74" spans="1:21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</row>
    <row r="75" spans="1:21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</row>
    <row r="76" spans="1:21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</row>
    <row r="77" spans="1:21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</row>
    <row r="78" spans="1:21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</row>
    <row r="79" spans="1:21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</row>
    <row r="80" spans="1:21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</row>
    <row r="81" spans="1:21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</row>
    <row r="82" spans="1:21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</row>
    <row r="83" spans="1:21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</row>
    <row r="84" spans="1:21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</row>
    <row r="85" spans="1:21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</row>
    <row r="86" spans="1:21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</row>
    <row r="87" spans="1:21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</row>
    <row r="88" spans="1:21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</row>
    <row r="89" spans="1:21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</row>
    <row r="90" spans="1:21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</row>
    <row r="91" spans="1:21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</row>
    <row r="92" spans="1:21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</row>
    <row r="93" spans="1:21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</row>
    <row r="94" spans="1:21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</row>
    <row r="95" spans="1:21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</row>
    <row r="96" spans="1:21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</row>
    <row r="97" spans="1:21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</row>
    <row r="98" spans="1:21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</row>
    <row r="99" spans="1:21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</row>
    <row r="100" spans="1:21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</row>
    <row r="101" spans="1:21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</row>
    <row r="102" spans="1:21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</row>
    <row r="103" spans="1:21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</row>
    <row r="104" spans="1:21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</row>
    <row r="105" spans="1:21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</row>
    <row r="106" spans="1:21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</row>
    <row r="107" spans="1:21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</row>
    <row r="108" spans="1:21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</row>
    <row r="109" spans="1:21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</row>
    <row r="110" spans="1:21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</row>
    <row r="111" spans="1:21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</row>
    <row r="112" spans="1:21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</row>
    <row r="113" spans="1:21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</row>
    <row r="114" spans="1:21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</row>
    <row r="115" spans="1:21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</row>
    <row r="116" spans="1:21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</row>
    <row r="117" spans="1:21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</row>
    <row r="118" spans="1:21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</row>
    <row r="119" spans="1:21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</row>
    <row r="120" spans="1:21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</row>
    <row r="121" spans="1:21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</row>
    <row r="122" spans="1:21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</row>
    <row r="123" spans="1:21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</row>
    <row r="124" spans="1:21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</row>
    <row r="125" spans="1:21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</row>
    <row r="126" spans="1:21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</row>
    <row r="127" spans="1:21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</row>
    <row r="128" spans="1:21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</row>
    <row r="129" spans="2:21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</row>
    <row r="130" spans="2:21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</row>
    <row r="131" spans="2:21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</row>
    <row r="132" spans="2:21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</row>
    <row r="133" spans="2:21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</row>
    <row r="134" spans="2:21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</row>
    <row r="135" spans="2:21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</row>
    <row r="136" spans="2:21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</row>
    <row r="137" spans="2:21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</row>
    <row r="138" spans="2:21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</row>
    <row r="139" spans="2:21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</row>
    <row r="140" spans="2:21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</row>
    <row r="141" spans="2:21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</row>
    <row r="142" spans="2:21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</row>
    <row r="143" spans="2:21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</row>
    <row r="144" spans="2:21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</row>
    <row r="145" spans="2:21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</row>
    <row r="146" spans="2:21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</row>
    <row r="147" spans="2:21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</row>
    <row r="148" spans="2:21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</row>
    <row r="149" spans="2:21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</row>
    <row r="150" spans="2:21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</row>
    <row r="151" spans="2:21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</row>
    <row r="152" spans="2:21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</row>
    <row r="153" spans="2:21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</row>
    <row r="154" spans="2:21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</row>
    <row r="155" spans="2:21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</row>
    <row r="156" spans="2:21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</row>
    <row r="157" spans="2:21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</row>
    <row r="158" spans="2:21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</row>
    <row r="159" spans="2:21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</row>
    <row r="160" spans="2:21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</row>
    <row r="161" spans="2:21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</row>
    <row r="162" spans="2:21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</row>
    <row r="163" spans="2:21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</row>
    <row r="164" spans="2:21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</row>
    <row r="165" spans="2:21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</row>
    <row r="166" spans="2:21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</row>
    <row r="167" spans="2:21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</row>
    <row r="168" spans="2:21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</row>
    <row r="169" spans="2:21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</row>
    <row r="170" spans="2:21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</row>
    <row r="171" spans="2:21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</row>
    <row r="172" spans="2:21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</row>
    <row r="173" spans="2:21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</row>
    <row r="174" spans="2:21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</row>
    <row r="175" spans="2:21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</row>
    <row r="176" spans="2:21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</row>
    <row r="177" spans="1:21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</row>
    <row r="178" spans="1:21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</row>
    <row r="179" spans="1:21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</row>
    <row r="180" spans="1:21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</row>
    <row r="181" spans="1:21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</row>
    <row r="182" spans="1:21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</row>
    <row r="183" spans="1:21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</row>
    <row r="184" spans="1:21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</row>
    <row r="185" spans="1:21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</row>
    <row r="186" spans="1:21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</row>
    <row r="187" spans="1:21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</row>
    <row r="188" spans="1:21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</row>
    <row r="189" spans="1:21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</row>
    <row r="190" spans="1:21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</row>
    <row r="191" spans="1:21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</row>
    <row r="192" spans="1:21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</row>
    <row r="193" spans="2:21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</row>
    <row r="194" spans="2:21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</row>
    <row r="195" spans="2:21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</row>
    <row r="196" spans="2:21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</row>
    <row r="197" spans="2:21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</row>
    <row r="198" spans="2:21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</row>
    <row r="199" spans="2:21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</row>
    <row r="200" spans="2:21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</row>
    <row r="201" spans="2:21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</row>
    <row r="202" spans="2:21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</row>
    <row r="203" spans="2:21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</row>
    <row r="204" spans="2:21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</row>
    <row r="205" spans="2:21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</row>
    <row r="206" spans="2:21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</row>
    <row r="207" spans="2:21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</row>
    <row r="208" spans="2:21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</row>
    <row r="209" spans="2:21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</row>
    <row r="210" spans="2:21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</row>
    <row r="211" spans="2:21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</row>
    <row r="212" spans="2:21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</row>
    <row r="213" spans="2:21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</row>
    <row r="214" spans="2:21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</row>
    <row r="215" spans="2:21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</row>
    <row r="216" spans="2:21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</row>
    <row r="217" spans="2:21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</row>
    <row r="218" spans="2:21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</row>
    <row r="219" spans="2:21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</row>
    <row r="220" spans="2:21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</row>
    <row r="221" spans="2:21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</row>
    <row r="222" spans="2:21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</row>
    <row r="223" spans="2:21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</row>
    <row r="224" spans="2:21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</row>
    <row r="225" spans="2:21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</row>
    <row r="226" spans="2:211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</row>
    <row r="227" spans="2:211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</row>
    <row r="228" spans="2:211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</row>
    <row r="229" spans="2:211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</row>
    <row r="230" spans="2:211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</row>
    <row r="231" spans="2:211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</row>
    <row r="232" spans="2:211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</row>
    <row r="233" spans="2:211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</row>
    <row r="234" spans="2:211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</row>
    <row r="235" spans="2:211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</row>
    <row r="236" spans="2:211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</row>
    <row r="237" spans="2:211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</row>
    <row r="238" spans="2:211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</row>
    <row r="239" spans="2:211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</row>
    <row r="240" spans="2:211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</row>
    <row r="241" spans="1:211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</row>
    <row r="242" spans="1:211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</row>
    <row r="243" spans="1:211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</row>
    <row r="244" spans="1:211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</row>
    <row r="245" spans="1:211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</row>
    <row r="246" spans="1:211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</row>
    <row r="247" spans="1:211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</row>
    <row r="248" spans="1:211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</row>
    <row r="249" spans="1:211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</row>
    <row r="250" spans="1:211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</row>
    <row r="251" spans="1:211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</row>
    <row r="252" spans="1:211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</row>
    <row r="253" spans="1:211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</row>
    <row r="254" spans="1:211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</row>
    <row r="255" spans="1:211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</row>
    <row r="256" spans="1:211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</row>
    <row r="257" spans="1:211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</row>
    <row r="258" spans="1:211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</row>
    <row r="259" spans="1:211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28</v>
      </c>
      <c r="BF259">
        <v>43</v>
      </c>
      <c r="BG259">
        <v>65</v>
      </c>
      <c r="BH259">
        <v>81</v>
      </c>
      <c r="BI259">
        <v>115</v>
      </c>
      <c r="BJ259">
        <v>158</v>
      </c>
      <c r="BK259">
        <v>194</v>
      </c>
      <c r="BL259">
        <v>250</v>
      </c>
      <c r="BM259">
        <v>285</v>
      </c>
      <c r="BN259">
        <v>359</v>
      </c>
      <c r="BO259">
        <v>508</v>
      </c>
      <c r="BP259">
        <v>695</v>
      </c>
      <c r="BQ259">
        <v>878</v>
      </c>
      <c r="BR259">
        <v>1162</v>
      </c>
      <c r="BS259">
        <v>1456</v>
      </c>
      <c r="BT259">
        <v>1670</v>
      </c>
      <c r="BU259">
        <v>2044</v>
      </c>
      <c r="BV259">
        <v>2426</v>
      </c>
      <c r="BW259">
        <v>3096</v>
      </c>
      <c r="BX259">
        <v>3748</v>
      </c>
      <c r="BY259">
        <v>4462</v>
      </c>
      <c r="BZ259">
        <v>5222</v>
      </c>
      <c r="CA259">
        <v>5866</v>
      </c>
      <c r="CB259">
        <v>6434</v>
      </c>
      <c r="CC259">
        <v>7472</v>
      </c>
      <c r="CD259">
        <v>8506</v>
      </c>
      <c r="CE259">
        <v>9616</v>
      </c>
      <c r="CF259">
        <v>10768</v>
      </c>
      <c r="CG259">
        <v>11608</v>
      </c>
      <c r="CH259">
        <v>12294</v>
      </c>
      <c r="CI259">
        <v>13038</v>
      </c>
      <c r="CJ259">
        <v>14085</v>
      </c>
      <c r="CK259">
        <v>14927</v>
      </c>
      <c r="CL259">
        <v>15956</v>
      </c>
      <c r="CM259">
        <v>16892</v>
      </c>
      <c r="CN259">
        <v>18007</v>
      </c>
      <c r="CO259">
        <v>18505</v>
      </c>
      <c r="CP259">
        <v>19064</v>
      </c>
      <c r="CQ259">
        <v>20237</v>
      </c>
      <c r="CR259">
        <v>21074</v>
      </c>
      <c r="CS259">
        <v>21801</v>
      </c>
      <c r="CT259">
        <v>22807</v>
      </c>
      <c r="CU259">
        <v>23650</v>
      </c>
      <c r="CV259">
        <v>24070</v>
      </c>
      <c r="CW259">
        <v>24408</v>
      </c>
      <c r="CX259">
        <v>25319</v>
      </c>
      <c r="CY259">
        <v>26114</v>
      </c>
      <c r="CZ259">
        <v>26788</v>
      </c>
      <c r="DA259">
        <v>27528</v>
      </c>
      <c r="DB259">
        <v>28149</v>
      </c>
      <c r="DC259">
        <v>28464</v>
      </c>
      <c r="DD259">
        <v>28752</v>
      </c>
      <c r="DE259">
        <v>29446</v>
      </c>
      <c r="DF259">
        <v>30098</v>
      </c>
      <c r="DG259">
        <v>30638</v>
      </c>
      <c r="DH259">
        <v>31265</v>
      </c>
      <c r="DI259">
        <v>31610</v>
      </c>
      <c r="DJ259">
        <v>31879</v>
      </c>
      <c r="DK259">
        <v>32090</v>
      </c>
      <c r="DL259">
        <v>32720</v>
      </c>
      <c r="DM259">
        <v>33216</v>
      </c>
      <c r="DN259">
        <v>33644</v>
      </c>
      <c r="DO259">
        <v>34028</v>
      </c>
      <c r="DP259">
        <v>34508</v>
      </c>
      <c r="DQ259">
        <v>34678</v>
      </c>
      <c r="DR259">
        <v>34838</v>
      </c>
      <c r="DS259">
        <v>35386</v>
      </c>
      <c r="DT259">
        <v>35755</v>
      </c>
      <c r="DU259">
        <v>36093</v>
      </c>
      <c r="DV259">
        <v>36451</v>
      </c>
      <c r="DW259">
        <v>36734</v>
      </c>
      <c r="DX259">
        <v>37175</v>
      </c>
      <c r="DY259">
        <v>37297</v>
      </c>
      <c r="DZ259">
        <v>37433</v>
      </c>
      <c r="EA259">
        <v>37876</v>
      </c>
      <c r="EB259">
        <v>38292</v>
      </c>
      <c r="EC259">
        <v>38665</v>
      </c>
      <c r="ED259">
        <v>38895</v>
      </c>
      <c r="EE259">
        <v>39010</v>
      </c>
      <c r="EF259">
        <v>39121</v>
      </c>
      <c r="EG259">
        <v>39447</v>
      </c>
      <c r="EH259">
        <v>39812</v>
      </c>
      <c r="EI259">
        <v>39989</v>
      </c>
      <c r="EJ259">
        <v>40347</v>
      </c>
      <c r="EK259">
        <v>40554</v>
      </c>
      <c r="EL259">
        <v>40631</v>
      </c>
      <c r="EM259">
        <v>40686</v>
      </c>
      <c r="EN259">
        <v>40975</v>
      </c>
      <c r="EO259">
        <v>41225</v>
      </c>
      <c r="EP259">
        <v>41377</v>
      </c>
      <c r="EQ259">
        <v>41581</v>
      </c>
      <c r="ER259">
        <v>41764</v>
      </c>
      <c r="ES259">
        <v>41800</v>
      </c>
      <c r="ET259">
        <v>41838</v>
      </c>
      <c r="EU259">
        <v>42074</v>
      </c>
      <c r="EV259">
        <v>42258</v>
      </c>
      <c r="EW259">
        <v>42395</v>
      </c>
      <c r="EX259">
        <v>42568</v>
      </c>
      <c r="EY259">
        <v>42698</v>
      </c>
      <c r="EZ259">
        <v>42741</v>
      </c>
      <c r="FA259">
        <v>42756</v>
      </c>
      <c r="FB259">
        <v>42927</v>
      </c>
      <c r="FC259">
        <v>43081</v>
      </c>
      <c r="FD259">
        <v>43230</v>
      </c>
      <c r="FE259">
        <v>43414</v>
      </c>
      <c r="FF259">
        <v>43514</v>
      </c>
      <c r="FG259">
        <v>43550</v>
      </c>
      <c r="FH259">
        <v>43575</v>
      </c>
      <c r="FI259">
        <v>43730</v>
      </c>
      <c r="FJ259">
        <v>43906</v>
      </c>
      <c r="FK259">
        <v>43995</v>
      </c>
      <c r="FL259">
        <v>44131</v>
      </c>
      <c r="FM259">
        <v>44198</v>
      </c>
      <c r="FN259">
        <v>44220</v>
      </c>
      <c r="FO259">
        <v>44236</v>
      </c>
      <c r="FP259">
        <v>44391</v>
      </c>
      <c r="FQ259">
        <v>44517</v>
      </c>
      <c r="FR259">
        <v>44602</v>
      </c>
      <c r="FS259">
        <v>44650</v>
      </c>
      <c r="FT259">
        <v>44798</v>
      </c>
      <c r="FU259">
        <v>44819</v>
      </c>
      <c r="FV259">
        <v>44830</v>
      </c>
      <c r="FW259">
        <v>44968</v>
      </c>
      <c r="FX259">
        <v>45053</v>
      </c>
      <c r="FY259">
        <v>45119</v>
      </c>
      <c r="FZ259">
        <v>45233</v>
      </c>
      <c r="GA259">
        <v>45273</v>
      </c>
      <c r="GB259">
        <v>45300</v>
      </c>
      <c r="GC259">
        <v>45312</v>
      </c>
      <c r="GD259">
        <v>45422</v>
      </c>
      <c r="GE259">
        <v>45501</v>
      </c>
      <c r="GF259">
        <v>45554</v>
      </c>
      <c r="GG259">
        <v>45677</v>
      </c>
      <c r="GH259">
        <v>45738</v>
      </c>
      <c r="GI259">
        <v>45752</v>
      </c>
      <c r="GJ259">
        <v>45759</v>
      </c>
      <c r="GK259">
        <v>45878</v>
      </c>
      <c r="GL259">
        <v>45961</v>
      </c>
      <c r="GM259">
        <v>45999</v>
      </c>
      <c r="GN259">
        <v>46119</v>
      </c>
      <c r="GO259">
        <v>46193</v>
      </c>
      <c r="GP259">
        <v>46201</v>
      </c>
      <c r="GQ259">
        <v>46210</v>
      </c>
      <c r="GR259">
        <v>46229</v>
      </c>
      <c r="GS259">
        <v>46364</v>
      </c>
      <c r="GT259">
        <v>46413</v>
      </c>
      <c r="GU259">
        <v>46511</v>
      </c>
      <c r="GV259">
        <v>46566</v>
      </c>
      <c r="GW259">
        <v>46574</v>
      </c>
      <c r="GX259">
        <v>46526</v>
      </c>
      <c r="GY259">
        <v>46629</v>
      </c>
      <c r="GZ259">
        <v>46706</v>
      </c>
      <c r="HA259">
        <v>46706</v>
      </c>
      <c r="HB259">
        <v>46706</v>
      </c>
      <c r="HC259">
        <v>46706</v>
      </c>
    </row>
    <row r="260" spans="1:211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</row>
    <row r="261" spans="1:211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</row>
    <row r="262" spans="1:211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</row>
    <row r="263" spans="1:211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</row>
    <row r="264" spans="1:211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</row>
    <row r="265" spans="1:211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</row>
    <row r="266" spans="1:211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</row>
    <row r="267" spans="1:211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</row>
    <row r="268" spans="1:211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A60"/>
  <sheetViews>
    <sheetView tabSelected="1" topLeftCell="Q85" zoomScaleNormal="100" workbookViewId="0">
      <selection activeCell="A44" sqref="A4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0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</row>
    <row r="2" spans="1:20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21162496</v>
      </c>
      <c r="HA2">
        <f>'time_series_19-covid-Confirmed'!HC1</f>
        <v>21459699</v>
      </c>
    </row>
    <row r="3" spans="1:209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</row>
    <row r="4" spans="1:20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</row>
    <row r="5" spans="1:209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</row>
    <row r="6" spans="1:209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</row>
    <row r="7" spans="1:209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</row>
    <row r="8" spans="1:209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</row>
    <row r="9" spans="1:20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</row>
    <row r="10" spans="1:209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3226443</v>
      </c>
      <c r="HA10">
        <f>'time_series_19-covid-Confirmed'!HC33</f>
        <v>3317096</v>
      </c>
    </row>
    <row r="51" spans="1:209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" si="5">HA1</f>
        <v>8/15/20</v>
      </c>
    </row>
    <row r="52" spans="1:209" x14ac:dyDescent="0.35">
      <c r="A52" t="s">
        <v>252</v>
      </c>
      <c r="D52">
        <f t="shared" ref="D52:BO52" si="6">D2-C2</f>
        <v>99</v>
      </c>
      <c r="E52">
        <f t="shared" si="6"/>
        <v>287</v>
      </c>
      <c r="F52">
        <f t="shared" si="6"/>
        <v>493</v>
      </c>
      <c r="G52">
        <f t="shared" si="6"/>
        <v>684</v>
      </c>
      <c r="H52">
        <f t="shared" si="6"/>
        <v>809</v>
      </c>
      <c r="I52">
        <f t="shared" si="6"/>
        <v>2651</v>
      </c>
      <c r="J52">
        <f t="shared" si="6"/>
        <v>588</v>
      </c>
      <c r="K52">
        <f t="shared" si="6"/>
        <v>2068</v>
      </c>
      <c r="L52">
        <f t="shared" si="6"/>
        <v>1693</v>
      </c>
      <c r="M52">
        <f t="shared" si="6"/>
        <v>2111</v>
      </c>
      <c r="N52">
        <f t="shared" si="6"/>
        <v>4749</v>
      </c>
      <c r="O52">
        <f t="shared" si="6"/>
        <v>3100</v>
      </c>
      <c r="P52">
        <f t="shared" si="6"/>
        <v>4011</v>
      </c>
      <c r="Q52">
        <f t="shared" si="6"/>
        <v>3745</v>
      </c>
      <c r="R52">
        <f t="shared" si="6"/>
        <v>3159</v>
      </c>
      <c r="S52">
        <f t="shared" si="6"/>
        <v>3593</v>
      </c>
      <c r="T52">
        <f t="shared" si="6"/>
        <v>2734</v>
      </c>
      <c r="U52">
        <f t="shared" si="6"/>
        <v>3030</v>
      </c>
      <c r="V52">
        <f t="shared" si="6"/>
        <v>2609</v>
      </c>
      <c r="W52">
        <f t="shared" si="6"/>
        <v>2042</v>
      </c>
      <c r="X52">
        <f t="shared" si="6"/>
        <v>418</v>
      </c>
      <c r="Y52">
        <f t="shared" si="6"/>
        <v>15153</v>
      </c>
      <c r="Z52">
        <f t="shared" si="6"/>
        <v>6527</v>
      </c>
      <c r="AA52">
        <f t="shared" si="6"/>
        <v>2142</v>
      </c>
      <c r="AB52">
        <f t="shared" si="6"/>
        <v>2184</v>
      </c>
      <c r="AC52">
        <f t="shared" si="6"/>
        <v>2035</v>
      </c>
      <c r="AD52">
        <f t="shared" si="6"/>
        <v>1882</v>
      </c>
      <c r="AE52">
        <f t="shared" si="6"/>
        <v>500</v>
      </c>
      <c r="AF52">
        <f t="shared" si="6"/>
        <v>560</v>
      </c>
      <c r="AG52">
        <f t="shared" si="6"/>
        <v>629</v>
      </c>
      <c r="AH52">
        <f t="shared" si="6"/>
        <v>1761</v>
      </c>
      <c r="AI52">
        <f t="shared" si="6"/>
        <v>380</v>
      </c>
      <c r="AJ52">
        <f t="shared" si="6"/>
        <v>564</v>
      </c>
      <c r="AK52">
        <f t="shared" si="6"/>
        <v>853</v>
      </c>
      <c r="AL52">
        <f t="shared" si="6"/>
        <v>977</v>
      </c>
      <c r="AM52">
        <f t="shared" si="6"/>
        <v>1364</v>
      </c>
      <c r="AN52">
        <f t="shared" si="6"/>
        <v>1377</v>
      </c>
      <c r="AO52">
        <f t="shared" si="6"/>
        <v>1895</v>
      </c>
      <c r="AP52">
        <f t="shared" si="6"/>
        <v>2384</v>
      </c>
      <c r="AQ52">
        <f t="shared" si="6"/>
        <v>1974</v>
      </c>
      <c r="AR52">
        <f t="shared" si="6"/>
        <v>2578</v>
      </c>
      <c r="AS52">
        <f t="shared" si="6"/>
        <v>2299</v>
      </c>
      <c r="AT52">
        <f t="shared" si="6"/>
        <v>2791</v>
      </c>
      <c r="AU52">
        <f t="shared" si="6"/>
        <v>3943</v>
      </c>
      <c r="AV52">
        <f t="shared" si="6"/>
        <v>4038</v>
      </c>
      <c r="AW52">
        <f t="shared" si="6"/>
        <v>3954</v>
      </c>
      <c r="AX52">
        <f t="shared" si="6"/>
        <v>3900</v>
      </c>
      <c r="AY52">
        <f t="shared" si="6"/>
        <v>5024</v>
      </c>
      <c r="AZ52">
        <f t="shared" si="6"/>
        <v>7663</v>
      </c>
      <c r="BA52">
        <f t="shared" si="6"/>
        <v>5750</v>
      </c>
      <c r="BB52">
        <f t="shared" si="6"/>
        <v>14407</v>
      </c>
      <c r="BC52">
        <f t="shared" si="6"/>
        <v>11108</v>
      </c>
      <c r="BD52">
        <f t="shared" si="6"/>
        <v>11149</v>
      </c>
      <c r="BE52">
        <f t="shared" si="6"/>
        <v>14667</v>
      </c>
      <c r="BF52">
        <f t="shared" si="6"/>
        <v>15847</v>
      </c>
      <c r="BG52">
        <f t="shared" si="6"/>
        <v>19596</v>
      </c>
      <c r="BH52">
        <f t="shared" si="6"/>
        <v>27919</v>
      </c>
      <c r="BI52">
        <f t="shared" si="6"/>
        <v>29610</v>
      </c>
      <c r="BJ52">
        <f t="shared" si="6"/>
        <v>32309</v>
      </c>
      <c r="BK52">
        <f t="shared" si="6"/>
        <v>33420</v>
      </c>
      <c r="BL52">
        <f t="shared" si="6"/>
        <v>42167</v>
      </c>
      <c r="BM52">
        <f t="shared" si="6"/>
        <v>41167</v>
      </c>
      <c r="BN52">
        <f t="shared" si="6"/>
        <v>50819</v>
      </c>
      <c r="BO52">
        <f t="shared" si="6"/>
        <v>62897</v>
      </c>
      <c r="BP52">
        <f t="shared" ref="BP52:EA52" si="7">BP2-BO2</f>
        <v>64400</v>
      </c>
      <c r="BQ52">
        <f t="shared" si="7"/>
        <v>67656</v>
      </c>
      <c r="BR52">
        <f t="shared" si="7"/>
        <v>59577</v>
      </c>
      <c r="BS52">
        <f t="shared" si="7"/>
        <v>64642</v>
      </c>
      <c r="BT52">
        <f t="shared" si="7"/>
        <v>76410</v>
      </c>
      <c r="BU52">
        <f t="shared" si="7"/>
        <v>76214</v>
      </c>
      <c r="BV52">
        <f t="shared" si="7"/>
        <v>81414</v>
      </c>
      <c r="BW52">
        <f t="shared" si="7"/>
        <v>83155</v>
      </c>
      <c r="BX52">
        <f t="shared" si="7"/>
        <v>80463</v>
      </c>
      <c r="BY52">
        <f t="shared" si="7"/>
        <v>71713</v>
      </c>
      <c r="BZ52">
        <f t="shared" si="7"/>
        <v>72677</v>
      </c>
      <c r="CA52">
        <f t="shared" si="7"/>
        <v>76868</v>
      </c>
      <c r="CB52">
        <f t="shared" si="7"/>
        <v>83780</v>
      </c>
      <c r="CC52">
        <f t="shared" si="7"/>
        <v>86665</v>
      </c>
      <c r="CD52">
        <f t="shared" si="7"/>
        <v>87595</v>
      </c>
      <c r="CE52">
        <f t="shared" si="7"/>
        <v>76955</v>
      </c>
      <c r="CF52">
        <f t="shared" si="7"/>
        <v>96815</v>
      </c>
      <c r="CG52">
        <f t="shared" si="7"/>
        <v>69673</v>
      </c>
      <c r="CH52">
        <f t="shared" si="7"/>
        <v>69838</v>
      </c>
      <c r="CI52">
        <f t="shared" si="7"/>
        <v>80839</v>
      </c>
      <c r="CJ52">
        <f t="shared" si="7"/>
        <v>96686</v>
      </c>
      <c r="CK52">
        <f t="shared" si="7"/>
        <v>87719</v>
      </c>
      <c r="CL52">
        <f t="shared" si="7"/>
        <v>73958</v>
      </c>
      <c r="CM52">
        <f t="shared" si="7"/>
        <v>80504</v>
      </c>
      <c r="CN52">
        <f t="shared" si="7"/>
        <v>73353</v>
      </c>
      <c r="CO52">
        <f t="shared" si="7"/>
        <v>75281</v>
      </c>
      <c r="CP52">
        <f t="shared" si="7"/>
        <v>76786</v>
      </c>
      <c r="CQ52">
        <f t="shared" si="7"/>
        <v>89000</v>
      </c>
      <c r="CR52">
        <f t="shared" si="7"/>
        <v>86945</v>
      </c>
      <c r="CS52">
        <f t="shared" si="7"/>
        <v>84938</v>
      </c>
      <c r="CT52">
        <f t="shared" si="7"/>
        <v>72943</v>
      </c>
      <c r="CU52">
        <f t="shared" si="7"/>
        <v>68719</v>
      </c>
      <c r="CV52">
        <f t="shared" si="7"/>
        <v>75306</v>
      </c>
      <c r="CW52">
        <f t="shared" si="7"/>
        <v>77047</v>
      </c>
      <c r="CX52">
        <f t="shared" si="7"/>
        <v>83683</v>
      </c>
      <c r="CY52">
        <f t="shared" si="7"/>
        <v>87055</v>
      </c>
      <c r="CZ52">
        <f t="shared" si="7"/>
        <v>81676</v>
      </c>
      <c r="DA52">
        <f t="shared" si="7"/>
        <v>77618</v>
      </c>
      <c r="DB52">
        <f t="shared" si="7"/>
        <v>76101</v>
      </c>
      <c r="DC52">
        <f t="shared" si="7"/>
        <v>79992</v>
      </c>
      <c r="DD52">
        <f t="shared" si="7"/>
        <v>90023</v>
      </c>
      <c r="DE52">
        <f t="shared" si="7"/>
        <v>89085</v>
      </c>
      <c r="DF52">
        <f t="shared" si="7"/>
        <v>91518</v>
      </c>
      <c r="DG52">
        <f t="shared" si="7"/>
        <v>85846</v>
      </c>
      <c r="DH52">
        <f t="shared" si="7"/>
        <v>76246</v>
      </c>
      <c r="DI52">
        <f t="shared" si="7"/>
        <v>76241</v>
      </c>
      <c r="DJ52">
        <f t="shared" si="7"/>
        <v>83575</v>
      </c>
      <c r="DK52">
        <f t="shared" si="7"/>
        <v>84776</v>
      </c>
      <c r="DL52">
        <f t="shared" si="7"/>
        <v>97088</v>
      </c>
      <c r="DM52">
        <f t="shared" si="7"/>
        <v>96367</v>
      </c>
      <c r="DN52">
        <f t="shared" si="7"/>
        <v>95422</v>
      </c>
      <c r="DO52">
        <f t="shared" si="7"/>
        <v>78521</v>
      </c>
      <c r="DP52">
        <f t="shared" si="7"/>
        <v>88291</v>
      </c>
      <c r="DQ52">
        <f t="shared" si="7"/>
        <v>96393</v>
      </c>
      <c r="DR52">
        <f t="shared" si="7"/>
        <v>103029</v>
      </c>
      <c r="DS52">
        <f t="shared" si="7"/>
        <v>106334</v>
      </c>
      <c r="DT52">
        <f t="shared" si="7"/>
        <v>106900</v>
      </c>
      <c r="DU52">
        <f t="shared" si="7"/>
        <v>105289</v>
      </c>
      <c r="DV52">
        <f t="shared" si="7"/>
        <v>95326</v>
      </c>
      <c r="DW52">
        <f t="shared" si="7"/>
        <v>86963</v>
      </c>
      <c r="DX52">
        <f t="shared" si="7"/>
        <v>92522</v>
      </c>
      <c r="DY52">
        <f t="shared" si="7"/>
        <v>102600</v>
      </c>
      <c r="DZ52">
        <f t="shared" si="7"/>
        <v>119314</v>
      </c>
      <c r="EA52">
        <f t="shared" si="7"/>
        <v>121171</v>
      </c>
      <c r="EB52">
        <f t="shared" ref="EB52:GM52" si="8">EB2-EA2</f>
        <v>137829</v>
      </c>
      <c r="EC52">
        <f t="shared" si="8"/>
        <v>107558</v>
      </c>
      <c r="ED52">
        <f t="shared" si="8"/>
        <v>95209</v>
      </c>
      <c r="EE52">
        <f t="shared" si="8"/>
        <v>120837</v>
      </c>
      <c r="EF52">
        <f t="shared" si="8"/>
        <v>119323</v>
      </c>
      <c r="EG52">
        <f t="shared" si="8"/>
        <v>126956</v>
      </c>
      <c r="EH52">
        <f t="shared" si="8"/>
        <v>130868</v>
      </c>
      <c r="EI52">
        <f t="shared" si="8"/>
        <v>135953</v>
      </c>
      <c r="EJ52">
        <f t="shared" si="8"/>
        <v>112295</v>
      </c>
      <c r="EK52">
        <f t="shared" si="8"/>
        <v>102144</v>
      </c>
      <c r="EL52">
        <f t="shared" si="8"/>
        <v>124371</v>
      </c>
      <c r="EM52">
        <f t="shared" si="8"/>
        <v>133996</v>
      </c>
      <c r="EN52">
        <f t="shared" si="8"/>
        <v>138115</v>
      </c>
      <c r="EO52">
        <f t="shared" si="8"/>
        <v>129122</v>
      </c>
      <c r="EP52">
        <f t="shared" si="8"/>
        <v>135957</v>
      </c>
      <c r="EQ52">
        <f t="shared" si="8"/>
        <v>133474</v>
      </c>
      <c r="ER52">
        <f t="shared" si="8"/>
        <v>119638</v>
      </c>
      <c r="ES52">
        <f t="shared" si="8"/>
        <v>141532</v>
      </c>
      <c r="ET52">
        <f t="shared" si="8"/>
        <v>141994</v>
      </c>
      <c r="EU52">
        <f t="shared" si="8"/>
        <v>140005</v>
      </c>
      <c r="EV52">
        <f t="shared" si="8"/>
        <v>180889</v>
      </c>
      <c r="EW52">
        <f t="shared" si="8"/>
        <v>157634</v>
      </c>
      <c r="EX52">
        <f t="shared" si="8"/>
        <v>128614</v>
      </c>
      <c r="EY52">
        <f t="shared" si="8"/>
        <v>137271</v>
      </c>
      <c r="EZ52">
        <f t="shared" si="8"/>
        <v>165385</v>
      </c>
      <c r="FA52">
        <f t="shared" si="8"/>
        <v>171235</v>
      </c>
      <c r="FB52">
        <f t="shared" si="8"/>
        <v>177982</v>
      </c>
      <c r="FC52">
        <f t="shared" si="8"/>
        <v>191415</v>
      </c>
      <c r="FD52">
        <f t="shared" si="8"/>
        <v>178172</v>
      </c>
      <c r="FE52">
        <f t="shared" si="8"/>
        <v>161726</v>
      </c>
      <c r="FF52">
        <f t="shared" si="8"/>
        <v>158151</v>
      </c>
      <c r="FG52">
        <f t="shared" si="8"/>
        <v>173819</v>
      </c>
      <c r="FH52">
        <f t="shared" si="8"/>
        <v>217655</v>
      </c>
      <c r="FI52">
        <f t="shared" si="8"/>
        <v>207745</v>
      </c>
      <c r="FJ52">
        <f t="shared" si="8"/>
        <v>203567</v>
      </c>
      <c r="FK52">
        <f t="shared" si="8"/>
        <v>193681</v>
      </c>
      <c r="FL52">
        <f t="shared" si="8"/>
        <v>182581</v>
      </c>
      <c r="FM52">
        <f t="shared" si="8"/>
        <v>167343</v>
      </c>
      <c r="FN52">
        <f t="shared" si="8"/>
        <v>210844</v>
      </c>
      <c r="FO52">
        <f t="shared" si="8"/>
        <v>211802</v>
      </c>
      <c r="FP52">
        <f t="shared" si="8"/>
        <v>228227</v>
      </c>
      <c r="FQ52">
        <f t="shared" si="8"/>
        <v>232577</v>
      </c>
      <c r="FR52">
        <f t="shared" si="8"/>
        <v>216125</v>
      </c>
      <c r="FS52">
        <f t="shared" si="8"/>
        <v>192655</v>
      </c>
      <c r="FT52">
        <f t="shared" si="8"/>
        <v>192808</v>
      </c>
      <c r="FU52">
        <f t="shared" si="8"/>
        <v>221639</v>
      </c>
      <c r="FV52">
        <f t="shared" si="8"/>
        <v>231119</v>
      </c>
      <c r="FW52">
        <f t="shared" si="8"/>
        <v>252673</v>
      </c>
      <c r="FX52">
        <f t="shared" si="8"/>
        <v>241907</v>
      </c>
      <c r="FY52">
        <f t="shared" si="8"/>
        <v>237635</v>
      </c>
      <c r="FZ52">
        <f t="shared" si="8"/>
        <v>214647</v>
      </c>
      <c r="GA52">
        <f t="shared" si="8"/>
        <v>206778</v>
      </c>
      <c r="GB52">
        <f t="shared" si="8"/>
        <v>233623</v>
      </c>
      <c r="GC52">
        <f t="shared" si="8"/>
        <v>280479</v>
      </c>
      <c r="GD52">
        <f t="shared" si="8"/>
        <v>282756</v>
      </c>
      <c r="GE52">
        <f t="shared" si="8"/>
        <v>281165</v>
      </c>
      <c r="GF52">
        <f t="shared" si="8"/>
        <v>255545</v>
      </c>
      <c r="GG52">
        <f t="shared" si="8"/>
        <v>213280</v>
      </c>
      <c r="GH52">
        <f t="shared" si="8"/>
        <v>226454</v>
      </c>
      <c r="GI52">
        <f t="shared" si="8"/>
        <v>252337</v>
      </c>
      <c r="GJ52">
        <f t="shared" si="8"/>
        <v>289149</v>
      </c>
      <c r="GK52">
        <f t="shared" si="8"/>
        <v>280650</v>
      </c>
      <c r="GL52">
        <f t="shared" si="8"/>
        <v>290100</v>
      </c>
      <c r="GM52">
        <f t="shared" si="8"/>
        <v>250712</v>
      </c>
      <c r="GN52">
        <f t="shared" ref="GN52:GX52" si="9">GN2-GM2</f>
        <v>229106</v>
      </c>
      <c r="GO52">
        <f t="shared" si="9"/>
        <v>202485</v>
      </c>
      <c r="GP52">
        <f t="shared" si="9"/>
        <v>258581</v>
      </c>
      <c r="GQ52">
        <f t="shared" si="9"/>
        <v>271164</v>
      </c>
      <c r="GR52">
        <f t="shared" si="9"/>
        <v>285196</v>
      </c>
      <c r="GS52">
        <f t="shared" si="9"/>
        <v>280887</v>
      </c>
      <c r="GT52">
        <f t="shared" si="9"/>
        <v>259470</v>
      </c>
      <c r="GU52">
        <f t="shared" si="9"/>
        <v>224177</v>
      </c>
      <c r="GV52">
        <f t="shared" si="9"/>
        <v>227941</v>
      </c>
      <c r="GW52">
        <f t="shared" si="9"/>
        <v>254564</v>
      </c>
      <c r="GX52">
        <f t="shared" si="9"/>
        <v>276952</v>
      </c>
      <c r="GY52">
        <f t="shared" ref="GY52:HA52" si="10">GY2-GX2</f>
        <v>285984</v>
      </c>
      <c r="GZ52">
        <f t="shared" si="10"/>
        <v>255372</v>
      </c>
      <c r="HA52">
        <f t="shared" si="10"/>
        <v>297203</v>
      </c>
    </row>
    <row r="53" spans="1:209" x14ac:dyDescent="0.35">
      <c r="A53" t="s">
        <v>273</v>
      </c>
      <c r="B53" t="str">
        <f>"(220-226;252-254;261)"</f>
        <v>(220-226;252-254;261)</v>
      </c>
      <c r="D53">
        <f t="shared" ref="D53:AI53" si="11">D3-C3</f>
        <v>0</v>
      </c>
      <c r="E53">
        <f t="shared" si="11"/>
        <v>0</v>
      </c>
      <c r="F53">
        <f t="shared" si="11"/>
        <v>0</v>
      </c>
      <c r="G53">
        <f t="shared" si="11"/>
        <v>0</v>
      </c>
      <c r="H53">
        <f t="shared" si="11"/>
        <v>0</v>
      </c>
      <c r="I53">
        <f t="shared" si="11"/>
        <v>0</v>
      </c>
      <c r="J53">
        <f t="shared" si="11"/>
        <v>0</v>
      </c>
      <c r="K53">
        <f t="shared" si="11"/>
        <v>0</v>
      </c>
      <c r="L53">
        <f t="shared" si="11"/>
        <v>2</v>
      </c>
      <c r="M53">
        <f t="shared" si="11"/>
        <v>0</v>
      </c>
      <c r="N53">
        <f t="shared" si="11"/>
        <v>0</v>
      </c>
      <c r="O53">
        <f t="shared" si="11"/>
        <v>6</v>
      </c>
      <c r="P53">
        <f t="shared" si="11"/>
        <v>0</v>
      </c>
      <c r="Q53">
        <f t="shared" si="11"/>
        <v>1</v>
      </c>
      <c r="R53">
        <f t="shared" si="11"/>
        <v>0</v>
      </c>
      <c r="S53">
        <f t="shared" si="11"/>
        <v>0</v>
      </c>
      <c r="T53">
        <f t="shared" si="11"/>
        <v>4</v>
      </c>
      <c r="U53">
        <f t="shared" si="11"/>
        <v>1</v>
      </c>
      <c r="V53">
        <f t="shared" si="11"/>
        <v>0</v>
      </c>
      <c r="W53">
        <f t="shared" si="11"/>
        <v>1</v>
      </c>
      <c r="X53">
        <f t="shared" si="11"/>
        <v>1</v>
      </c>
      <c r="Y53">
        <f t="shared" si="11"/>
        <v>1</v>
      </c>
      <c r="Z53">
        <f t="shared" si="11"/>
        <v>1</v>
      </c>
      <c r="AA53">
        <f t="shared" si="11"/>
        <v>0</v>
      </c>
      <c r="AB53">
        <f t="shared" si="11"/>
        <v>0</v>
      </c>
      <c r="AC53">
        <f t="shared" si="11"/>
        <v>1</v>
      </c>
      <c r="AD53">
        <f t="shared" si="11"/>
        <v>0</v>
      </c>
      <c r="AE53">
        <f t="shared" si="11"/>
        <v>1</v>
      </c>
      <c r="AF53">
        <f t="shared" si="11"/>
        <v>2</v>
      </c>
      <c r="AG53">
        <f t="shared" si="11"/>
        <v>1</v>
      </c>
      <c r="AH53">
        <f t="shared" si="11"/>
        <v>0</v>
      </c>
      <c r="AI53">
        <f t="shared" si="11"/>
        <v>5</v>
      </c>
      <c r="AJ53">
        <f t="shared" ref="AJ53:BO53" si="12">AJ3-AI3</f>
        <v>2</v>
      </c>
      <c r="AK53">
        <f t="shared" si="12"/>
        <v>4</v>
      </c>
      <c r="AL53">
        <f t="shared" si="12"/>
        <v>3</v>
      </c>
      <c r="AM53">
        <f t="shared" si="12"/>
        <v>7</v>
      </c>
      <c r="AN53">
        <f t="shared" si="12"/>
        <v>12</v>
      </c>
      <c r="AO53">
        <f t="shared" si="12"/>
        <v>5</v>
      </c>
      <c r="AP53">
        <f t="shared" si="12"/>
        <v>33</v>
      </c>
      <c r="AQ53">
        <f t="shared" si="12"/>
        <v>40</v>
      </c>
      <c r="AR53">
        <f t="shared" si="12"/>
        <v>55</v>
      </c>
      <c r="AS53">
        <f t="shared" si="12"/>
        <v>57</v>
      </c>
      <c r="AT53">
        <f t="shared" si="12"/>
        <v>49</v>
      </c>
      <c r="AU53">
        <f t="shared" si="12"/>
        <v>79</v>
      </c>
      <c r="AV53">
        <f t="shared" si="12"/>
        <v>55</v>
      </c>
      <c r="AW53">
        <f t="shared" si="12"/>
        <v>54</v>
      </c>
      <c r="AX53">
        <f t="shared" si="12"/>
        <v>147</v>
      </c>
      <c r="AY53">
        <f t="shared" si="12"/>
        <v>259</v>
      </c>
      <c r="AZ53">
        <f t="shared" si="12"/>
        <v>412</v>
      </c>
      <c r="BA53">
        <f t="shared" si="12"/>
        <v>489</v>
      </c>
      <c r="BB53">
        <f t="shared" si="12"/>
        <v>480</v>
      </c>
      <c r="BC53">
        <f t="shared" si="12"/>
        <v>364</v>
      </c>
      <c r="BD53">
        <f t="shared" si="12"/>
        <v>443</v>
      </c>
      <c r="BE53">
        <f t="shared" si="12"/>
        <v>615</v>
      </c>
      <c r="BF53">
        <f t="shared" si="12"/>
        <v>770</v>
      </c>
      <c r="BG53">
        <f t="shared" si="12"/>
        <v>1005</v>
      </c>
      <c r="BH53">
        <f t="shared" si="12"/>
        <v>1066</v>
      </c>
      <c r="BI53">
        <f t="shared" si="12"/>
        <v>1258</v>
      </c>
      <c r="BJ53">
        <f t="shared" si="12"/>
        <v>1215</v>
      </c>
      <c r="BK53">
        <f t="shared" si="12"/>
        <v>1389</v>
      </c>
      <c r="BL53">
        <f t="shared" si="12"/>
        <v>2349</v>
      </c>
      <c r="BM53">
        <f t="shared" si="12"/>
        <v>2382</v>
      </c>
      <c r="BN53">
        <f t="shared" si="12"/>
        <v>2717</v>
      </c>
      <c r="BO53">
        <f t="shared" si="12"/>
        <v>3127</v>
      </c>
      <c r="BP53">
        <f t="shared" ref="BP53:CU53" si="13">BP3-BO3</f>
        <v>3249</v>
      </c>
      <c r="BQ53">
        <f t="shared" si="13"/>
        <v>2843</v>
      </c>
      <c r="BR53">
        <f t="shared" si="13"/>
        <v>2892</v>
      </c>
      <c r="BS53">
        <f t="shared" si="13"/>
        <v>4327</v>
      </c>
      <c r="BT53">
        <f t="shared" si="13"/>
        <v>4534</v>
      </c>
      <c r="BU53">
        <f t="shared" si="13"/>
        <v>4974</v>
      </c>
      <c r="BV53">
        <f t="shared" si="13"/>
        <v>4929</v>
      </c>
      <c r="BW53">
        <f t="shared" si="13"/>
        <v>4981</v>
      </c>
      <c r="BX53">
        <f t="shared" si="13"/>
        <v>4073</v>
      </c>
      <c r="BY53">
        <f t="shared" si="13"/>
        <v>3650</v>
      </c>
      <c r="BZ53">
        <f t="shared" si="13"/>
        <v>5316</v>
      </c>
      <c r="CA53">
        <f t="shared" si="13"/>
        <v>5486</v>
      </c>
      <c r="CB53">
        <f t="shared" si="13"/>
        <v>5163</v>
      </c>
      <c r="CC53">
        <f t="shared" si="13"/>
        <v>4906</v>
      </c>
      <c r="CD53">
        <f t="shared" si="13"/>
        <v>4367</v>
      </c>
      <c r="CE53">
        <f t="shared" si="13"/>
        <v>3613</v>
      </c>
      <c r="CF53">
        <f t="shared" si="13"/>
        <v>3539</v>
      </c>
      <c r="CG53">
        <f t="shared" si="13"/>
        <v>4205</v>
      </c>
      <c r="CH53">
        <f t="shared" si="13"/>
        <v>4348</v>
      </c>
      <c r="CI53">
        <f t="shared" si="13"/>
        <v>5100</v>
      </c>
      <c r="CJ53">
        <f t="shared" si="13"/>
        <v>5343</v>
      </c>
      <c r="CK53">
        <f t="shared" si="13"/>
        <v>4990</v>
      </c>
      <c r="CL53">
        <f t="shared" si="13"/>
        <v>4736</v>
      </c>
      <c r="CM53">
        <f t="shared" si="13"/>
        <v>3860</v>
      </c>
      <c r="CN53">
        <f t="shared" si="13"/>
        <v>4866</v>
      </c>
      <c r="CO53">
        <f t="shared" si="13"/>
        <v>4775</v>
      </c>
      <c r="CP53">
        <f t="shared" si="13"/>
        <v>5505</v>
      </c>
      <c r="CQ53">
        <f t="shared" si="13"/>
        <v>5168</v>
      </c>
      <c r="CR53">
        <f t="shared" si="13"/>
        <v>4981</v>
      </c>
      <c r="CS53">
        <f t="shared" si="13"/>
        <v>3764</v>
      </c>
      <c r="CT53">
        <f t="shared" si="13"/>
        <v>3473</v>
      </c>
      <c r="CU53">
        <f t="shared" si="13"/>
        <v>4704</v>
      </c>
      <c r="CV53">
        <f t="shared" ref="CV53:DE53" si="14">CV3-CU3</f>
        <v>4727</v>
      </c>
      <c r="CW53">
        <f t="shared" si="14"/>
        <v>5450</v>
      </c>
      <c r="CX53">
        <f t="shared" si="14"/>
        <v>4964</v>
      </c>
      <c r="CY53">
        <f t="shared" si="14"/>
        <v>4730</v>
      </c>
      <c r="CZ53">
        <f t="shared" si="14"/>
        <v>3230</v>
      </c>
      <c r="DA53">
        <f t="shared" si="14"/>
        <v>2977</v>
      </c>
      <c r="DB53">
        <f t="shared" si="14"/>
        <v>3383</v>
      </c>
      <c r="DC53">
        <f t="shared" si="14"/>
        <v>3689</v>
      </c>
      <c r="DD53">
        <f t="shared" si="14"/>
        <v>3836</v>
      </c>
      <c r="DE53">
        <f t="shared" si="14"/>
        <v>3771</v>
      </c>
      <c r="DF53">
        <f t="shared" ref="DF53:HA53" si="15">DF3-DE3</f>
        <v>3052</v>
      </c>
      <c r="DG53">
        <f t="shared" si="15"/>
        <v>2150</v>
      </c>
      <c r="DH53">
        <f t="shared" si="15"/>
        <v>2322</v>
      </c>
      <c r="DI53">
        <f t="shared" si="15"/>
        <v>3589</v>
      </c>
      <c r="DJ53">
        <f t="shared" si="15"/>
        <v>3395</v>
      </c>
      <c r="DK53">
        <f t="shared" si="15"/>
        <v>3300</v>
      </c>
      <c r="DL53">
        <f t="shared" si="15"/>
        <v>2618</v>
      </c>
      <c r="DM53">
        <f t="shared" si="15"/>
        <v>2521</v>
      </c>
      <c r="DN53">
        <f t="shared" si="15"/>
        <v>2072</v>
      </c>
      <c r="DO53">
        <f t="shared" si="15"/>
        <v>1826</v>
      </c>
      <c r="DP53">
        <f t="shared" si="15"/>
        <v>2577</v>
      </c>
      <c r="DQ53">
        <f t="shared" si="15"/>
        <v>3058</v>
      </c>
      <c r="DR53">
        <f t="shared" si="15"/>
        <v>2712</v>
      </c>
      <c r="DS53">
        <f t="shared" si="15"/>
        <v>2554</v>
      </c>
      <c r="DT53">
        <f t="shared" si="15"/>
        <v>2041</v>
      </c>
      <c r="DU53">
        <f t="shared" si="15"/>
        <v>1508</v>
      </c>
      <c r="DV53">
        <f t="shared" si="15"/>
        <v>1355</v>
      </c>
      <c r="DW53">
        <f t="shared" si="15"/>
        <v>1613</v>
      </c>
      <c r="DX53">
        <f t="shared" si="15"/>
        <v>1659</v>
      </c>
      <c r="DY53">
        <f t="shared" si="15"/>
        <v>1809</v>
      </c>
      <c r="DZ53">
        <f t="shared" si="15"/>
        <v>1736</v>
      </c>
      <c r="EA53">
        <f t="shared" si="15"/>
        <v>1508</v>
      </c>
      <c r="EB53">
        <f t="shared" si="15"/>
        <v>1107</v>
      </c>
      <c r="EC53">
        <f t="shared" si="15"/>
        <v>1070</v>
      </c>
      <c r="ED53">
        <f t="shared" si="15"/>
        <v>1444</v>
      </c>
      <c r="EE53">
        <f t="shared" si="15"/>
        <v>1470</v>
      </c>
      <c r="EF53">
        <f t="shared" si="15"/>
        <v>1349</v>
      </c>
      <c r="EG53">
        <f t="shared" si="15"/>
        <v>1238</v>
      </c>
      <c r="EH53">
        <f t="shared" si="15"/>
        <v>1110</v>
      </c>
      <c r="EI53">
        <f t="shared" si="15"/>
        <v>794</v>
      </c>
      <c r="EJ53">
        <f t="shared" si="15"/>
        <v>718</v>
      </c>
      <c r="EK53">
        <f t="shared" si="15"/>
        <v>1094</v>
      </c>
      <c r="EL53">
        <f t="shared" si="15"/>
        <v>1159</v>
      </c>
      <c r="EM53">
        <f t="shared" si="15"/>
        <v>1186</v>
      </c>
      <c r="EN53">
        <f t="shared" si="15"/>
        <v>1007</v>
      </c>
      <c r="EO53">
        <f t="shared" si="15"/>
        <v>1054</v>
      </c>
      <c r="EP53">
        <f t="shared" si="15"/>
        <v>888</v>
      </c>
      <c r="EQ53">
        <f t="shared" si="15"/>
        <v>807</v>
      </c>
      <c r="ER53">
        <f t="shared" si="15"/>
        <v>1031</v>
      </c>
      <c r="ES53">
        <f t="shared" si="15"/>
        <v>1083</v>
      </c>
      <c r="ET53">
        <f t="shared" si="15"/>
        <v>999</v>
      </c>
      <c r="EU53">
        <f t="shared" si="15"/>
        <v>1020</v>
      </c>
      <c r="EV53">
        <f t="shared" si="15"/>
        <v>984</v>
      </c>
      <c r="EW53">
        <f t="shared" si="15"/>
        <v>666</v>
      </c>
      <c r="EX53">
        <f t="shared" si="15"/>
        <v>624</v>
      </c>
      <c r="EY53">
        <f t="shared" si="15"/>
        <v>892</v>
      </c>
      <c r="EZ53">
        <f t="shared" si="15"/>
        <v>882</v>
      </c>
      <c r="FA53">
        <f t="shared" si="15"/>
        <v>777</v>
      </c>
      <c r="FB53">
        <f t="shared" si="15"/>
        <v>697</v>
      </c>
      <c r="FC53">
        <f t="shared" si="15"/>
        <v>639</v>
      </c>
      <c r="FD53">
        <f t="shared" si="15"/>
        <v>634</v>
      </c>
      <c r="FE53">
        <f t="shared" si="15"/>
        <v>407</v>
      </c>
      <c r="FF53">
        <f t="shared" si="15"/>
        <v>620</v>
      </c>
      <c r="FG53">
        <f t="shared" si="15"/>
        <v>404</v>
      </c>
      <c r="FH53">
        <f t="shared" si="15"/>
        <v>63</v>
      </c>
      <c r="FI53">
        <f t="shared" si="15"/>
        <v>6</v>
      </c>
      <c r="FJ53">
        <f t="shared" si="15"/>
        <v>502</v>
      </c>
      <c r="FK53">
        <f t="shared" si="15"/>
        <v>625</v>
      </c>
      <c r="FL53">
        <f t="shared" si="15"/>
        <v>519</v>
      </c>
      <c r="FM53">
        <f t="shared" si="15"/>
        <v>359</v>
      </c>
      <c r="FN53">
        <f t="shared" si="15"/>
        <v>584</v>
      </c>
      <c r="FO53">
        <f t="shared" si="15"/>
        <v>637</v>
      </c>
      <c r="FP53">
        <f t="shared" si="15"/>
        <v>643</v>
      </c>
      <c r="FQ53">
        <f t="shared" si="15"/>
        <v>524</v>
      </c>
      <c r="FR53">
        <f t="shared" si="15"/>
        <v>826</v>
      </c>
      <c r="FS53">
        <f t="shared" si="15"/>
        <v>650</v>
      </c>
      <c r="FT53">
        <f t="shared" si="15"/>
        <v>537</v>
      </c>
      <c r="FU53">
        <f t="shared" si="15"/>
        <v>1240</v>
      </c>
      <c r="FV53">
        <f t="shared" si="15"/>
        <v>538</v>
      </c>
      <c r="FW53">
        <f t="shared" si="15"/>
        <v>647</v>
      </c>
      <c r="FX53">
        <f t="shared" si="15"/>
        <v>687</v>
      </c>
      <c r="FY53">
        <f t="shared" si="15"/>
        <v>829</v>
      </c>
      <c r="FZ53">
        <f t="shared" si="15"/>
        <v>726</v>
      </c>
      <c r="GA53">
        <f t="shared" si="15"/>
        <v>586</v>
      </c>
      <c r="GB53">
        <f t="shared" si="15"/>
        <v>445</v>
      </c>
      <c r="GC53">
        <f t="shared" si="15"/>
        <v>563</v>
      </c>
      <c r="GD53">
        <f t="shared" si="15"/>
        <v>779</v>
      </c>
      <c r="GE53">
        <f t="shared" si="15"/>
        <v>769</v>
      </c>
      <c r="GF53">
        <f t="shared" si="15"/>
        <v>770</v>
      </c>
      <c r="GG53">
        <f t="shared" si="15"/>
        <v>750</v>
      </c>
      <c r="GH53">
        <f t="shared" si="15"/>
        <v>688</v>
      </c>
      <c r="GI53">
        <f t="shared" si="15"/>
        <v>553</v>
      </c>
      <c r="GJ53">
        <f t="shared" si="15"/>
        <v>802</v>
      </c>
      <c r="GK53">
        <f t="shared" si="15"/>
        <v>847</v>
      </c>
      <c r="GL53">
        <f t="shared" si="15"/>
        <v>883</v>
      </c>
      <c r="GM53">
        <f t="shared" si="15"/>
        <v>769</v>
      </c>
      <c r="GN53">
        <f t="shared" si="15"/>
        <v>747</v>
      </c>
      <c r="GO53">
        <f t="shared" si="15"/>
        <v>942</v>
      </c>
      <c r="GP53">
        <f t="shared" si="15"/>
        <v>675</v>
      </c>
      <c r="GQ53">
        <f t="shared" si="15"/>
        <v>906</v>
      </c>
      <c r="GR53">
        <f t="shared" si="15"/>
        <v>964</v>
      </c>
      <c r="GS53">
        <f t="shared" si="15"/>
        <v>900</v>
      </c>
      <c r="GT53">
        <f t="shared" si="15"/>
        <v>765</v>
      </c>
      <c r="GU53">
        <f t="shared" si="15"/>
        <v>1113</v>
      </c>
      <c r="GV53">
        <f t="shared" si="15"/>
        <v>818</v>
      </c>
      <c r="GW53">
        <f t="shared" si="15"/>
        <v>1150</v>
      </c>
      <c r="GX53">
        <f t="shared" si="15"/>
        <v>1039</v>
      </c>
      <c r="GY53">
        <f t="shared" si="15"/>
        <v>1148</v>
      </c>
      <c r="GZ53">
        <f t="shared" si="15"/>
        <v>1461</v>
      </c>
      <c r="HA53">
        <f t="shared" si="15"/>
        <v>1042</v>
      </c>
    </row>
    <row r="54" spans="1:209" x14ac:dyDescent="0.35">
      <c r="A54" t="s">
        <v>52</v>
      </c>
      <c r="B54" t="str">
        <f>"(140)"</f>
        <v>(140)</v>
      </c>
      <c r="D54">
        <f t="shared" ref="D54:AI54" si="16">D4-C4</f>
        <v>0</v>
      </c>
      <c r="E54">
        <f t="shared" si="16"/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2</v>
      </c>
      <c r="M54">
        <f t="shared" si="16"/>
        <v>0</v>
      </c>
      <c r="N54">
        <f t="shared" si="16"/>
        <v>0</v>
      </c>
      <c r="O54">
        <f t="shared" si="16"/>
        <v>0</v>
      </c>
      <c r="P54">
        <f t="shared" si="16"/>
        <v>0</v>
      </c>
      <c r="Q54">
        <f t="shared" si="16"/>
        <v>0</v>
      </c>
      <c r="R54">
        <f t="shared" si="16"/>
        <v>0</v>
      </c>
      <c r="S54">
        <f t="shared" si="16"/>
        <v>1</v>
      </c>
      <c r="T54">
        <f t="shared" si="16"/>
        <v>0</v>
      </c>
      <c r="U54">
        <f t="shared" si="16"/>
        <v>0</v>
      </c>
      <c r="V54">
        <f t="shared" si="16"/>
        <v>0</v>
      </c>
      <c r="W54">
        <f t="shared" si="16"/>
        <v>0</v>
      </c>
      <c r="X54">
        <f t="shared" si="16"/>
        <v>0</v>
      </c>
      <c r="Y54">
        <f t="shared" si="16"/>
        <v>0</v>
      </c>
      <c r="Z54">
        <f t="shared" si="16"/>
        <v>0</v>
      </c>
      <c r="AA54">
        <f t="shared" si="16"/>
        <v>0</v>
      </c>
      <c r="AB54">
        <f t="shared" si="16"/>
        <v>0</v>
      </c>
      <c r="AC54">
        <f t="shared" si="16"/>
        <v>0</v>
      </c>
      <c r="AD54">
        <f t="shared" si="16"/>
        <v>0</v>
      </c>
      <c r="AE54">
        <f t="shared" si="16"/>
        <v>0</v>
      </c>
      <c r="AF54">
        <f t="shared" si="16"/>
        <v>0</v>
      </c>
      <c r="AG54">
        <f t="shared" si="16"/>
        <v>17</v>
      </c>
      <c r="AH54">
        <f t="shared" si="16"/>
        <v>42</v>
      </c>
      <c r="AI54">
        <f t="shared" si="16"/>
        <v>93</v>
      </c>
      <c r="AJ54">
        <f t="shared" ref="AJ54:BO54" si="17">AJ4-AI4</f>
        <v>74</v>
      </c>
      <c r="AK54">
        <f t="shared" si="17"/>
        <v>93</v>
      </c>
      <c r="AL54">
        <f t="shared" si="17"/>
        <v>131</v>
      </c>
      <c r="AM54">
        <f t="shared" si="17"/>
        <v>202</v>
      </c>
      <c r="AN54">
        <f t="shared" si="17"/>
        <v>233</v>
      </c>
      <c r="AO54">
        <f t="shared" si="17"/>
        <v>240</v>
      </c>
      <c r="AP54">
        <f t="shared" si="17"/>
        <v>566</v>
      </c>
      <c r="AQ54">
        <f t="shared" si="17"/>
        <v>342</v>
      </c>
      <c r="AR54">
        <f t="shared" si="17"/>
        <v>466</v>
      </c>
      <c r="AS54">
        <f t="shared" si="17"/>
        <v>587</v>
      </c>
      <c r="AT54">
        <f t="shared" si="17"/>
        <v>769</v>
      </c>
      <c r="AU54">
        <f t="shared" si="17"/>
        <v>778</v>
      </c>
      <c r="AV54">
        <f t="shared" si="17"/>
        <v>1247</v>
      </c>
      <c r="AW54">
        <f t="shared" si="17"/>
        <v>1492</v>
      </c>
      <c r="AX54">
        <f t="shared" si="17"/>
        <v>1797</v>
      </c>
      <c r="AY54">
        <f t="shared" si="17"/>
        <v>977</v>
      </c>
      <c r="AZ54">
        <f t="shared" si="17"/>
        <v>2313</v>
      </c>
      <c r="BA54">
        <f t="shared" si="17"/>
        <v>2651</v>
      </c>
      <c r="BB54">
        <f t="shared" si="17"/>
        <v>2547</v>
      </c>
      <c r="BC54">
        <f t="shared" si="17"/>
        <v>3497</v>
      </c>
      <c r="BD54">
        <f t="shared" si="17"/>
        <v>3590</v>
      </c>
      <c r="BE54">
        <f t="shared" si="17"/>
        <v>3233</v>
      </c>
      <c r="BF54">
        <f t="shared" si="17"/>
        <v>3526</v>
      </c>
      <c r="BG54">
        <f t="shared" si="17"/>
        <v>4207</v>
      </c>
      <c r="BH54">
        <f t="shared" si="17"/>
        <v>5322</v>
      </c>
      <c r="BI54">
        <f t="shared" si="17"/>
        <v>5986</v>
      </c>
      <c r="BJ54">
        <f t="shared" si="17"/>
        <v>6557</v>
      </c>
      <c r="BK54">
        <f t="shared" si="17"/>
        <v>5560</v>
      </c>
      <c r="BL54">
        <f t="shared" si="17"/>
        <v>4789</v>
      </c>
      <c r="BM54">
        <f t="shared" si="17"/>
        <v>5249</v>
      </c>
      <c r="BN54">
        <f t="shared" si="17"/>
        <v>5210</v>
      </c>
      <c r="BO54">
        <f t="shared" si="17"/>
        <v>6203</v>
      </c>
      <c r="BP54">
        <f t="shared" ref="BP54:CU54" si="18">BP4-BO4</f>
        <v>5909</v>
      </c>
      <c r="BQ54">
        <f t="shared" si="18"/>
        <v>5974</v>
      </c>
      <c r="BR54">
        <f t="shared" si="18"/>
        <v>5217</v>
      </c>
      <c r="BS54">
        <f t="shared" si="18"/>
        <v>4050</v>
      </c>
      <c r="BT54">
        <f t="shared" si="18"/>
        <v>4053</v>
      </c>
      <c r="BU54">
        <f t="shared" si="18"/>
        <v>4782</v>
      </c>
      <c r="BV54">
        <f t="shared" si="18"/>
        <v>4668</v>
      </c>
      <c r="BW54">
        <f t="shared" si="18"/>
        <v>4585</v>
      </c>
      <c r="BX54">
        <f t="shared" si="18"/>
        <v>4805</v>
      </c>
      <c r="BY54">
        <f t="shared" si="18"/>
        <v>4316</v>
      </c>
      <c r="BZ54">
        <f t="shared" si="18"/>
        <v>3599</v>
      </c>
      <c r="CA54">
        <f t="shared" si="18"/>
        <v>3039</v>
      </c>
      <c r="CB54">
        <f t="shared" si="18"/>
        <v>3836</v>
      </c>
      <c r="CC54">
        <f t="shared" si="18"/>
        <v>4204</v>
      </c>
      <c r="CD54">
        <f t="shared" si="18"/>
        <v>3951</v>
      </c>
      <c r="CE54">
        <f t="shared" si="18"/>
        <v>4694</v>
      </c>
      <c r="CF54">
        <f t="shared" si="18"/>
        <v>4092</v>
      </c>
      <c r="CG54">
        <f t="shared" si="18"/>
        <v>3153</v>
      </c>
      <c r="CH54">
        <f t="shared" si="18"/>
        <v>2972</v>
      </c>
      <c r="CI54">
        <f t="shared" si="18"/>
        <v>2667</v>
      </c>
      <c r="CJ54">
        <f t="shared" si="18"/>
        <v>3786</v>
      </c>
      <c r="CK54">
        <f t="shared" si="18"/>
        <v>3493</v>
      </c>
      <c r="CL54">
        <f t="shared" si="18"/>
        <v>3491</v>
      </c>
      <c r="CM54">
        <f t="shared" si="18"/>
        <v>3047</v>
      </c>
      <c r="CN54">
        <f t="shared" si="18"/>
        <v>2256</v>
      </c>
      <c r="CO54">
        <f t="shared" si="18"/>
        <v>2729</v>
      </c>
      <c r="CP54">
        <f t="shared" si="18"/>
        <v>3370</v>
      </c>
      <c r="CQ54">
        <f t="shared" si="18"/>
        <v>2646</v>
      </c>
      <c r="CR54">
        <f t="shared" si="18"/>
        <v>3021</v>
      </c>
      <c r="CS54">
        <f t="shared" si="18"/>
        <v>2357</v>
      </c>
      <c r="CT54">
        <f t="shared" si="18"/>
        <v>2324</v>
      </c>
      <c r="CU54">
        <f t="shared" si="18"/>
        <v>1739</v>
      </c>
      <c r="CV54">
        <f t="shared" ref="CV54:DE54" si="19">CV4-CU4</f>
        <v>2091</v>
      </c>
      <c r="CW54">
        <f t="shared" si="19"/>
        <v>2086</v>
      </c>
      <c r="CX54">
        <f t="shared" si="19"/>
        <v>1872</v>
      </c>
      <c r="CY54">
        <f t="shared" si="19"/>
        <v>1965</v>
      </c>
      <c r="CZ54">
        <f t="shared" si="19"/>
        <v>1900</v>
      </c>
      <c r="DA54">
        <f t="shared" si="19"/>
        <v>1389</v>
      </c>
      <c r="DB54">
        <f t="shared" si="19"/>
        <v>1221</v>
      </c>
      <c r="DC54">
        <f t="shared" si="19"/>
        <v>1075</v>
      </c>
      <c r="DD54">
        <f t="shared" si="19"/>
        <v>1444</v>
      </c>
      <c r="DE54">
        <f t="shared" si="19"/>
        <v>1401</v>
      </c>
      <c r="DF54">
        <f t="shared" ref="DF54:HA54" si="20">DF4-DE4</f>
        <v>1327</v>
      </c>
      <c r="DG54">
        <f t="shared" si="20"/>
        <v>1083</v>
      </c>
      <c r="DH54">
        <f t="shared" si="20"/>
        <v>802</v>
      </c>
      <c r="DI54">
        <f t="shared" si="20"/>
        <v>744</v>
      </c>
      <c r="DJ54">
        <f t="shared" si="20"/>
        <v>1402</v>
      </c>
      <c r="DK54">
        <f t="shared" si="20"/>
        <v>888</v>
      </c>
      <c r="DL54">
        <f t="shared" si="20"/>
        <v>992</v>
      </c>
      <c r="DM54">
        <f t="shared" si="20"/>
        <v>789</v>
      </c>
      <c r="DN54">
        <f t="shared" si="20"/>
        <v>875</v>
      </c>
      <c r="DO54">
        <f t="shared" si="20"/>
        <v>675</v>
      </c>
      <c r="DP54">
        <f t="shared" si="20"/>
        <v>451</v>
      </c>
      <c r="DQ54">
        <f t="shared" si="20"/>
        <v>813</v>
      </c>
      <c r="DR54">
        <f t="shared" si="20"/>
        <v>665</v>
      </c>
      <c r="DS54">
        <f t="shared" si="20"/>
        <v>642</v>
      </c>
      <c r="DT54">
        <f t="shared" si="20"/>
        <v>652</v>
      </c>
      <c r="DU54">
        <f t="shared" si="20"/>
        <v>669</v>
      </c>
      <c r="DV54">
        <f t="shared" si="20"/>
        <v>531</v>
      </c>
      <c r="DW54">
        <f t="shared" si="20"/>
        <v>300</v>
      </c>
      <c r="DX54">
        <f t="shared" si="20"/>
        <v>397</v>
      </c>
      <c r="DY54">
        <f t="shared" si="20"/>
        <v>584</v>
      </c>
      <c r="DZ54">
        <f t="shared" si="20"/>
        <v>593</v>
      </c>
      <c r="EA54">
        <f t="shared" si="20"/>
        <v>516</v>
      </c>
      <c r="EB54">
        <f t="shared" si="20"/>
        <v>416</v>
      </c>
      <c r="EC54">
        <f t="shared" si="20"/>
        <v>333</v>
      </c>
      <c r="ED54">
        <f t="shared" si="20"/>
        <v>200</v>
      </c>
      <c r="EE54">
        <f t="shared" si="20"/>
        <v>318</v>
      </c>
      <c r="EF54">
        <f t="shared" si="20"/>
        <v>321</v>
      </c>
      <c r="EG54">
        <f t="shared" si="20"/>
        <v>177</v>
      </c>
      <c r="EH54">
        <f t="shared" si="20"/>
        <v>518</v>
      </c>
      <c r="EI54">
        <f t="shared" si="20"/>
        <v>270</v>
      </c>
      <c r="EJ54">
        <f t="shared" si="20"/>
        <v>197</v>
      </c>
      <c r="EK54">
        <f t="shared" si="20"/>
        <v>280</v>
      </c>
      <c r="EL54">
        <f t="shared" si="20"/>
        <v>283</v>
      </c>
      <c r="EM54">
        <f t="shared" si="20"/>
        <v>202</v>
      </c>
      <c r="EN54">
        <f t="shared" si="20"/>
        <v>379</v>
      </c>
      <c r="EO54">
        <f t="shared" si="20"/>
        <v>163</v>
      </c>
      <c r="EP54">
        <f t="shared" si="20"/>
        <v>346</v>
      </c>
      <c r="EQ54">
        <f t="shared" si="20"/>
        <v>338</v>
      </c>
      <c r="ER54">
        <f t="shared" si="20"/>
        <v>301</v>
      </c>
      <c r="ES54">
        <f t="shared" si="20"/>
        <v>210</v>
      </c>
      <c r="ET54">
        <f t="shared" si="20"/>
        <v>328</v>
      </c>
      <c r="EU54">
        <f t="shared" si="20"/>
        <v>331</v>
      </c>
      <c r="EV54">
        <f t="shared" si="20"/>
        <v>-148</v>
      </c>
      <c r="EW54">
        <f t="shared" si="20"/>
        <v>264</v>
      </c>
      <c r="EX54">
        <f t="shared" si="20"/>
        <v>224</v>
      </c>
      <c r="EY54">
        <f t="shared" si="20"/>
        <v>221</v>
      </c>
      <c r="EZ54">
        <f t="shared" si="20"/>
        <v>113</v>
      </c>
      <c r="FA54">
        <f t="shared" si="20"/>
        <v>577</v>
      </c>
      <c r="FB54">
        <f t="shared" si="20"/>
        <v>296</v>
      </c>
      <c r="FC54">
        <f t="shared" si="20"/>
        <v>255</v>
      </c>
      <c r="FD54">
        <f t="shared" si="20"/>
        <v>175</v>
      </c>
      <c r="FE54">
        <f t="shared" si="20"/>
        <v>174</v>
      </c>
      <c r="FF54">
        <f t="shared" si="20"/>
        <v>126</v>
      </c>
      <c r="FG54">
        <f t="shared" si="20"/>
        <v>142</v>
      </c>
      <c r="FH54">
        <f t="shared" si="20"/>
        <v>182</v>
      </c>
      <c r="FI54">
        <f t="shared" si="20"/>
        <v>201</v>
      </c>
      <c r="FJ54">
        <f t="shared" si="20"/>
        <v>223</v>
      </c>
      <c r="FK54">
        <f t="shared" si="20"/>
        <v>235</v>
      </c>
      <c r="FL54">
        <f t="shared" si="20"/>
        <v>192</v>
      </c>
      <c r="FM54">
        <f t="shared" si="20"/>
        <v>208</v>
      </c>
      <c r="FN54">
        <f t="shared" si="20"/>
        <v>137</v>
      </c>
      <c r="FO54">
        <f t="shared" si="20"/>
        <v>193</v>
      </c>
      <c r="FP54">
        <f t="shared" si="20"/>
        <v>214</v>
      </c>
      <c r="FQ54">
        <f t="shared" si="20"/>
        <v>276</v>
      </c>
      <c r="FR54">
        <f t="shared" si="20"/>
        <v>188</v>
      </c>
      <c r="FS54">
        <f t="shared" si="20"/>
        <v>234</v>
      </c>
      <c r="FT54">
        <f t="shared" si="20"/>
        <v>169</v>
      </c>
      <c r="FU54">
        <f t="shared" si="20"/>
        <v>114</v>
      </c>
      <c r="FV54">
        <f t="shared" si="20"/>
        <v>162</v>
      </c>
      <c r="FW54">
        <f t="shared" si="20"/>
        <v>230</v>
      </c>
      <c r="FX54">
        <f t="shared" si="20"/>
        <v>231</v>
      </c>
      <c r="FY54">
        <f t="shared" si="20"/>
        <v>249</v>
      </c>
      <c r="FZ54">
        <f t="shared" si="20"/>
        <v>218</v>
      </c>
      <c r="GA54">
        <f t="shared" si="20"/>
        <v>190</v>
      </c>
      <c r="GB54">
        <f t="shared" si="20"/>
        <v>128</v>
      </c>
      <c r="GC54">
        <f t="shared" si="20"/>
        <v>280</v>
      </c>
      <c r="GD54">
        <f t="shared" si="20"/>
        <v>306</v>
      </c>
      <c r="GE54">
        <f t="shared" si="20"/>
        <v>252</v>
      </c>
      <c r="GF54">
        <f t="shared" si="20"/>
        <v>274</v>
      </c>
      <c r="GG54">
        <f t="shared" si="20"/>
        <v>254</v>
      </c>
      <c r="GH54">
        <f t="shared" si="20"/>
        <v>168</v>
      </c>
      <c r="GI54">
        <f t="shared" si="20"/>
        <v>202</v>
      </c>
      <c r="GJ54">
        <f t="shared" si="20"/>
        <v>288</v>
      </c>
      <c r="GK54">
        <f t="shared" si="20"/>
        <v>382</v>
      </c>
      <c r="GL54">
        <f t="shared" si="20"/>
        <v>379</v>
      </c>
      <c r="GM54">
        <f t="shared" si="20"/>
        <v>295</v>
      </c>
      <c r="GN54">
        <f t="shared" si="20"/>
        <v>238</v>
      </c>
      <c r="GO54">
        <f t="shared" si="20"/>
        <v>159</v>
      </c>
      <c r="GP54">
        <f t="shared" si="20"/>
        <v>190</v>
      </c>
      <c r="GQ54">
        <f t="shared" si="20"/>
        <v>384</v>
      </c>
      <c r="GR54">
        <f t="shared" si="20"/>
        <v>401</v>
      </c>
      <c r="GS54">
        <f t="shared" si="20"/>
        <v>552</v>
      </c>
      <c r="GT54">
        <f t="shared" si="20"/>
        <v>347</v>
      </c>
      <c r="GU54">
        <f t="shared" si="20"/>
        <v>463</v>
      </c>
      <c r="GV54">
        <f t="shared" si="20"/>
        <v>259</v>
      </c>
      <c r="GW54">
        <f t="shared" si="20"/>
        <v>412</v>
      </c>
      <c r="GX54">
        <f t="shared" si="20"/>
        <v>476</v>
      </c>
      <c r="GY54">
        <f t="shared" si="20"/>
        <v>522</v>
      </c>
      <c r="GZ54">
        <f t="shared" si="20"/>
        <v>574</v>
      </c>
      <c r="HA54">
        <f t="shared" si="20"/>
        <v>629</v>
      </c>
    </row>
    <row r="55" spans="1:209" x14ac:dyDescent="0.35">
      <c r="A55" t="s">
        <v>274</v>
      </c>
      <c r="B55" t="str">
        <f>"(203)"</f>
        <v>(203)</v>
      </c>
      <c r="D55">
        <f t="shared" ref="D55:AI55" si="21">D5-C5</f>
        <v>0</v>
      </c>
      <c r="E55">
        <f t="shared" si="21"/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0</v>
      </c>
      <c r="AH55">
        <f t="shared" si="21"/>
        <v>0</v>
      </c>
      <c r="AI55">
        <f t="shared" si="21"/>
        <v>0</v>
      </c>
      <c r="AJ55">
        <f t="shared" ref="AJ55:BO55" si="22">AJ5-AI5</f>
        <v>0</v>
      </c>
      <c r="AK55">
        <f t="shared" si="22"/>
        <v>0</v>
      </c>
      <c r="AL55">
        <f t="shared" si="22"/>
        <v>0</v>
      </c>
      <c r="AM55">
        <f t="shared" si="22"/>
        <v>0</v>
      </c>
      <c r="AN55">
        <f t="shared" si="22"/>
        <v>0</v>
      </c>
      <c r="AO55">
        <f t="shared" si="22"/>
        <v>0</v>
      </c>
      <c r="AP55">
        <f t="shared" si="22"/>
        <v>0</v>
      </c>
      <c r="AQ55">
        <f t="shared" si="22"/>
        <v>0</v>
      </c>
      <c r="AR55">
        <f t="shared" si="22"/>
        <v>0</v>
      </c>
      <c r="AS55">
        <f t="shared" si="22"/>
        <v>0</v>
      </c>
      <c r="AT55">
        <f t="shared" si="22"/>
        <v>1</v>
      </c>
      <c r="AU55">
        <f t="shared" si="22"/>
        <v>0</v>
      </c>
      <c r="AV55">
        <f t="shared" si="22"/>
        <v>0</v>
      </c>
      <c r="AW55">
        <f t="shared" si="22"/>
        <v>2</v>
      </c>
      <c r="AX55">
        <f t="shared" si="22"/>
        <v>0</v>
      </c>
      <c r="AY55">
        <f t="shared" si="22"/>
        <v>4</v>
      </c>
      <c r="AZ55">
        <f t="shared" si="22"/>
        <v>6</v>
      </c>
      <c r="BA55">
        <f t="shared" si="22"/>
        <v>4</v>
      </c>
      <c r="BB55">
        <f t="shared" si="22"/>
        <v>7</v>
      </c>
      <c r="BC55">
        <f t="shared" si="22"/>
        <v>14</v>
      </c>
      <c r="BD55">
        <f t="shared" si="22"/>
        <v>13</v>
      </c>
      <c r="BE55">
        <f t="shared" si="22"/>
        <v>11</v>
      </c>
      <c r="BF55">
        <f t="shared" si="22"/>
        <v>0</v>
      </c>
      <c r="BG55">
        <f t="shared" si="22"/>
        <v>54</v>
      </c>
      <c r="BH55">
        <f t="shared" si="22"/>
        <v>34</v>
      </c>
      <c r="BI55">
        <f t="shared" si="22"/>
        <v>52</v>
      </c>
      <c r="BJ55">
        <f t="shared" si="22"/>
        <v>38</v>
      </c>
      <c r="BK55">
        <f t="shared" si="22"/>
        <v>34</v>
      </c>
      <c r="BL55">
        <f t="shared" si="22"/>
        <v>128</v>
      </c>
      <c r="BM55">
        <f t="shared" si="22"/>
        <v>152</v>
      </c>
      <c r="BN55">
        <f t="shared" si="22"/>
        <v>155</v>
      </c>
      <c r="BO55">
        <f t="shared" si="22"/>
        <v>218</v>
      </c>
      <c r="BP55">
        <f t="shared" ref="BP55:HA55" si="23">BP5-BO5</f>
        <v>243</v>
      </c>
      <c r="BQ55">
        <f t="shared" si="23"/>
        <v>17</v>
      </c>
      <c r="BR55">
        <f t="shared" si="23"/>
        <v>93</v>
      </c>
      <c r="BS55">
        <f t="shared" si="23"/>
        <v>46</v>
      </c>
      <c r="BT55">
        <f t="shared" si="23"/>
        <v>27</v>
      </c>
      <c r="BU55">
        <f t="shared" si="23"/>
        <v>27</v>
      </c>
      <c r="BV55">
        <f t="shared" si="23"/>
        <v>82</v>
      </c>
      <c r="BW55">
        <f t="shared" si="23"/>
        <v>43</v>
      </c>
      <c r="BX55">
        <f t="shared" si="23"/>
        <v>80</v>
      </c>
      <c r="BY55">
        <f t="shared" si="23"/>
        <v>70</v>
      </c>
      <c r="BZ55">
        <f t="shared" si="23"/>
        <v>31</v>
      </c>
      <c r="CA55">
        <f t="shared" si="23"/>
        <v>63</v>
      </c>
      <c r="CB55">
        <f t="shared" si="23"/>
        <v>96</v>
      </c>
      <c r="CC55">
        <f t="shared" si="23"/>
        <v>89</v>
      </c>
      <c r="CD55">
        <f t="shared" si="23"/>
        <v>69</v>
      </c>
      <c r="CE55">
        <f t="shared" si="23"/>
        <v>25</v>
      </c>
      <c r="CF55">
        <f t="shared" si="23"/>
        <v>145</v>
      </c>
      <c r="CG55">
        <f t="shared" si="23"/>
        <v>99</v>
      </c>
      <c r="CH55">
        <f t="shared" si="23"/>
        <v>143</v>
      </c>
      <c r="CI55">
        <f t="shared" si="23"/>
        <v>91</v>
      </c>
      <c r="CJ55">
        <f t="shared" si="23"/>
        <v>99</v>
      </c>
      <c r="CK55">
        <f t="shared" si="23"/>
        <v>178</v>
      </c>
      <c r="CL55">
        <f t="shared" si="23"/>
        <v>251</v>
      </c>
      <c r="CM55">
        <f t="shared" si="23"/>
        <v>124</v>
      </c>
      <c r="CN55">
        <f t="shared" si="23"/>
        <v>142</v>
      </c>
      <c r="CO55">
        <f t="shared" si="23"/>
        <v>165</v>
      </c>
      <c r="CP55">
        <f t="shared" si="23"/>
        <v>170</v>
      </c>
      <c r="CQ55">
        <f t="shared" si="23"/>
        <v>318</v>
      </c>
      <c r="CR55">
        <f t="shared" si="23"/>
        <v>267</v>
      </c>
      <c r="CS55">
        <f t="shared" si="23"/>
        <v>141</v>
      </c>
      <c r="CT55">
        <f t="shared" si="23"/>
        <v>185</v>
      </c>
      <c r="CU55">
        <f t="shared" si="23"/>
        <v>247</v>
      </c>
      <c r="CV55">
        <f t="shared" si="23"/>
        <v>203</v>
      </c>
      <c r="CW55">
        <f t="shared" si="23"/>
        <v>354</v>
      </c>
      <c r="CX55">
        <f t="shared" si="23"/>
        <v>297</v>
      </c>
      <c r="CY55">
        <f t="shared" si="23"/>
        <v>304</v>
      </c>
      <c r="CZ55">
        <f t="shared" si="23"/>
        <v>385</v>
      </c>
      <c r="DA55">
        <f t="shared" si="23"/>
        <v>447</v>
      </c>
      <c r="DB55">
        <f t="shared" si="23"/>
        <v>437</v>
      </c>
      <c r="DC55">
        <f t="shared" si="23"/>
        <v>352</v>
      </c>
      <c r="DD55">
        <f t="shared" si="23"/>
        <v>236</v>
      </c>
      <c r="DE55">
        <f t="shared" si="23"/>
        <v>424</v>
      </c>
      <c r="DF55">
        <f t="shared" si="23"/>
        <v>663</v>
      </c>
      <c r="DG55">
        <f t="shared" si="23"/>
        <v>525</v>
      </c>
      <c r="DH55">
        <f t="shared" si="23"/>
        <v>595</v>
      </c>
      <c r="DI55">
        <f t="shared" si="23"/>
        <v>637</v>
      </c>
      <c r="DJ55">
        <f t="shared" si="23"/>
        <v>698</v>
      </c>
      <c r="DK55">
        <f t="shared" si="23"/>
        <v>724</v>
      </c>
      <c r="DL55">
        <f t="shared" si="23"/>
        <v>665</v>
      </c>
      <c r="DM55">
        <f t="shared" si="23"/>
        <v>785</v>
      </c>
      <c r="DN55">
        <f t="shared" si="23"/>
        <v>831</v>
      </c>
      <c r="DO55">
        <f t="shared" si="23"/>
        <v>1160</v>
      </c>
      <c r="DP55">
        <f t="shared" si="23"/>
        <v>918</v>
      </c>
      <c r="DQ55">
        <f t="shared" si="23"/>
        <v>767</v>
      </c>
      <c r="DR55">
        <f t="shared" si="23"/>
        <v>803</v>
      </c>
      <c r="DS55">
        <f t="shared" si="23"/>
        <v>1134</v>
      </c>
      <c r="DT55">
        <f t="shared" si="23"/>
        <v>988</v>
      </c>
      <c r="DU55">
        <f t="shared" si="23"/>
        <v>1218</v>
      </c>
      <c r="DV55">
        <f t="shared" si="23"/>
        <v>1240</v>
      </c>
      <c r="DW55">
        <f t="shared" si="23"/>
        <v>1032</v>
      </c>
      <c r="DX55">
        <f t="shared" si="23"/>
        <v>649</v>
      </c>
      <c r="DY55">
        <f t="shared" si="23"/>
        <v>1673</v>
      </c>
      <c r="DZ55">
        <f t="shared" si="23"/>
        <v>1466</v>
      </c>
      <c r="EA55">
        <f t="shared" si="23"/>
        <v>1837</v>
      </c>
      <c r="EB55">
        <f t="shared" si="23"/>
        <v>1727</v>
      </c>
      <c r="EC55">
        <f t="shared" si="23"/>
        <v>1716</v>
      </c>
      <c r="ED55">
        <f t="shared" si="23"/>
        <v>1674</v>
      </c>
      <c r="EE55">
        <f t="shared" si="23"/>
        <v>1455</v>
      </c>
      <c r="EF55">
        <f t="shared" si="23"/>
        <v>1713</v>
      </c>
      <c r="EG55">
        <f t="shared" si="23"/>
        <v>3267</v>
      </c>
      <c r="EH55">
        <f t="shared" si="23"/>
        <v>2642</v>
      </c>
      <c r="EI55">
        <f t="shared" si="23"/>
        <v>2539</v>
      </c>
      <c r="EJ55">
        <f t="shared" si="23"/>
        <v>2312</v>
      </c>
      <c r="EK55">
        <f t="shared" si="23"/>
        <v>2594</v>
      </c>
      <c r="EL55">
        <f t="shared" si="23"/>
        <v>2112</v>
      </c>
      <c r="EM55">
        <f t="shared" si="23"/>
        <v>2430</v>
      </c>
      <c r="EN55">
        <f t="shared" si="23"/>
        <v>3147</v>
      </c>
      <c r="EO55">
        <f t="shared" si="23"/>
        <v>3359</v>
      </c>
      <c r="EP55">
        <f t="shared" si="23"/>
        <v>3809</v>
      </c>
      <c r="EQ55">
        <f t="shared" si="23"/>
        <v>4302</v>
      </c>
      <c r="ER55">
        <f t="shared" si="23"/>
        <v>3495</v>
      </c>
      <c r="ES55">
        <f t="shared" si="23"/>
        <v>2801</v>
      </c>
      <c r="ET55">
        <f t="shared" si="23"/>
        <v>4078</v>
      </c>
      <c r="EU55">
        <f t="shared" si="23"/>
        <v>3478</v>
      </c>
      <c r="EV55">
        <f t="shared" si="23"/>
        <v>3825</v>
      </c>
      <c r="EW55">
        <f t="shared" si="23"/>
        <v>4966</v>
      </c>
      <c r="EX55">
        <f t="shared" si="23"/>
        <v>4621</v>
      </c>
      <c r="EY55">
        <f t="shared" si="23"/>
        <v>4288</v>
      </c>
      <c r="EZ55">
        <f t="shared" si="23"/>
        <v>4518</v>
      </c>
      <c r="FA55">
        <f t="shared" si="23"/>
        <v>5688</v>
      </c>
      <c r="FB55">
        <f t="shared" si="23"/>
        <v>6579</v>
      </c>
      <c r="FC55">
        <f t="shared" si="23"/>
        <v>6215</v>
      </c>
      <c r="FD55">
        <f t="shared" si="23"/>
        <v>7210</v>
      </c>
      <c r="FE55">
        <f t="shared" si="23"/>
        <v>6334</v>
      </c>
      <c r="FF55">
        <f t="shared" si="23"/>
        <v>6130</v>
      </c>
      <c r="FG55">
        <f t="shared" si="23"/>
        <v>6945</v>
      </c>
      <c r="FH55">
        <f t="shared" si="23"/>
        <v>8124</v>
      </c>
      <c r="FI55">
        <f t="shared" si="23"/>
        <v>8728</v>
      </c>
      <c r="FJ55">
        <f t="shared" si="23"/>
        <v>9063</v>
      </c>
      <c r="FK55">
        <f t="shared" si="23"/>
        <v>10853</v>
      </c>
      <c r="FL55">
        <f t="shared" si="23"/>
        <v>8773</v>
      </c>
      <c r="FM55">
        <f t="shared" si="23"/>
        <v>8971</v>
      </c>
      <c r="FN55">
        <f t="shared" si="23"/>
        <v>10134</v>
      </c>
      <c r="FO55">
        <f t="shared" si="23"/>
        <v>8810</v>
      </c>
      <c r="FP55">
        <f t="shared" si="23"/>
        <v>13674</v>
      </c>
      <c r="FQ55">
        <f t="shared" si="23"/>
        <v>12348</v>
      </c>
      <c r="FR55">
        <f t="shared" si="23"/>
        <v>13497</v>
      </c>
      <c r="FS55">
        <f t="shared" si="23"/>
        <v>12058</v>
      </c>
      <c r="FT55">
        <f t="shared" si="23"/>
        <v>11554</v>
      </c>
      <c r="FU55">
        <f t="shared" si="23"/>
        <v>10496</v>
      </c>
      <c r="FV55">
        <f t="shared" si="23"/>
        <v>12757</v>
      </c>
      <c r="FW55">
        <f t="shared" si="23"/>
        <v>13172</v>
      </c>
      <c r="FX55">
        <f t="shared" si="23"/>
        <v>13373</v>
      </c>
      <c r="FY55">
        <f t="shared" si="23"/>
        <v>13285</v>
      </c>
      <c r="FZ55">
        <f t="shared" si="23"/>
        <v>13449</v>
      </c>
      <c r="GA55">
        <f t="shared" si="23"/>
        <v>9300</v>
      </c>
      <c r="GB55">
        <f t="shared" si="23"/>
        <v>8170</v>
      </c>
      <c r="GC55">
        <f t="shared" si="23"/>
        <v>13150</v>
      </c>
      <c r="GD55">
        <f t="shared" si="23"/>
        <v>13104</v>
      </c>
      <c r="GE55">
        <f t="shared" si="23"/>
        <v>13944</v>
      </c>
      <c r="GF55">
        <f t="shared" si="23"/>
        <v>12204</v>
      </c>
      <c r="GG55">
        <f t="shared" si="23"/>
        <v>11233</v>
      </c>
      <c r="GH55">
        <f t="shared" si="23"/>
        <v>7096</v>
      </c>
      <c r="GI55">
        <f t="shared" si="23"/>
        <v>7232</v>
      </c>
      <c r="GJ55">
        <f t="shared" si="23"/>
        <v>11362</v>
      </c>
      <c r="GK55">
        <f t="shared" si="23"/>
        <v>11046</v>
      </c>
      <c r="GL55">
        <f t="shared" si="23"/>
        <v>11014</v>
      </c>
      <c r="GM55">
        <f t="shared" si="23"/>
        <v>10107</v>
      </c>
      <c r="GN55">
        <f t="shared" si="23"/>
        <v>8195</v>
      </c>
      <c r="GO55">
        <f t="shared" si="23"/>
        <v>5377</v>
      </c>
      <c r="GP55">
        <f t="shared" si="23"/>
        <v>4456</v>
      </c>
      <c r="GQ55">
        <f t="shared" si="23"/>
        <v>8559</v>
      </c>
      <c r="GR55">
        <f t="shared" si="23"/>
        <v>8307</v>
      </c>
      <c r="GS55">
        <f t="shared" si="23"/>
        <v>7292</v>
      </c>
      <c r="GT55">
        <f t="shared" si="23"/>
        <v>7712</v>
      </c>
      <c r="GU55">
        <f t="shared" si="23"/>
        <v>6671</v>
      </c>
      <c r="GV55">
        <f t="shared" si="23"/>
        <v>3739</v>
      </c>
      <c r="GW55">
        <f t="shared" si="23"/>
        <v>2511</v>
      </c>
      <c r="GX55">
        <f t="shared" si="23"/>
        <v>2810</v>
      </c>
      <c r="GY55">
        <f t="shared" si="23"/>
        <v>3946</v>
      </c>
      <c r="GZ55">
        <f t="shared" si="23"/>
        <v>6275</v>
      </c>
      <c r="HA55">
        <f t="shared" si="23"/>
        <v>4513</v>
      </c>
    </row>
    <row r="56" spans="1:209" x14ac:dyDescent="0.35">
      <c r="A56" t="s">
        <v>54</v>
      </c>
      <c r="B56" t="str">
        <f>"(204)"</f>
        <v>(204)</v>
      </c>
      <c r="D56">
        <f t="shared" ref="D56:AI56" si="24">D6-C6</f>
        <v>0</v>
      </c>
      <c r="E56">
        <f t="shared" si="24"/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1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1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ref="AJ56:BO56" si="25">AJ6-AI6</f>
        <v>0</v>
      </c>
      <c r="AK56">
        <f t="shared" si="25"/>
        <v>4</v>
      </c>
      <c r="AL56">
        <f t="shared" si="25"/>
        <v>7</v>
      </c>
      <c r="AM56">
        <f t="shared" si="25"/>
        <v>2</v>
      </c>
      <c r="AN56">
        <f t="shared" si="25"/>
        <v>17</v>
      </c>
      <c r="AO56">
        <f t="shared" si="25"/>
        <v>13</v>
      </c>
      <c r="AP56">
        <f t="shared" si="25"/>
        <v>39</v>
      </c>
      <c r="AQ56">
        <f t="shared" si="25"/>
        <v>36</v>
      </c>
      <c r="AR56">
        <f t="shared" si="25"/>
        <v>45</v>
      </c>
      <c r="AS56">
        <f t="shared" si="25"/>
        <v>57</v>
      </c>
      <c r="AT56">
        <f t="shared" si="25"/>
        <v>37</v>
      </c>
      <c r="AU56">
        <f t="shared" si="25"/>
        <v>141</v>
      </c>
      <c r="AV56">
        <f t="shared" si="25"/>
        <v>100</v>
      </c>
      <c r="AW56">
        <f t="shared" si="25"/>
        <v>173</v>
      </c>
      <c r="AX56">
        <f t="shared" si="25"/>
        <v>400</v>
      </c>
      <c r="AY56">
        <f t="shared" si="25"/>
        <v>622</v>
      </c>
      <c r="AZ56">
        <f t="shared" si="25"/>
        <v>582</v>
      </c>
      <c r="BA56">
        <f t="shared" si="25"/>
        <v>0</v>
      </c>
      <c r="BB56">
        <f t="shared" si="25"/>
        <v>2955</v>
      </c>
      <c r="BC56">
        <f t="shared" si="25"/>
        <v>1159</v>
      </c>
      <c r="BD56">
        <f t="shared" si="25"/>
        <v>1407</v>
      </c>
      <c r="BE56">
        <f t="shared" si="25"/>
        <v>2144</v>
      </c>
      <c r="BF56">
        <f t="shared" si="25"/>
        <v>1806</v>
      </c>
      <c r="BG56">
        <f t="shared" si="25"/>
        <v>2162</v>
      </c>
      <c r="BH56">
        <f t="shared" si="25"/>
        <v>4053</v>
      </c>
      <c r="BI56">
        <f t="shared" si="25"/>
        <v>2447</v>
      </c>
      <c r="BJ56">
        <f t="shared" si="25"/>
        <v>4964</v>
      </c>
      <c r="BK56">
        <f t="shared" si="25"/>
        <v>3394</v>
      </c>
      <c r="BL56">
        <f t="shared" si="25"/>
        <v>6368</v>
      </c>
      <c r="BM56">
        <f t="shared" si="25"/>
        <v>4749</v>
      </c>
      <c r="BN56">
        <f t="shared" si="25"/>
        <v>9630</v>
      </c>
      <c r="BO56">
        <f t="shared" si="25"/>
        <v>8271</v>
      </c>
      <c r="BP56">
        <f t="shared" ref="BP56:DE56" si="26">BP6-BO6</f>
        <v>7933</v>
      </c>
      <c r="BQ56">
        <f t="shared" si="26"/>
        <v>7516</v>
      </c>
      <c r="BR56">
        <f t="shared" si="26"/>
        <v>6875</v>
      </c>
      <c r="BS56">
        <f t="shared" si="26"/>
        <v>7846</v>
      </c>
      <c r="BT56">
        <f t="shared" si="26"/>
        <v>7967</v>
      </c>
      <c r="BU56">
        <f t="shared" si="26"/>
        <v>8195</v>
      </c>
      <c r="BV56">
        <f t="shared" si="26"/>
        <v>7947</v>
      </c>
      <c r="BW56">
        <f t="shared" si="26"/>
        <v>7134</v>
      </c>
      <c r="BX56">
        <f t="shared" si="26"/>
        <v>6969</v>
      </c>
      <c r="BY56">
        <f t="shared" si="26"/>
        <v>5478</v>
      </c>
      <c r="BZ56">
        <f t="shared" si="26"/>
        <v>5029</v>
      </c>
      <c r="CA56">
        <f t="shared" si="26"/>
        <v>5267</v>
      </c>
      <c r="CB56">
        <f t="shared" si="26"/>
        <v>6278</v>
      </c>
      <c r="CC56">
        <f t="shared" si="26"/>
        <v>5002</v>
      </c>
      <c r="CD56">
        <f t="shared" si="26"/>
        <v>5051</v>
      </c>
      <c r="CE56">
        <f t="shared" si="26"/>
        <v>4754</v>
      </c>
      <c r="CF56">
        <f t="shared" si="26"/>
        <v>3804</v>
      </c>
      <c r="CG56">
        <f t="shared" si="26"/>
        <v>3268</v>
      </c>
      <c r="CH56">
        <f t="shared" si="26"/>
        <v>2442</v>
      </c>
      <c r="CI56">
        <f t="shared" si="26"/>
        <v>5103</v>
      </c>
      <c r="CJ56">
        <f t="shared" si="26"/>
        <v>7304</v>
      </c>
      <c r="CK56">
        <f t="shared" si="26"/>
        <v>5891</v>
      </c>
      <c r="CL56">
        <f t="shared" si="26"/>
        <v>887</v>
      </c>
      <c r="CM56">
        <f t="shared" si="26"/>
        <v>6948</v>
      </c>
      <c r="CN56">
        <f t="shared" si="26"/>
        <v>1536</v>
      </c>
      <c r="CO56">
        <f t="shared" si="26"/>
        <v>3968</v>
      </c>
      <c r="CP56">
        <f t="shared" si="26"/>
        <v>4211</v>
      </c>
      <c r="CQ56">
        <f t="shared" si="26"/>
        <v>4635</v>
      </c>
      <c r="CR56">
        <f t="shared" si="26"/>
        <v>-10034</v>
      </c>
      <c r="CS56">
        <f t="shared" si="26"/>
        <v>2915</v>
      </c>
      <c r="CT56">
        <f t="shared" si="26"/>
        <v>1729</v>
      </c>
      <c r="CU56">
        <f t="shared" si="26"/>
        <v>1831</v>
      </c>
      <c r="CV56">
        <f t="shared" si="26"/>
        <v>1308</v>
      </c>
      <c r="CW56">
        <f t="shared" si="26"/>
        <v>2144</v>
      </c>
      <c r="CX56">
        <f t="shared" si="26"/>
        <v>518</v>
      </c>
      <c r="CY56">
        <f t="shared" si="26"/>
        <v>1781</v>
      </c>
      <c r="CZ56">
        <f t="shared" si="26"/>
        <v>1366</v>
      </c>
      <c r="DA56">
        <f t="shared" si="26"/>
        <v>884</v>
      </c>
      <c r="DB56">
        <f t="shared" si="26"/>
        <v>545</v>
      </c>
      <c r="DC56">
        <f t="shared" si="26"/>
        <v>1318</v>
      </c>
      <c r="DD56">
        <f t="shared" si="26"/>
        <v>996</v>
      </c>
      <c r="DE56">
        <f t="shared" si="26"/>
        <v>1122</v>
      </c>
      <c r="DF56">
        <f t="shared" ref="DF56:HA56" si="27">DF6-DE6</f>
        <v>1410</v>
      </c>
      <c r="DG56">
        <f t="shared" si="27"/>
        <v>721</v>
      </c>
      <c r="DH56">
        <f t="shared" si="27"/>
        <v>772</v>
      </c>
      <c r="DI56">
        <f t="shared" si="27"/>
        <v>3086</v>
      </c>
      <c r="DJ56">
        <f t="shared" si="27"/>
        <v>594</v>
      </c>
      <c r="DK56">
        <f t="shared" si="27"/>
        <v>661</v>
      </c>
      <c r="DL56">
        <f t="shared" si="27"/>
        <v>849</v>
      </c>
      <c r="DM56">
        <f t="shared" si="27"/>
        <v>643</v>
      </c>
      <c r="DN56">
        <f t="shared" si="27"/>
        <v>515</v>
      </c>
      <c r="DO56">
        <f t="shared" si="27"/>
        <v>0</v>
      </c>
      <c r="DP56">
        <f t="shared" si="27"/>
        <v>908</v>
      </c>
      <c r="DQ56">
        <f t="shared" si="27"/>
        <v>431</v>
      </c>
      <c r="DR56">
        <f t="shared" si="27"/>
        <v>518</v>
      </c>
      <c r="DS56">
        <f t="shared" si="27"/>
        <v>482</v>
      </c>
      <c r="DT56">
        <f t="shared" si="27"/>
        <v>1787</v>
      </c>
      <c r="DU56">
        <f t="shared" si="27"/>
        <v>466</v>
      </c>
      <c r="DV56">
        <f t="shared" si="27"/>
        <v>482</v>
      </c>
      <c r="DW56">
        <f t="shared" si="27"/>
        <v>-372</v>
      </c>
      <c r="DX56">
        <f t="shared" si="27"/>
        <v>859</v>
      </c>
      <c r="DY56">
        <f t="shared" si="27"/>
        <v>0</v>
      </c>
      <c r="DZ56">
        <f t="shared" si="27"/>
        <v>1647</v>
      </c>
      <c r="EA56">
        <f t="shared" si="27"/>
        <v>658</v>
      </c>
      <c r="EB56">
        <f t="shared" si="27"/>
        <v>664</v>
      </c>
      <c r="EC56">
        <f t="shared" si="27"/>
        <v>251</v>
      </c>
      <c r="ED56">
        <f t="shared" si="27"/>
        <v>159</v>
      </c>
      <c r="EE56">
        <f t="shared" si="27"/>
        <v>294</v>
      </c>
      <c r="EF56">
        <f t="shared" si="27"/>
        <v>394</v>
      </c>
      <c r="EG56">
        <f t="shared" si="27"/>
        <v>334</v>
      </c>
      <c r="EH56">
        <f t="shared" si="27"/>
        <v>318</v>
      </c>
      <c r="EI56">
        <f t="shared" si="27"/>
        <v>332</v>
      </c>
      <c r="EJ56">
        <f t="shared" si="27"/>
        <v>240</v>
      </c>
      <c r="EK56">
        <f t="shared" si="27"/>
        <v>167</v>
      </c>
      <c r="EL56">
        <f t="shared" si="27"/>
        <v>249</v>
      </c>
      <c r="EM56">
        <f t="shared" si="27"/>
        <v>314</v>
      </c>
      <c r="EN56">
        <f t="shared" si="27"/>
        <v>427</v>
      </c>
      <c r="EO56">
        <f t="shared" si="27"/>
        <v>502</v>
      </c>
      <c r="EP56">
        <f t="shared" si="27"/>
        <v>396</v>
      </c>
      <c r="EQ56">
        <f t="shared" si="27"/>
        <v>323</v>
      </c>
      <c r="ER56">
        <f t="shared" si="27"/>
        <v>181</v>
      </c>
      <c r="ES56">
        <f t="shared" si="27"/>
        <v>219</v>
      </c>
      <c r="ET56">
        <f t="shared" si="27"/>
        <v>355</v>
      </c>
      <c r="EU56">
        <f t="shared" si="27"/>
        <v>585</v>
      </c>
      <c r="EV56">
        <f t="shared" si="27"/>
        <v>307</v>
      </c>
      <c r="EW56">
        <f t="shared" si="27"/>
        <v>363</v>
      </c>
      <c r="EX56">
        <f t="shared" si="27"/>
        <v>334</v>
      </c>
      <c r="EY56">
        <f t="shared" si="27"/>
        <v>232</v>
      </c>
      <c r="EZ56">
        <f t="shared" si="27"/>
        <v>248</v>
      </c>
      <c r="FA56">
        <f t="shared" si="27"/>
        <v>334</v>
      </c>
      <c r="FB56">
        <f t="shared" si="27"/>
        <v>400</v>
      </c>
      <c r="FC56">
        <f t="shared" si="27"/>
        <v>419</v>
      </c>
      <c r="FD56">
        <f t="shared" si="27"/>
        <v>564</v>
      </c>
      <c r="FE56">
        <f t="shared" si="27"/>
        <v>301</v>
      </c>
      <c r="FF56">
        <f t="shared" si="27"/>
        <v>200</v>
      </c>
      <c r="FG56">
        <f t="shared" si="27"/>
        <v>301</v>
      </c>
      <c r="FH56">
        <f t="shared" si="27"/>
        <v>388</v>
      </c>
      <c r="FI56">
        <f t="shared" si="27"/>
        <v>444</v>
      </c>
      <c r="FJ56">
        <f t="shared" si="27"/>
        <v>442</v>
      </c>
      <c r="FK56">
        <f t="shared" si="27"/>
        <v>0</v>
      </c>
      <c r="FL56">
        <f t="shared" si="27"/>
        <v>0</v>
      </c>
      <c r="FM56">
        <f t="shared" si="27"/>
        <v>1244</v>
      </c>
      <c r="FN56">
        <f t="shared" si="27"/>
        <v>341</v>
      </c>
      <c r="FO56">
        <f t="shared" si="27"/>
        <v>383</v>
      </c>
      <c r="FP56">
        <f t="shared" si="27"/>
        <v>543</v>
      </c>
      <c r="FQ56">
        <f t="shared" si="27"/>
        <v>852</v>
      </c>
      <c r="FR56">
        <f t="shared" si="27"/>
        <v>0</v>
      </c>
      <c r="FS56">
        <f t="shared" si="27"/>
        <v>0</v>
      </c>
      <c r="FT56">
        <f t="shared" si="27"/>
        <v>2045</v>
      </c>
      <c r="FU56">
        <f t="shared" si="27"/>
        <v>666</v>
      </c>
      <c r="FV56">
        <f t="shared" si="27"/>
        <v>875</v>
      </c>
      <c r="FW56">
        <f t="shared" si="27"/>
        <v>1361</v>
      </c>
      <c r="FX56">
        <f t="shared" si="27"/>
        <v>1400</v>
      </c>
      <c r="FY56">
        <f t="shared" si="27"/>
        <v>0</v>
      </c>
      <c r="FZ56">
        <f t="shared" si="27"/>
        <v>0</v>
      </c>
      <c r="GA56">
        <f t="shared" si="27"/>
        <v>4581</v>
      </c>
      <c r="GB56">
        <f t="shared" si="27"/>
        <v>1358</v>
      </c>
      <c r="GC56">
        <f t="shared" si="27"/>
        <v>1357</v>
      </c>
      <c r="GD56">
        <f t="shared" si="27"/>
        <v>2615</v>
      </c>
      <c r="GE56">
        <f t="shared" si="27"/>
        <v>2255</v>
      </c>
      <c r="GF56">
        <f t="shared" si="27"/>
        <v>0</v>
      </c>
      <c r="GG56">
        <f t="shared" si="27"/>
        <v>0</v>
      </c>
      <c r="GH56">
        <f t="shared" si="27"/>
        <v>6361</v>
      </c>
      <c r="GI56">
        <f t="shared" si="27"/>
        <v>1828</v>
      </c>
      <c r="GJ56">
        <f t="shared" si="27"/>
        <v>2031</v>
      </c>
      <c r="GK56">
        <f t="shared" si="27"/>
        <v>2789</v>
      </c>
      <c r="GL56">
        <f t="shared" si="27"/>
        <v>3092</v>
      </c>
      <c r="GM56">
        <f t="shared" si="27"/>
        <v>0</v>
      </c>
      <c r="GN56">
        <f t="shared" si="27"/>
        <v>0</v>
      </c>
      <c r="GO56">
        <f t="shared" si="27"/>
        <v>8532</v>
      </c>
      <c r="GP56">
        <f t="shared" si="27"/>
        <v>5760</v>
      </c>
      <c r="GQ56">
        <f t="shared" si="27"/>
        <v>2953</v>
      </c>
      <c r="GR56">
        <f t="shared" si="27"/>
        <v>4088</v>
      </c>
      <c r="GS56">
        <f t="shared" si="27"/>
        <v>4507</v>
      </c>
      <c r="GT56">
        <f t="shared" si="27"/>
        <v>0</v>
      </c>
      <c r="GU56">
        <f t="shared" si="27"/>
        <v>0</v>
      </c>
      <c r="GV56">
        <f t="shared" si="27"/>
        <v>8618</v>
      </c>
      <c r="GW56">
        <f t="shared" si="27"/>
        <v>3632</v>
      </c>
      <c r="GX56">
        <f t="shared" si="27"/>
        <v>3172</v>
      </c>
      <c r="GY56">
        <f t="shared" si="27"/>
        <v>7550</v>
      </c>
      <c r="GZ56">
        <f t="shared" si="27"/>
        <v>5479</v>
      </c>
      <c r="HA56">
        <f t="shared" si="27"/>
        <v>0</v>
      </c>
    </row>
    <row r="57" spans="1:209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28">E7-D7</f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2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0</v>
      </c>
      <c r="AH57">
        <f t="shared" si="28"/>
        <v>0</v>
      </c>
      <c r="AI57">
        <f t="shared" si="28"/>
        <v>0</v>
      </c>
      <c r="AJ57">
        <f t="shared" si="28"/>
        <v>0</v>
      </c>
      <c r="AK57">
        <f t="shared" si="28"/>
        <v>0</v>
      </c>
      <c r="AL57">
        <f t="shared" si="28"/>
        <v>0</v>
      </c>
      <c r="AM57">
        <f t="shared" si="28"/>
        <v>0</v>
      </c>
      <c r="AN57">
        <f t="shared" si="28"/>
        <v>0</v>
      </c>
      <c r="AO57">
        <f t="shared" si="28"/>
        <v>0</v>
      </c>
      <c r="AP57">
        <f t="shared" si="28"/>
        <v>0</v>
      </c>
      <c r="AQ57">
        <f t="shared" si="28"/>
        <v>1</v>
      </c>
      <c r="AR57">
        <f t="shared" si="28"/>
        <v>0</v>
      </c>
      <c r="AS57">
        <f t="shared" si="28"/>
        <v>0</v>
      </c>
      <c r="AT57">
        <f t="shared" si="28"/>
        <v>1</v>
      </c>
      <c r="AU57">
        <f t="shared" si="28"/>
        <v>9</v>
      </c>
      <c r="AV57">
        <f t="shared" si="28"/>
        <v>0</v>
      </c>
      <c r="AW57">
        <f t="shared" si="28"/>
        <v>4</v>
      </c>
      <c r="AX57">
        <f t="shared" si="28"/>
        <v>0</v>
      </c>
      <c r="AY57">
        <f t="shared" si="28"/>
        <v>3</v>
      </c>
      <c r="AZ57">
        <f t="shared" si="28"/>
        <v>0</v>
      </c>
      <c r="BA57">
        <f t="shared" si="28"/>
        <v>8</v>
      </c>
      <c r="BB57">
        <f t="shared" si="28"/>
        <v>17</v>
      </c>
      <c r="BC57">
        <f t="shared" si="28"/>
        <v>14</v>
      </c>
      <c r="BD57">
        <f t="shared" si="28"/>
        <v>4</v>
      </c>
      <c r="BE57">
        <f t="shared" si="28"/>
        <v>27</v>
      </c>
      <c r="BF57">
        <f t="shared" si="28"/>
        <v>24</v>
      </c>
      <c r="BG57">
        <f t="shared" si="28"/>
        <v>33</v>
      </c>
      <c r="BH57">
        <f t="shared" si="28"/>
        <v>52</v>
      </c>
      <c r="BI57">
        <f t="shared" si="28"/>
        <v>54</v>
      </c>
      <c r="BJ57">
        <f t="shared" si="28"/>
        <v>53</v>
      </c>
      <c r="BK57">
        <f t="shared" si="28"/>
        <v>61</v>
      </c>
      <c r="BL57">
        <f t="shared" si="28"/>
        <v>71</v>
      </c>
      <c r="BM57">
        <f t="shared" si="28"/>
        <v>57</v>
      </c>
      <c r="BN57">
        <f t="shared" si="28"/>
        <v>163</v>
      </c>
      <c r="BO57">
        <f t="shared" si="28"/>
        <v>182</v>
      </c>
      <c r="BP57">
        <f t="shared" si="28"/>
        <v>196</v>
      </c>
      <c r="BQ57">
        <f t="shared" ref="BQ57:HA57" si="29">BQ7-BP7</f>
        <v>228</v>
      </c>
      <c r="BR57">
        <f t="shared" si="29"/>
        <v>270</v>
      </c>
      <c r="BS57">
        <f t="shared" si="29"/>
        <v>302</v>
      </c>
      <c r="BT57">
        <f t="shared" si="29"/>
        <v>501</v>
      </c>
      <c r="BU57">
        <f t="shared" si="29"/>
        <v>440</v>
      </c>
      <c r="BV57">
        <f t="shared" si="29"/>
        <v>771</v>
      </c>
      <c r="BW57">
        <f t="shared" si="29"/>
        <v>601</v>
      </c>
      <c r="BX57">
        <f t="shared" si="29"/>
        <v>582</v>
      </c>
      <c r="BY57">
        <f t="shared" si="29"/>
        <v>658</v>
      </c>
      <c r="BZ57">
        <f t="shared" si="29"/>
        <v>954</v>
      </c>
      <c r="CA57">
        <f t="shared" si="29"/>
        <v>1154</v>
      </c>
      <c r="CB57">
        <f t="shared" si="29"/>
        <v>1175</v>
      </c>
      <c r="CC57">
        <f t="shared" si="29"/>
        <v>1459</v>
      </c>
      <c r="CD57">
        <f t="shared" si="29"/>
        <v>1786</v>
      </c>
      <c r="CE57">
        <f t="shared" si="29"/>
        <v>1667</v>
      </c>
      <c r="CF57">
        <f t="shared" si="29"/>
        <v>2186</v>
      </c>
      <c r="CG57">
        <f t="shared" si="29"/>
        <v>2558</v>
      </c>
      <c r="CH57">
        <f t="shared" si="29"/>
        <v>2774</v>
      </c>
      <c r="CI57">
        <f t="shared" si="29"/>
        <v>3388</v>
      </c>
      <c r="CJ57">
        <f t="shared" si="29"/>
        <v>3448</v>
      </c>
      <c r="CK57">
        <f t="shared" si="29"/>
        <v>4070</v>
      </c>
      <c r="CL57">
        <f t="shared" si="29"/>
        <v>4785</v>
      </c>
      <c r="CM57">
        <f t="shared" si="29"/>
        <v>6060</v>
      </c>
      <c r="CN57">
        <f t="shared" si="29"/>
        <v>4268</v>
      </c>
      <c r="CO57">
        <f t="shared" si="29"/>
        <v>5642</v>
      </c>
      <c r="CP57">
        <f t="shared" si="29"/>
        <v>5236</v>
      </c>
      <c r="CQ57">
        <f t="shared" si="29"/>
        <v>4774</v>
      </c>
      <c r="CR57">
        <f t="shared" si="29"/>
        <v>5849</v>
      </c>
      <c r="CS57">
        <f t="shared" si="29"/>
        <v>5966</v>
      </c>
      <c r="CT57">
        <f t="shared" si="29"/>
        <v>6361</v>
      </c>
      <c r="CU57">
        <f t="shared" si="29"/>
        <v>6198</v>
      </c>
      <c r="CV57">
        <f t="shared" si="29"/>
        <v>6411</v>
      </c>
      <c r="CW57">
        <f t="shared" si="29"/>
        <v>5841</v>
      </c>
      <c r="CX57">
        <f t="shared" si="29"/>
        <v>7099</v>
      </c>
      <c r="CY57">
        <f t="shared" si="29"/>
        <v>7933</v>
      </c>
      <c r="CZ57">
        <f t="shared" si="29"/>
        <v>9623</v>
      </c>
      <c r="DA57">
        <f t="shared" si="29"/>
        <v>10633</v>
      </c>
      <c r="DB57">
        <f t="shared" si="29"/>
        <v>10581</v>
      </c>
      <c r="DC57">
        <f t="shared" si="29"/>
        <v>10102</v>
      </c>
      <c r="DD57">
        <f t="shared" si="29"/>
        <v>10559</v>
      </c>
      <c r="DE57">
        <f t="shared" si="29"/>
        <v>11231</v>
      </c>
      <c r="DF57">
        <f t="shared" si="29"/>
        <v>10699</v>
      </c>
      <c r="DG57">
        <f t="shared" si="29"/>
        <v>10817</v>
      </c>
      <c r="DH57">
        <f t="shared" si="29"/>
        <v>11012</v>
      </c>
      <c r="DI57">
        <f t="shared" si="29"/>
        <v>11656</v>
      </c>
      <c r="DJ57">
        <f t="shared" si="29"/>
        <v>10899</v>
      </c>
      <c r="DK57">
        <f t="shared" si="29"/>
        <v>10028</v>
      </c>
      <c r="DL57">
        <f t="shared" si="29"/>
        <v>9974</v>
      </c>
      <c r="DM57">
        <f t="shared" si="29"/>
        <v>10598</v>
      </c>
      <c r="DN57">
        <f t="shared" si="29"/>
        <v>9200</v>
      </c>
      <c r="DO57">
        <f t="shared" si="29"/>
        <v>9709</v>
      </c>
      <c r="DP57">
        <f t="shared" si="29"/>
        <v>8926</v>
      </c>
      <c r="DQ57">
        <f t="shared" si="29"/>
        <v>9263</v>
      </c>
      <c r="DR57">
        <f t="shared" si="29"/>
        <v>8764</v>
      </c>
      <c r="DS57">
        <f t="shared" si="29"/>
        <v>8849</v>
      </c>
      <c r="DT57">
        <f t="shared" si="29"/>
        <v>8894</v>
      </c>
      <c r="DU57">
        <f t="shared" si="29"/>
        <v>9434</v>
      </c>
      <c r="DV57">
        <f t="shared" si="29"/>
        <v>8599</v>
      </c>
      <c r="DW57">
        <f t="shared" si="29"/>
        <v>8946</v>
      </c>
      <c r="DX57">
        <f t="shared" si="29"/>
        <v>8915</v>
      </c>
      <c r="DY57">
        <f t="shared" si="29"/>
        <v>8338</v>
      </c>
      <c r="DZ57">
        <f t="shared" si="29"/>
        <v>8371</v>
      </c>
      <c r="EA57">
        <f t="shared" si="29"/>
        <v>8572</v>
      </c>
      <c r="EB57">
        <f t="shared" si="29"/>
        <v>8952</v>
      </c>
      <c r="EC57">
        <f t="shared" si="29"/>
        <v>9268</v>
      </c>
      <c r="ED57">
        <f t="shared" si="29"/>
        <v>8485</v>
      </c>
      <c r="EE57">
        <f t="shared" si="29"/>
        <v>8858</v>
      </c>
      <c r="EF57">
        <f t="shared" si="29"/>
        <v>8529</v>
      </c>
      <c r="EG57">
        <f t="shared" si="29"/>
        <v>8823</v>
      </c>
      <c r="EH57">
        <f t="shared" si="29"/>
        <v>8718</v>
      </c>
      <c r="EI57">
        <f t="shared" si="29"/>
        <v>8846</v>
      </c>
      <c r="EJ57">
        <f t="shared" si="29"/>
        <v>8971</v>
      </c>
      <c r="EK57">
        <f t="shared" si="29"/>
        <v>8970</v>
      </c>
      <c r="EL57">
        <f t="shared" si="29"/>
        <v>8587</v>
      </c>
      <c r="EM57">
        <f t="shared" si="29"/>
        <v>8393</v>
      </c>
      <c r="EN57">
        <f t="shared" si="29"/>
        <v>8777</v>
      </c>
      <c r="EO57">
        <f t="shared" si="29"/>
        <v>8961</v>
      </c>
      <c r="EP57">
        <f t="shared" si="29"/>
        <v>8697</v>
      </c>
      <c r="EQ57">
        <f t="shared" si="29"/>
        <v>8809</v>
      </c>
      <c r="ER57">
        <f t="shared" si="29"/>
        <v>8217</v>
      </c>
      <c r="ES57">
        <f t="shared" si="29"/>
        <v>8241</v>
      </c>
      <c r="ET57">
        <f t="shared" si="29"/>
        <v>7824</v>
      </c>
      <c r="EU57">
        <f t="shared" si="29"/>
        <v>7772</v>
      </c>
      <c r="EV57">
        <f t="shared" si="29"/>
        <v>7971</v>
      </c>
      <c r="EW57">
        <f t="shared" si="29"/>
        <v>7870</v>
      </c>
      <c r="EX57">
        <f t="shared" si="29"/>
        <v>7717</v>
      </c>
      <c r="EY57">
        <f t="shared" si="29"/>
        <v>7586</v>
      </c>
      <c r="EZ57">
        <f t="shared" si="29"/>
        <v>7413</v>
      </c>
      <c r="FA57">
        <f t="shared" si="29"/>
        <v>7165</v>
      </c>
      <c r="FB57">
        <f t="shared" si="29"/>
        <v>7105</v>
      </c>
      <c r="FC57">
        <f t="shared" si="29"/>
        <v>6788</v>
      </c>
      <c r="FD57">
        <f t="shared" si="29"/>
        <v>6843</v>
      </c>
      <c r="FE57">
        <f t="shared" si="29"/>
        <v>6784</v>
      </c>
      <c r="FF57">
        <f t="shared" si="29"/>
        <v>6683</v>
      </c>
      <c r="FG57">
        <f t="shared" si="29"/>
        <v>6683</v>
      </c>
      <c r="FH57">
        <f t="shared" si="29"/>
        <v>6550</v>
      </c>
      <c r="FI57">
        <f t="shared" si="29"/>
        <v>6752</v>
      </c>
      <c r="FJ57">
        <f t="shared" si="29"/>
        <v>6710</v>
      </c>
      <c r="FK57">
        <f t="shared" si="29"/>
        <v>6623</v>
      </c>
      <c r="FL57">
        <f t="shared" si="29"/>
        <v>6719</v>
      </c>
      <c r="FM57">
        <f t="shared" si="29"/>
        <v>6569</v>
      </c>
      <c r="FN57">
        <f t="shared" si="29"/>
        <v>6363</v>
      </c>
      <c r="FO57">
        <f t="shared" si="29"/>
        <v>6534</v>
      </c>
      <c r="FP57">
        <f t="shared" si="29"/>
        <v>6491</v>
      </c>
      <c r="FQ57">
        <f t="shared" si="29"/>
        <v>6623</v>
      </c>
      <c r="FR57">
        <f t="shared" si="29"/>
        <v>6586</v>
      </c>
      <c r="FS57">
        <f t="shared" si="29"/>
        <v>6587</v>
      </c>
      <c r="FT57">
        <f t="shared" si="29"/>
        <v>6511</v>
      </c>
      <c r="FU57">
        <f t="shared" si="29"/>
        <v>6240</v>
      </c>
      <c r="FV57">
        <f t="shared" si="29"/>
        <v>6410</v>
      </c>
      <c r="FW57">
        <f t="shared" si="29"/>
        <v>6415</v>
      </c>
      <c r="FX57">
        <f t="shared" si="29"/>
        <v>6389</v>
      </c>
      <c r="FY57">
        <f t="shared" si="29"/>
        <v>6214</v>
      </c>
      <c r="FZ57">
        <f t="shared" si="29"/>
        <v>6096</v>
      </c>
      <c r="GA57">
        <f t="shared" si="29"/>
        <v>5901</v>
      </c>
      <c r="GB57">
        <f t="shared" si="29"/>
        <v>5828</v>
      </c>
      <c r="GC57">
        <f t="shared" si="29"/>
        <v>5850</v>
      </c>
      <c r="GD57">
        <f t="shared" si="29"/>
        <v>5830</v>
      </c>
      <c r="GE57">
        <f t="shared" si="29"/>
        <v>5779</v>
      </c>
      <c r="GF57">
        <f t="shared" si="29"/>
        <v>5833</v>
      </c>
      <c r="GG57">
        <f t="shared" si="29"/>
        <v>5741</v>
      </c>
      <c r="GH57">
        <f t="shared" si="29"/>
        <v>5607</v>
      </c>
      <c r="GI57">
        <f t="shared" si="29"/>
        <v>5380</v>
      </c>
      <c r="GJ57">
        <f t="shared" si="29"/>
        <v>5449</v>
      </c>
      <c r="GK57">
        <f t="shared" si="29"/>
        <v>5484</v>
      </c>
      <c r="GL57">
        <f t="shared" si="29"/>
        <v>5468</v>
      </c>
      <c r="GM57">
        <f t="shared" si="29"/>
        <v>5429</v>
      </c>
      <c r="GN57">
        <f t="shared" si="29"/>
        <v>5387</v>
      </c>
      <c r="GO57">
        <f t="shared" si="29"/>
        <v>5364</v>
      </c>
      <c r="GP57">
        <f t="shared" si="29"/>
        <v>5121</v>
      </c>
      <c r="GQ57">
        <f t="shared" si="29"/>
        <v>5186</v>
      </c>
      <c r="GR57">
        <f t="shared" si="29"/>
        <v>5239</v>
      </c>
      <c r="GS57">
        <f t="shared" si="29"/>
        <v>5191</v>
      </c>
      <c r="GT57">
        <f t="shared" si="29"/>
        <v>5185</v>
      </c>
      <c r="GU57">
        <f t="shared" si="29"/>
        <v>5155</v>
      </c>
      <c r="GV57">
        <f t="shared" si="29"/>
        <v>5081</v>
      </c>
      <c r="GW57">
        <f t="shared" si="29"/>
        <v>4892</v>
      </c>
      <c r="GX57">
        <f t="shared" si="29"/>
        <v>5054</v>
      </c>
      <c r="GY57">
        <f t="shared" si="29"/>
        <v>5017</v>
      </c>
      <c r="GZ57">
        <f t="shared" si="29"/>
        <v>5016</v>
      </c>
      <c r="HA57">
        <f t="shared" si="29"/>
        <v>5030</v>
      </c>
    </row>
    <row r="58" spans="1:209" x14ac:dyDescent="0.35">
      <c r="A58" t="s">
        <v>134</v>
      </c>
      <c r="B58" t="str">
        <f>"(228)"</f>
        <v>(228)</v>
      </c>
      <c r="D58">
        <f t="shared" ref="D58:D59" si="30">D8-C8</f>
        <v>0</v>
      </c>
      <c r="E58">
        <f t="shared" ref="E58:HA59" si="31">E8-D8</f>
        <v>1</v>
      </c>
      <c r="F58">
        <f t="shared" si="31"/>
        <v>0</v>
      </c>
      <c r="G58">
        <f t="shared" si="31"/>
        <v>3</v>
      </c>
      <c r="H58">
        <f t="shared" si="31"/>
        <v>0</v>
      </c>
      <c r="I58">
        <f t="shared" si="31"/>
        <v>0</v>
      </c>
      <c r="J58">
        <f t="shared" si="31"/>
        <v>0</v>
      </c>
      <c r="K58">
        <f t="shared" si="31"/>
        <v>0</v>
      </c>
      <c r="L58">
        <f t="shared" si="31"/>
        <v>2</v>
      </c>
      <c r="M58">
        <f t="shared" si="31"/>
        <v>1</v>
      </c>
      <c r="N58">
        <f t="shared" si="31"/>
        <v>0</v>
      </c>
      <c r="O58">
        <f t="shared" si="31"/>
        <v>3</v>
      </c>
      <c r="P58">
        <f t="shared" si="31"/>
        <v>0</v>
      </c>
      <c r="Q58">
        <f t="shared" si="31"/>
        <v>0</v>
      </c>
      <c r="R58">
        <f t="shared" si="31"/>
        <v>0</v>
      </c>
      <c r="S58">
        <f t="shared" si="31"/>
        <v>0</v>
      </c>
      <c r="T58">
        <f t="shared" si="31"/>
        <v>0</v>
      </c>
      <c r="U58">
        <f t="shared" si="31"/>
        <v>0</v>
      </c>
      <c r="V58">
        <f t="shared" si="31"/>
        <v>0</v>
      </c>
      <c r="W58">
        <f t="shared" si="31"/>
        <v>1</v>
      </c>
      <c r="X58">
        <f t="shared" si="31"/>
        <v>0</v>
      </c>
      <c r="Y58">
        <f t="shared" si="31"/>
        <v>1</v>
      </c>
      <c r="Z58">
        <f t="shared" si="31"/>
        <v>0</v>
      </c>
      <c r="AA58">
        <f t="shared" si="31"/>
        <v>0</v>
      </c>
      <c r="AB58">
        <f t="shared" si="31"/>
        <v>0</v>
      </c>
      <c r="AC58">
        <f t="shared" si="31"/>
        <v>0</v>
      </c>
      <c r="AD58">
        <f t="shared" si="31"/>
        <v>0</v>
      </c>
      <c r="AE58">
        <f t="shared" si="31"/>
        <v>0</v>
      </c>
      <c r="AF58">
        <f t="shared" si="31"/>
        <v>0</v>
      </c>
      <c r="AG58">
        <f t="shared" si="31"/>
        <v>2</v>
      </c>
      <c r="AH58">
        <f t="shared" si="31"/>
        <v>0</v>
      </c>
      <c r="AI58">
        <f t="shared" si="31"/>
        <v>0</v>
      </c>
      <c r="AJ58">
        <f t="shared" si="31"/>
        <v>0</v>
      </c>
      <c r="AK58">
        <f t="shared" si="31"/>
        <v>0</v>
      </c>
      <c r="AL58">
        <f t="shared" si="31"/>
        <v>0</v>
      </c>
      <c r="AM58">
        <f t="shared" si="31"/>
        <v>1</v>
      </c>
      <c r="AN58">
        <f t="shared" si="31"/>
        <v>0</v>
      </c>
      <c r="AO58">
        <f t="shared" si="31"/>
        <v>8</v>
      </c>
      <c r="AP58">
        <f t="shared" si="31"/>
        <v>6</v>
      </c>
      <c r="AQ58">
        <f t="shared" si="31"/>
        <v>23</v>
      </c>
      <c r="AR58">
        <f t="shared" si="31"/>
        <v>20</v>
      </c>
      <c r="AS58">
        <f t="shared" si="31"/>
        <v>31</v>
      </c>
      <c r="AT58">
        <f t="shared" si="31"/>
        <v>70</v>
      </c>
      <c r="AU58">
        <f t="shared" si="31"/>
        <v>48</v>
      </c>
      <c r="AV58">
        <f t="shared" si="31"/>
        <v>115</v>
      </c>
      <c r="AW58">
        <f t="shared" si="31"/>
        <v>114</v>
      </c>
      <c r="AX58">
        <f t="shared" si="31"/>
        <v>68</v>
      </c>
      <c r="AY58">
        <f t="shared" si="31"/>
        <v>192</v>
      </c>
      <c r="AZ58">
        <f t="shared" si="31"/>
        <v>398</v>
      </c>
      <c r="BA58">
        <f t="shared" si="31"/>
        <v>452</v>
      </c>
      <c r="BB58">
        <f t="shared" si="31"/>
        <v>596</v>
      </c>
      <c r="BC58">
        <f t="shared" si="31"/>
        <v>713</v>
      </c>
      <c r="BD58">
        <f t="shared" si="31"/>
        <v>98</v>
      </c>
      <c r="BE58">
        <f t="shared" si="31"/>
        <v>1392</v>
      </c>
      <c r="BF58">
        <f t="shared" si="31"/>
        <v>1781</v>
      </c>
      <c r="BG58">
        <f t="shared" si="31"/>
        <v>2776</v>
      </c>
      <c r="BH58">
        <f t="shared" si="31"/>
        <v>5240</v>
      </c>
      <c r="BI58">
        <f t="shared" si="31"/>
        <v>5322</v>
      </c>
      <c r="BJ58">
        <f t="shared" si="31"/>
        <v>6346</v>
      </c>
      <c r="BK58">
        <f t="shared" si="31"/>
        <v>7936</v>
      </c>
      <c r="BL58">
        <f t="shared" si="31"/>
        <v>10089</v>
      </c>
      <c r="BM58">
        <f t="shared" si="31"/>
        <v>10262</v>
      </c>
      <c r="BN58">
        <f t="shared" si="31"/>
        <v>11943</v>
      </c>
      <c r="BO58">
        <f t="shared" si="31"/>
        <v>18036</v>
      </c>
      <c r="BP58">
        <f t="shared" si="31"/>
        <v>18185</v>
      </c>
      <c r="BQ58">
        <f t="shared" si="31"/>
        <v>19793</v>
      </c>
      <c r="BR58">
        <f t="shared" si="31"/>
        <v>19136</v>
      </c>
      <c r="BS58">
        <f t="shared" si="31"/>
        <v>21502</v>
      </c>
      <c r="BT58">
        <f t="shared" si="31"/>
        <v>26017</v>
      </c>
      <c r="BU58">
        <f t="shared" si="31"/>
        <v>25481</v>
      </c>
      <c r="BV58">
        <f t="shared" si="31"/>
        <v>30405</v>
      </c>
      <c r="BW58">
        <f t="shared" si="31"/>
        <v>31937</v>
      </c>
      <c r="BX58">
        <f t="shared" si="31"/>
        <v>33152</v>
      </c>
      <c r="BY58">
        <f t="shared" si="31"/>
        <v>27874</v>
      </c>
      <c r="BZ58">
        <f t="shared" si="31"/>
        <v>29642</v>
      </c>
      <c r="CA58">
        <f t="shared" si="31"/>
        <v>30777</v>
      </c>
      <c r="CB58">
        <f t="shared" si="31"/>
        <v>31694</v>
      </c>
      <c r="CC58">
        <f t="shared" si="31"/>
        <v>34756</v>
      </c>
      <c r="CD58">
        <f t="shared" si="31"/>
        <v>33501</v>
      </c>
      <c r="CE58">
        <f t="shared" si="31"/>
        <v>30026</v>
      </c>
      <c r="CF58">
        <f t="shared" si="31"/>
        <v>28553</v>
      </c>
      <c r="CG58">
        <f t="shared" si="31"/>
        <v>25291</v>
      </c>
      <c r="CH58">
        <f t="shared" si="31"/>
        <v>27065</v>
      </c>
      <c r="CI58">
        <f t="shared" si="31"/>
        <v>29096</v>
      </c>
      <c r="CJ58">
        <f t="shared" si="31"/>
        <v>31298</v>
      </c>
      <c r="CK58">
        <f t="shared" si="31"/>
        <v>32724</v>
      </c>
      <c r="CL58">
        <f t="shared" si="31"/>
        <v>28341</v>
      </c>
      <c r="CM58">
        <f t="shared" si="31"/>
        <v>26038</v>
      </c>
      <c r="CN58">
        <f t="shared" si="31"/>
        <v>27341</v>
      </c>
      <c r="CO58">
        <f t="shared" si="31"/>
        <v>25602</v>
      </c>
      <c r="CP58">
        <f t="shared" si="31"/>
        <v>28104</v>
      </c>
      <c r="CQ58">
        <f t="shared" si="31"/>
        <v>34195</v>
      </c>
      <c r="CR58">
        <f t="shared" si="31"/>
        <v>36291</v>
      </c>
      <c r="CS58">
        <f t="shared" si="31"/>
        <v>32921</v>
      </c>
      <c r="CT58">
        <f t="shared" si="31"/>
        <v>27689</v>
      </c>
      <c r="CU58">
        <f t="shared" si="31"/>
        <v>22465</v>
      </c>
      <c r="CV58">
        <f t="shared" si="31"/>
        <v>24535</v>
      </c>
      <c r="CW58">
        <f t="shared" si="31"/>
        <v>27520</v>
      </c>
      <c r="CX58">
        <f t="shared" si="31"/>
        <v>29629</v>
      </c>
      <c r="CY58">
        <f t="shared" si="31"/>
        <v>34162</v>
      </c>
      <c r="CZ58">
        <f t="shared" si="31"/>
        <v>29195</v>
      </c>
      <c r="DA58">
        <f t="shared" si="31"/>
        <v>25587</v>
      </c>
      <c r="DB58">
        <f t="shared" si="31"/>
        <v>22475</v>
      </c>
      <c r="DC58">
        <f t="shared" si="31"/>
        <v>24185</v>
      </c>
      <c r="DD58">
        <f t="shared" si="31"/>
        <v>25256</v>
      </c>
      <c r="DE58">
        <f t="shared" si="31"/>
        <v>27882</v>
      </c>
      <c r="DF58">
        <f t="shared" si="31"/>
        <v>27178</v>
      </c>
      <c r="DG58">
        <f t="shared" si="31"/>
        <v>25733</v>
      </c>
      <c r="DH58">
        <f t="shared" si="31"/>
        <v>19764</v>
      </c>
      <c r="DI58">
        <f t="shared" si="31"/>
        <v>18878</v>
      </c>
      <c r="DJ58">
        <f t="shared" si="31"/>
        <v>22190</v>
      </c>
      <c r="DK58">
        <f t="shared" si="31"/>
        <v>20958</v>
      </c>
      <c r="DL58">
        <f t="shared" si="31"/>
        <v>27617</v>
      </c>
      <c r="DM58">
        <f t="shared" si="31"/>
        <v>25300</v>
      </c>
      <c r="DN58">
        <f t="shared" si="31"/>
        <v>25101</v>
      </c>
      <c r="DO58">
        <f t="shared" si="31"/>
        <v>19004</v>
      </c>
      <c r="DP58">
        <f t="shared" si="31"/>
        <v>21769</v>
      </c>
      <c r="DQ58">
        <f t="shared" si="31"/>
        <v>20449</v>
      </c>
      <c r="DR58">
        <f t="shared" si="31"/>
        <v>23807</v>
      </c>
      <c r="DS58">
        <f t="shared" si="31"/>
        <v>25355</v>
      </c>
      <c r="DT58">
        <f t="shared" si="31"/>
        <v>24141</v>
      </c>
      <c r="DU58">
        <f t="shared" si="31"/>
        <v>21823</v>
      </c>
      <c r="DV58">
        <f t="shared" si="31"/>
        <v>20813</v>
      </c>
      <c r="DW58">
        <f t="shared" si="31"/>
        <v>18991</v>
      </c>
      <c r="DX58">
        <f t="shared" si="31"/>
        <v>18883</v>
      </c>
      <c r="DY58">
        <f t="shared" si="31"/>
        <v>18282</v>
      </c>
      <c r="DZ58">
        <f t="shared" si="31"/>
        <v>22815</v>
      </c>
      <c r="EA58">
        <f t="shared" si="31"/>
        <v>24504</v>
      </c>
      <c r="EB58">
        <f t="shared" si="31"/>
        <v>24450</v>
      </c>
      <c r="EC58">
        <f t="shared" si="31"/>
        <v>19910</v>
      </c>
      <c r="ED58">
        <f t="shared" si="31"/>
        <v>17355</v>
      </c>
      <c r="EE58">
        <f t="shared" si="31"/>
        <v>20895</v>
      </c>
      <c r="EF58">
        <f t="shared" si="31"/>
        <v>19958</v>
      </c>
      <c r="EG58">
        <f t="shared" si="31"/>
        <v>21351</v>
      </c>
      <c r="EH58">
        <f t="shared" si="31"/>
        <v>25224</v>
      </c>
      <c r="EI58">
        <f t="shared" si="31"/>
        <v>22732</v>
      </c>
      <c r="EJ58">
        <f t="shared" si="31"/>
        <v>17731</v>
      </c>
      <c r="EK58">
        <f t="shared" si="31"/>
        <v>17415</v>
      </c>
      <c r="EL58">
        <f t="shared" si="31"/>
        <v>18127</v>
      </c>
      <c r="EM58">
        <f t="shared" si="31"/>
        <v>20794</v>
      </c>
      <c r="EN58">
        <f t="shared" si="31"/>
        <v>22950</v>
      </c>
      <c r="EO58">
        <f t="shared" si="31"/>
        <v>25330</v>
      </c>
      <c r="EP58">
        <f t="shared" si="31"/>
        <v>25556</v>
      </c>
      <c r="EQ58">
        <f t="shared" si="31"/>
        <v>19824</v>
      </c>
      <c r="ER58">
        <f t="shared" si="31"/>
        <v>19660</v>
      </c>
      <c r="ES58">
        <f t="shared" si="31"/>
        <v>23705</v>
      </c>
      <c r="ET58">
        <f t="shared" si="31"/>
        <v>25559</v>
      </c>
      <c r="EU58">
        <f t="shared" si="31"/>
        <v>27809</v>
      </c>
      <c r="EV58">
        <f t="shared" si="31"/>
        <v>31480</v>
      </c>
      <c r="EW58">
        <f t="shared" si="31"/>
        <v>32749</v>
      </c>
      <c r="EX58">
        <f t="shared" si="31"/>
        <v>26439</v>
      </c>
      <c r="EY58">
        <f t="shared" si="31"/>
        <v>30536</v>
      </c>
      <c r="EZ58">
        <f t="shared" si="31"/>
        <v>35188</v>
      </c>
      <c r="FA58">
        <f t="shared" si="31"/>
        <v>34935</v>
      </c>
      <c r="FB58">
        <f t="shared" si="31"/>
        <v>39873</v>
      </c>
      <c r="FC58">
        <f t="shared" si="31"/>
        <v>45255</v>
      </c>
      <c r="FD58">
        <f t="shared" si="31"/>
        <v>42705</v>
      </c>
      <c r="FE58">
        <f t="shared" si="31"/>
        <v>39605</v>
      </c>
      <c r="FF58">
        <f t="shared" si="31"/>
        <v>40804</v>
      </c>
      <c r="FG58">
        <f t="shared" si="31"/>
        <v>45746</v>
      </c>
      <c r="FH58">
        <f t="shared" si="31"/>
        <v>51174</v>
      </c>
      <c r="FI58">
        <f t="shared" si="31"/>
        <v>54461</v>
      </c>
      <c r="FJ58">
        <f t="shared" si="31"/>
        <v>53312</v>
      </c>
      <c r="FK58">
        <f t="shared" si="31"/>
        <v>45880</v>
      </c>
      <c r="FL58">
        <f t="shared" si="31"/>
        <v>49883</v>
      </c>
      <c r="FM58">
        <f t="shared" si="31"/>
        <v>44953</v>
      </c>
      <c r="FN58">
        <f t="shared" si="31"/>
        <v>60021</v>
      </c>
      <c r="FO58">
        <f t="shared" si="31"/>
        <v>58601</v>
      </c>
      <c r="FP58">
        <f t="shared" si="31"/>
        <v>63247</v>
      </c>
      <c r="FQ58">
        <f t="shared" si="31"/>
        <v>67791</v>
      </c>
      <c r="FR58">
        <f t="shared" si="31"/>
        <v>60188</v>
      </c>
      <c r="FS58">
        <f t="shared" si="31"/>
        <v>59017</v>
      </c>
      <c r="FT58">
        <f t="shared" si="31"/>
        <v>59215</v>
      </c>
      <c r="FU58">
        <f t="shared" si="31"/>
        <v>67417</v>
      </c>
      <c r="FV58">
        <f t="shared" si="31"/>
        <v>67328</v>
      </c>
      <c r="FW58">
        <f t="shared" si="31"/>
        <v>77255</v>
      </c>
      <c r="FX58">
        <f t="shared" si="31"/>
        <v>71558</v>
      </c>
      <c r="FY58">
        <f t="shared" si="31"/>
        <v>63698</v>
      </c>
      <c r="FZ58">
        <f t="shared" si="31"/>
        <v>61847</v>
      </c>
      <c r="GA58">
        <f t="shared" si="31"/>
        <v>61417</v>
      </c>
      <c r="GB58">
        <f t="shared" si="31"/>
        <v>64534</v>
      </c>
      <c r="GC58">
        <f t="shared" si="31"/>
        <v>70910</v>
      </c>
      <c r="GD58">
        <f t="shared" si="31"/>
        <v>68695</v>
      </c>
      <c r="GE58">
        <f t="shared" si="31"/>
        <v>73715</v>
      </c>
      <c r="GF58">
        <f t="shared" si="31"/>
        <v>66439</v>
      </c>
      <c r="GG58">
        <f t="shared" si="31"/>
        <v>54953</v>
      </c>
      <c r="GH58">
        <f t="shared" si="31"/>
        <v>56414</v>
      </c>
      <c r="GI58">
        <f t="shared" si="31"/>
        <v>65869</v>
      </c>
      <c r="GJ58">
        <f t="shared" si="31"/>
        <v>70776</v>
      </c>
      <c r="GK58">
        <f t="shared" si="31"/>
        <v>68033</v>
      </c>
      <c r="GL58">
        <f t="shared" si="31"/>
        <v>67092</v>
      </c>
      <c r="GM58">
        <f t="shared" si="31"/>
        <v>58485</v>
      </c>
      <c r="GN58">
        <f t="shared" si="31"/>
        <v>47580</v>
      </c>
      <c r="GO58">
        <f t="shared" si="31"/>
        <v>45368</v>
      </c>
      <c r="GP58">
        <f t="shared" si="31"/>
        <v>57540</v>
      </c>
      <c r="GQ58">
        <f t="shared" si="31"/>
        <v>52810</v>
      </c>
      <c r="GR58">
        <f t="shared" si="31"/>
        <v>59692</v>
      </c>
      <c r="GS58">
        <f t="shared" si="31"/>
        <v>58173</v>
      </c>
      <c r="GT58">
        <f t="shared" si="31"/>
        <v>56174</v>
      </c>
      <c r="GU58">
        <f t="shared" si="31"/>
        <v>46935</v>
      </c>
      <c r="GV58">
        <f t="shared" si="31"/>
        <v>49536</v>
      </c>
      <c r="GW58">
        <f t="shared" si="31"/>
        <v>46808</v>
      </c>
      <c r="GX58">
        <f t="shared" si="31"/>
        <v>56203</v>
      </c>
      <c r="GY58">
        <f t="shared" si="31"/>
        <v>51547</v>
      </c>
      <c r="GZ58">
        <f t="shared" si="31"/>
        <v>64294</v>
      </c>
      <c r="HA58">
        <f t="shared" si="31"/>
        <v>47913</v>
      </c>
    </row>
    <row r="59" spans="1:209" x14ac:dyDescent="0.35">
      <c r="A59" t="s">
        <v>51</v>
      </c>
      <c r="D59">
        <f t="shared" si="30"/>
        <v>0</v>
      </c>
      <c r="E59">
        <f t="shared" si="31"/>
        <v>0</v>
      </c>
      <c r="F59">
        <f t="shared" ref="F59" si="32">F9-E9</f>
        <v>0</v>
      </c>
      <c r="G59">
        <f t="shared" ref="G59" si="33">G9-F9</f>
        <v>0</v>
      </c>
      <c r="H59">
        <f t="shared" ref="H59" si="34">H9-G9</f>
        <v>0</v>
      </c>
      <c r="I59">
        <f t="shared" ref="I59" si="35">I9-H9</f>
        <v>0</v>
      </c>
      <c r="J59">
        <f t="shared" ref="J59" si="36">J9-I9</f>
        <v>0</v>
      </c>
      <c r="K59">
        <f t="shared" ref="K59" si="37">K9-J9</f>
        <v>1</v>
      </c>
      <c r="L59">
        <f t="shared" ref="L59" si="38">L9-K9</f>
        <v>0</v>
      </c>
      <c r="M59">
        <f t="shared" ref="M59" si="39">M9-L9</f>
        <v>0</v>
      </c>
      <c r="N59">
        <f t="shared" ref="N59" si="40">N9-M9</f>
        <v>1</v>
      </c>
      <c r="O59">
        <f t="shared" ref="O59" si="41">O9-N9</f>
        <v>1</v>
      </c>
      <c r="P59">
        <f t="shared" ref="P59" si="42">P9-O9</f>
        <v>0</v>
      </c>
      <c r="Q59">
        <f t="shared" ref="Q59" si="43">Q9-P9</f>
        <v>0</v>
      </c>
      <c r="R59">
        <f t="shared" ref="R59" si="44">R9-Q9</f>
        <v>0</v>
      </c>
      <c r="S59">
        <f t="shared" ref="S59" si="45">S9-R9</f>
        <v>0</v>
      </c>
      <c r="T59">
        <f t="shared" ref="T59" si="46">T9-S9</f>
        <v>0</v>
      </c>
      <c r="U59">
        <f t="shared" ref="U59" si="47">U9-T9</f>
        <v>0</v>
      </c>
      <c r="V59">
        <f t="shared" ref="V59" si="48">V9-U9</f>
        <v>0</v>
      </c>
      <c r="W59">
        <f t="shared" ref="W59" si="49">W9-V9</f>
        <v>0</v>
      </c>
      <c r="X59">
        <f t="shared" ref="X59" si="50">X9-W9</f>
        <v>0</v>
      </c>
      <c r="Y59">
        <f t="shared" ref="Y59" si="51">Y9-X9</f>
        <v>0</v>
      </c>
      <c r="Z59">
        <f t="shared" ref="Z59" si="52">Z9-Y9</f>
        <v>0</v>
      </c>
      <c r="AA59">
        <f t="shared" ref="AA59" si="53">AA9-Z9</f>
        <v>0</v>
      </c>
      <c r="AB59">
        <f t="shared" ref="AB59" si="54">AB9-AA9</f>
        <v>0</v>
      </c>
      <c r="AC59">
        <f t="shared" ref="AC59" si="55">AC9-AB9</f>
        <v>0</v>
      </c>
      <c r="AD59">
        <f t="shared" ref="AD59" si="56">AD9-AC9</f>
        <v>0</v>
      </c>
      <c r="AE59">
        <f t="shared" ref="AE59" si="57">AE9-AD9</f>
        <v>0</v>
      </c>
      <c r="AF59">
        <f t="shared" ref="AF59" si="58">AF9-AE9</f>
        <v>0</v>
      </c>
      <c r="AG59">
        <f t="shared" ref="AG59" si="59">AG9-AF9</f>
        <v>0</v>
      </c>
      <c r="AH59">
        <f t="shared" ref="AH59" si="60">AH9-AG9</f>
        <v>0</v>
      </c>
      <c r="AI59">
        <f t="shared" ref="AI59" si="61">AI9-AH9</f>
        <v>0</v>
      </c>
      <c r="AJ59">
        <f t="shared" ref="AJ59" si="62">AJ9-AI9</f>
        <v>0</v>
      </c>
      <c r="AK59">
        <f t="shared" ref="AK59" si="63">AK9-AJ9</f>
        <v>0</v>
      </c>
      <c r="AL59">
        <f t="shared" ref="AL59" si="64">AL9-AK9</f>
        <v>0</v>
      </c>
      <c r="AM59">
        <f t="shared" ref="AM59" si="65">AM9-AL9</f>
        <v>0</v>
      </c>
      <c r="AN59">
        <f t="shared" ref="AN59" si="66">AN9-AM9</f>
        <v>0</v>
      </c>
      <c r="AO59">
        <f t="shared" ref="AO59" si="67">AO9-AN9</f>
        <v>0</v>
      </c>
      <c r="AP59">
        <f t="shared" ref="AP59" si="68">AP9-AO9</f>
        <v>0</v>
      </c>
      <c r="AQ59">
        <f t="shared" ref="AQ59" si="69">AQ9-AP9</f>
        <v>2</v>
      </c>
      <c r="AR59">
        <f t="shared" ref="AR59" si="70">AR9-AQ9</f>
        <v>0</v>
      </c>
      <c r="AS59">
        <f t="shared" ref="AS59" si="71">AS9-AR9</f>
        <v>23</v>
      </c>
      <c r="AT59">
        <f t="shared" ref="AT59" si="72">AT9-AS9</f>
        <v>2</v>
      </c>
      <c r="AU59">
        <f t="shared" ref="AU59" si="73">AU9-AT9</f>
        <v>1</v>
      </c>
      <c r="AV59">
        <f t="shared" ref="AV59" si="74">AV9-AU9</f>
        <v>3</v>
      </c>
      <c r="AW59">
        <f t="shared" ref="AW59" si="75">AW9-AV9</f>
        <v>5</v>
      </c>
      <c r="AX59">
        <f t="shared" ref="AX59" si="76">AX9-AW9</f>
        <v>4</v>
      </c>
      <c r="AY59">
        <f t="shared" ref="AY59" si="77">AY9-AX9</f>
        <v>13</v>
      </c>
      <c r="AZ59">
        <f t="shared" ref="AZ59" si="78">AZ9-AY9</f>
        <v>6</v>
      </c>
      <c r="BA59">
        <f t="shared" ref="BA59" si="79">BA9-AZ9</f>
        <v>11</v>
      </c>
      <c r="BB59">
        <f t="shared" ref="BB59" si="80">BB9-BA9</f>
        <v>9</v>
      </c>
      <c r="BC59">
        <f t="shared" ref="BC59" si="81">BC9-BB9</f>
        <v>20</v>
      </c>
      <c r="BD59">
        <f t="shared" ref="BD59" si="82">BD9-BC9</f>
        <v>11</v>
      </c>
      <c r="BE59">
        <f t="shared" ref="BE59" si="83">BE9-BD9</f>
        <v>6</v>
      </c>
      <c r="BF59">
        <f t="shared" ref="BF59" si="84">BF9-BE9</f>
        <v>23</v>
      </c>
      <c r="BG59">
        <f t="shared" ref="BG59" si="85">BG9-BF9</f>
        <v>14</v>
      </c>
      <c r="BH59">
        <f t="shared" ref="BH59" si="86">BH9-BG9</f>
        <v>38</v>
      </c>
      <c r="BI59">
        <f t="shared" ref="BI59" si="87">BI9-BH9</f>
        <v>50</v>
      </c>
      <c r="BJ59">
        <f t="shared" ref="BJ59" si="88">BJ9-BI9</f>
        <v>86</v>
      </c>
      <c r="BK59">
        <f t="shared" ref="BK59" si="89">BK9-BJ9</f>
        <v>66</v>
      </c>
      <c r="BL59">
        <f t="shared" ref="BL59" si="90">BL9-BK9</f>
        <v>103</v>
      </c>
      <c r="BM59">
        <f t="shared" ref="BM59" si="91">BM9-BL9</f>
        <v>37</v>
      </c>
      <c r="BN59">
        <f t="shared" ref="BN59" si="92">BN9-BM9</f>
        <v>121</v>
      </c>
      <c r="BO59">
        <f t="shared" ref="BO59" si="93">BO9-BN9</f>
        <v>70</v>
      </c>
      <c r="BP59">
        <f t="shared" ref="BP59" si="94">BP9-BO9</f>
        <v>160</v>
      </c>
      <c r="BQ59">
        <f t="shared" ref="BQ59" si="95">BQ9-BP9</f>
        <v>100</v>
      </c>
      <c r="BR59">
        <f t="shared" ref="BR59" si="96">BR9-BQ9</f>
        <v>37</v>
      </c>
      <c r="BS59">
        <f t="shared" ref="BS59" si="97">BS9-BR9</f>
        <v>227</v>
      </c>
      <c r="BT59">
        <f t="shared" ref="BT59" si="98">BT9-BS9</f>
        <v>146</v>
      </c>
      <c r="BU59">
        <f t="shared" ref="BU59" si="99">BU9-BT9</f>
        <v>601</v>
      </c>
      <c r="BV59">
        <f t="shared" ref="BV59" si="100">BV9-BU9</f>
        <v>545</v>
      </c>
      <c r="BW59">
        <f t="shared" ref="BW59" si="101">BW9-BV9</f>
        <v>24</v>
      </c>
      <c r="BX59">
        <f t="shared" ref="BX59" si="102">BX9-BW9</f>
        <v>515</v>
      </c>
      <c r="BY59">
        <f t="shared" ref="BY59" si="103">BY9-BX9</f>
        <v>506</v>
      </c>
      <c r="BZ59">
        <f t="shared" ref="BZ59" si="104">BZ9-BY9</f>
        <v>1190</v>
      </c>
      <c r="CA59">
        <f t="shared" ref="CA59" si="105">CA9-BZ9</f>
        <v>533</v>
      </c>
      <c r="CB59">
        <f t="shared" ref="CB59" si="106">CB9-CA9</f>
        <v>605</v>
      </c>
      <c r="CC59">
        <f t="shared" ref="CC59" si="107">CC9-CB9</f>
        <v>809</v>
      </c>
      <c r="CD59">
        <f t="shared" ref="CD59" si="108">CD9-CC9</f>
        <v>873</v>
      </c>
      <c r="CE59">
        <f t="shared" ref="CE59" si="109">CE9-CD9</f>
        <v>848</v>
      </c>
      <c r="CF59">
        <f t="shared" ref="CF59" si="110">CF9-CE9</f>
        <v>759</v>
      </c>
      <c r="CG59">
        <f t="shared" ref="CG59" si="111">CG9-CF9</f>
        <v>1248</v>
      </c>
      <c r="CH59">
        <f t="shared" ref="CH59" si="112">CH9-CG9</f>
        <v>1034</v>
      </c>
      <c r="CI59">
        <f t="shared" ref="CI59" si="113">CI9-CH9</f>
        <v>835</v>
      </c>
      <c r="CJ59">
        <f t="shared" ref="CJ59" si="114">CJ9-CI9</f>
        <v>1108</v>
      </c>
      <c r="CK59">
        <f t="shared" ref="CK59" si="115">CK9-CJ9</f>
        <v>922</v>
      </c>
      <c r="CL59">
        <f t="shared" ref="CL59" si="116">CL9-CK9</f>
        <v>1370</v>
      </c>
      <c r="CM59">
        <f t="shared" ref="CM59" si="117">CM9-CL9</f>
        <v>1893</v>
      </c>
      <c r="CN59">
        <f t="shared" ref="CN59" si="118">CN9-CM9</f>
        <v>924</v>
      </c>
      <c r="CO59">
        <f t="shared" ref="CO59" si="119">CO9-CN9</f>
        <v>1541</v>
      </c>
      <c r="CP59">
        <f t="shared" ref="CP59" si="120">CP9-CO9</f>
        <v>1290</v>
      </c>
      <c r="CQ59">
        <f t="shared" ref="CQ59" si="121">CQ9-CP9</f>
        <v>1707</v>
      </c>
      <c r="CR59">
        <f t="shared" ref="CR59" si="122">CR9-CQ9</f>
        <v>1453</v>
      </c>
      <c r="CS59">
        <f t="shared" ref="CS59" si="123">CS9-CR9</f>
        <v>1753</v>
      </c>
      <c r="CT59">
        <f t="shared" ref="CT59" si="124">CT9-CS9</f>
        <v>1607</v>
      </c>
      <c r="CU59">
        <f t="shared" ref="CU59" si="125">CU9-CT9</f>
        <v>1561</v>
      </c>
      <c r="CV59">
        <f t="shared" ref="CV59" si="126">CV9-CU9</f>
        <v>1873</v>
      </c>
      <c r="CW59">
        <f t="shared" ref="CW59" si="127">CW9-CV9</f>
        <v>1738</v>
      </c>
      <c r="CX59">
        <f t="shared" ref="CX59" si="128">CX9-CW9</f>
        <v>1801</v>
      </c>
      <c r="CY59">
        <f t="shared" ref="CY59" si="129">CY9-CX9</f>
        <v>2394</v>
      </c>
      <c r="CZ59">
        <f t="shared" ref="CZ59" si="130">CZ9-CY9</f>
        <v>2442</v>
      </c>
      <c r="DA59">
        <f t="shared" ref="DA59" si="131">DA9-CZ9</f>
        <v>2806</v>
      </c>
      <c r="DB59">
        <f t="shared" ref="DB59" si="132">DB9-DA9</f>
        <v>3932</v>
      </c>
      <c r="DC59">
        <f t="shared" ref="DC59" si="133">DC9-DB9</f>
        <v>2963</v>
      </c>
      <c r="DD59">
        <f t="shared" ref="DD59" si="134">DD9-DC9</f>
        <v>3587</v>
      </c>
      <c r="DE59">
        <f t="shared" ref="DE59" si="135">DE9-DD9</f>
        <v>3364</v>
      </c>
      <c r="DF59">
        <f t="shared" ref="DF59" si="136">DF9-DE9</f>
        <v>3344</v>
      </c>
      <c r="DG59">
        <f t="shared" ref="DG59" si="137">DG9-DF9</f>
        <v>3113</v>
      </c>
      <c r="DH59">
        <f t="shared" ref="DH59" si="138">DH9-DG9</f>
        <v>4353</v>
      </c>
      <c r="DI59">
        <f t="shared" ref="DI59" si="139">DI9-DH9</f>
        <v>3607</v>
      </c>
      <c r="DJ59">
        <f t="shared" ref="DJ59" si="140">DJ9-DI9</f>
        <v>3524</v>
      </c>
      <c r="DK59">
        <f t="shared" ref="DK59" si="141">DK9-DJ9</f>
        <v>3763</v>
      </c>
      <c r="DL59">
        <f t="shared" ref="DL59" si="142">DL9-DK9</f>
        <v>3942</v>
      </c>
      <c r="DM59">
        <f t="shared" ref="DM59" si="143">DM9-DL9</f>
        <v>3787</v>
      </c>
      <c r="DN59">
        <f t="shared" ref="DN59" si="144">DN9-DM9</f>
        <v>4864</v>
      </c>
      <c r="DO59">
        <f t="shared" ref="DO59" si="145">DO9-DN9</f>
        <v>5050</v>
      </c>
      <c r="DP59">
        <f t="shared" ref="DP59" si="146">DP9-DO9</f>
        <v>4630</v>
      </c>
      <c r="DQ59">
        <f t="shared" ref="DQ59" si="147">DQ9-DP9</f>
        <v>6147</v>
      </c>
      <c r="DR59">
        <f t="shared" ref="DR59" si="148">DR9-DQ9</f>
        <v>5553</v>
      </c>
      <c r="DS59">
        <f t="shared" ref="DS59" si="149">DS9-DR9</f>
        <v>6198</v>
      </c>
      <c r="DT59">
        <f t="shared" ref="DT59" si="150">DT9-DS9</f>
        <v>6568</v>
      </c>
      <c r="DU59">
        <f t="shared" ref="DU59" si="151">DU9-DT9</f>
        <v>6629</v>
      </c>
      <c r="DV59">
        <f t="shared" ref="DV59" si="152">DV9-DU9</f>
        <v>7113</v>
      </c>
      <c r="DW59">
        <f t="shared" ref="DW59" si="153">DW9-DV9</f>
        <v>6414</v>
      </c>
      <c r="DX59">
        <f t="shared" ref="DX59" si="154">DX9-DW9</f>
        <v>5843</v>
      </c>
      <c r="DY59">
        <f t="shared" ref="DY59" si="155">DY9-DX9</f>
        <v>7293</v>
      </c>
      <c r="DZ59">
        <f t="shared" ref="DZ59" si="156">DZ9-DY9</f>
        <v>7300</v>
      </c>
      <c r="EA59">
        <f t="shared" ref="EA59" si="157">EA9-DZ9</f>
        <v>8105</v>
      </c>
      <c r="EB59">
        <f t="shared" ref="EB59" si="158">EB9-EA9</f>
        <v>8336</v>
      </c>
      <c r="EC59">
        <f t="shared" ref="EC59" si="159">EC9-EB9</f>
        <v>8782</v>
      </c>
      <c r="ED59">
        <f t="shared" ref="ED59" si="160">ED9-EC9</f>
        <v>7761</v>
      </c>
      <c r="EE59">
        <f t="shared" ref="EE59" si="161">EE9-ED9</f>
        <v>8821</v>
      </c>
      <c r="EF59">
        <f t="shared" ref="EF59" si="162">EF9-EE9</f>
        <v>9633</v>
      </c>
      <c r="EG59">
        <f t="shared" ref="EG59" si="163">EG9-EF9</f>
        <v>9889</v>
      </c>
      <c r="EH59">
        <f t="shared" ref="EH59" si="164">EH9-EG9</f>
        <v>9471</v>
      </c>
      <c r="EI59">
        <f t="shared" ref="EI59" si="165">EI9-EH9</f>
        <v>10438</v>
      </c>
      <c r="EJ59">
        <f t="shared" ref="EJ59" si="166">EJ9-EI9</f>
        <v>10864</v>
      </c>
      <c r="EK59">
        <f t="shared" ref="EK59" si="167">EK9-EJ9</f>
        <v>8442</v>
      </c>
      <c r="EL59">
        <f t="shared" ref="EL59" si="168">EL9-EK9</f>
        <v>10218</v>
      </c>
      <c r="EM59">
        <f t="shared" ref="EM59" si="169">EM9-EL9</f>
        <v>10459</v>
      </c>
      <c r="EN59">
        <f t="shared" ref="EN59" si="170">EN9-EM9</f>
        <v>10930</v>
      </c>
      <c r="EO59">
        <f t="shared" ref="EO59" si="171">EO9-EN9</f>
        <v>11458</v>
      </c>
      <c r="EP59">
        <f t="shared" ref="EP59" si="172">EP9-EO9</f>
        <v>11929</v>
      </c>
      <c r="EQ59">
        <f t="shared" ref="EQ59" si="173">EQ9-EP9</f>
        <v>11502</v>
      </c>
      <c r="ER59">
        <f t="shared" ref="ER59" si="174">ER9-EQ9</f>
        <v>10667</v>
      </c>
      <c r="ES59">
        <f t="shared" ref="ES59" si="175">ES9-ER9</f>
        <v>10974</v>
      </c>
      <c r="ET59">
        <f t="shared" ref="ET59" si="176">ET9-ES9</f>
        <v>12881</v>
      </c>
      <c r="EU59">
        <f t="shared" ref="EU59" si="177">EU9-ET9</f>
        <v>13586</v>
      </c>
      <c r="EV59">
        <f t="shared" ref="EV59" si="178">EV9-EU9</f>
        <v>14516</v>
      </c>
      <c r="EW59">
        <f t="shared" ref="EW59" si="179">EW9-EV9</f>
        <v>15403</v>
      </c>
      <c r="EX59">
        <f t="shared" ref="EX59" si="180">EX9-EW9</f>
        <v>14831</v>
      </c>
      <c r="EY59">
        <f t="shared" ref="EY59" si="181">EY9-EX9</f>
        <v>14933</v>
      </c>
      <c r="EZ59">
        <f t="shared" ref="EZ59" si="182">EZ9-EY9</f>
        <v>15968</v>
      </c>
      <c r="FA59">
        <f t="shared" ref="FA59" si="183">FA9-EZ9</f>
        <v>16922</v>
      </c>
      <c r="FB59">
        <f t="shared" ref="FB59" si="184">FB9-FA9</f>
        <v>17296</v>
      </c>
      <c r="FC59">
        <f t="shared" ref="FC59" si="185">FC9-FB9</f>
        <v>18552</v>
      </c>
      <c r="FD59">
        <f t="shared" ref="FD59" si="186">FD9-FC9</f>
        <v>19906</v>
      </c>
      <c r="FE59">
        <f t="shared" ref="FE59" si="187">FE9-FD9</f>
        <v>19459</v>
      </c>
      <c r="FF59">
        <f t="shared" ref="FF59" si="188">FF9-FE9</f>
        <v>18522</v>
      </c>
      <c r="FG59">
        <f t="shared" ref="FG59" si="189">FG9-FF9</f>
        <v>18641</v>
      </c>
      <c r="FH59">
        <f t="shared" ref="FH59" si="190">FH9-FG9</f>
        <v>19160</v>
      </c>
      <c r="FI59">
        <f t="shared" ref="FI59" si="191">FI9-FH9</f>
        <v>20903</v>
      </c>
      <c r="FJ59">
        <f t="shared" ref="FJ59" si="192">FJ9-FI9</f>
        <v>22771</v>
      </c>
      <c r="FK59">
        <f t="shared" ref="FK59" si="193">FK9-FJ9</f>
        <v>24850</v>
      </c>
      <c r="FL59">
        <f t="shared" ref="FL59" si="194">FL9-FK9</f>
        <v>24248</v>
      </c>
      <c r="FM59">
        <f t="shared" ref="FM59" si="195">FM9-FL9</f>
        <v>22251</v>
      </c>
      <c r="FN59">
        <f t="shared" ref="FN59" si="196">FN9-FM9</f>
        <v>22753</v>
      </c>
      <c r="FO59">
        <f t="shared" ref="FO59" si="197">FO9-FN9</f>
        <v>24879</v>
      </c>
      <c r="FP59">
        <f t="shared" ref="FP59" si="198">FP9-FO9</f>
        <v>26506</v>
      </c>
      <c r="FQ59">
        <f t="shared" ref="FQ59" si="199">FQ9-FP9</f>
        <v>27114</v>
      </c>
      <c r="FR59">
        <f t="shared" ref="FR59" si="200">FR9-FQ9</f>
        <v>28606</v>
      </c>
      <c r="FS59">
        <f t="shared" ref="FS59" si="201">FS9-FR9</f>
        <v>28732</v>
      </c>
      <c r="FT59">
        <f t="shared" ref="FT59" si="202">FT9-FS9</f>
        <v>28498</v>
      </c>
      <c r="FU59">
        <f t="shared" ref="FU59" si="203">FU9-FT9</f>
        <v>29429</v>
      </c>
      <c r="FV59">
        <f t="shared" ref="FV59" si="204">FV9-FU9</f>
        <v>32676</v>
      </c>
      <c r="FW59">
        <f t="shared" ref="FW59" si="205">FW9-FV9</f>
        <v>34975</v>
      </c>
      <c r="FX59">
        <f t="shared" ref="FX59" si="206">FX9-FW9</f>
        <v>35252</v>
      </c>
      <c r="FY59">
        <f t="shared" ref="FY59" si="207">FY9-FX9</f>
        <v>38697</v>
      </c>
      <c r="FZ59">
        <f t="shared" ref="FZ59" si="208">FZ9-FY9</f>
        <v>40425</v>
      </c>
      <c r="GA59">
        <f t="shared" ref="GA59" si="209">GA9-FZ9</f>
        <v>37132</v>
      </c>
      <c r="GB59">
        <f t="shared" ref="GB59" si="210">GB9-GA9</f>
        <v>37740</v>
      </c>
      <c r="GC59">
        <f t="shared" ref="GC59" si="211">GC9-GB9</f>
        <v>45720</v>
      </c>
      <c r="GD59">
        <f t="shared" ref="GD59" si="212">GD9-GC9</f>
        <v>49310</v>
      </c>
      <c r="GE59">
        <f t="shared" ref="GE59" si="213">GE9-GD9</f>
        <v>48916</v>
      </c>
      <c r="GF59">
        <f t="shared" ref="GF59" si="214">GF9-GE9</f>
        <v>48611</v>
      </c>
      <c r="GG59">
        <f t="shared" ref="GG59:HA59" si="215">GG9-GF9</f>
        <v>49981</v>
      </c>
      <c r="GH59">
        <f t="shared" si="215"/>
        <v>44457</v>
      </c>
      <c r="GI59">
        <f t="shared" si="215"/>
        <v>51596</v>
      </c>
      <c r="GJ59">
        <f t="shared" si="215"/>
        <v>50294</v>
      </c>
      <c r="GK59">
        <f t="shared" si="215"/>
        <v>52783</v>
      </c>
      <c r="GL59">
        <f t="shared" si="215"/>
        <v>61242</v>
      </c>
      <c r="GM59">
        <f t="shared" si="215"/>
        <v>54735</v>
      </c>
      <c r="GN59">
        <f t="shared" si="215"/>
        <v>52972</v>
      </c>
      <c r="GO59">
        <f t="shared" si="215"/>
        <v>52050</v>
      </c>
      <c r="GP59">
        <f t="shared" si="215"/>
        <v>52509</v>
      </c>
      <c r="GQ59">
        <f t="shared" si="215"/>
        <v>56282</v>
      </c>
      <c r="GR59">
        <f t="shared" si="215"/>
        <v>62538</v>
      </c>
      <c r="GS59">
        <f t="shared" si="215"/>
        <v>61537</v>
      </c>
      <c r="GT59">
        <f t="shared" si="215"/>
        <v>64399</v>
      </c>
      <c r="GU59">
        <f t="shared" si="215"/>
        <v>62064</v>
      </c>
      <c r="GV59">
        <f t="shared" si="215"/>
        <v>53601</v>
      </c>
      <c r="GW59">
        <f t="shared" si="215"/>
        <v>60963</v>
      </c>
      <c r="GX59">
        <f t="shared" si="215"/>
        <v>66999</v>
      </c>
      <c r="GY59">
        <f t="shared" si="215"/>
        <v>64553</v>
      </c>
      <c r="GZ59">
        <f t="shared" si="215"/>
        <v>64732</v>
      </c>
      <c r="HA59">
        <f t="shared" si="215"/>
        <v>64030</v>
      </c>
    </row>
    <row r="60" spans="1:209" x14ac:dyDescent="0.35">
      <c r="A60" t="s">
        <v>70</v>
      </c>
      <c r="B60" t="str">
        <f>"(31)"</f>
        <v>(31)</v>
      </c>
      <c r="D60">
        <f t="shared" ref="D60" si="216">D10-C10</f>
        <v>0</v>
      </c>
      <c r="E60">
        <f t="shared" ref="E60" si="217">E10-D10</f>
        <v>0</v>
      </c>
      <c r="F60">
        <f t="shared" ref="F60" si="218">F10-E10</f>
        <v>0</v>
      </c>
      <c r="G60">
        <f t="shared" ref="G60" si="219">G10-F10</f>
        <v>0</v>
      </c>
      <c r="H60">
        <f t="shared" ref="H60" si="220">H10-G10</f>
        <v>0</v>
      </c>
      <c r="I60">
        <f t="shared" ref="I60" si="221">I10-H10</f>
        <v>0</v>
      </c>
      <c r="J60">
        <f t="shared" ref="J60" si="222">J10-I10</f>
        <v>0</v>
      </c>
      <c r="K60">
        <f t="shared" ref="K60" si="223">K10-J10</f>
        <v>0</v>
      </c>
      <c r="L60">
        <f t="shared" ref="L60" si="224">L10-K10</f>
        <v>0</v>
      </c>
      <c r="M60">
        <f t="shared" ref="M60" si="225">M10-L10</f>
        <v>0</v>
      </c>
      <c r="N60">
        <f t="shared" ref="N60" si="226">N10-M10</f>
        <v>0</v>
      </c>
      <c r="O60">
        <f t="shared" ref="O60" si="227">O10-N10</f>
        <v>0</v>
      </c>
      <c r="P60">
        <f t="shared" ref="P60" si="228">P10-O10</f>
        <v>0</v>
      </c>
      <c r="Q60">
        <f t="shared" ref="Q60" si="229">Q10-P10</f>
        <v>0</v>
      </c>
      <c r="R60">
        <f t="shared" ref="R60" si="230">R10-Q10</f>
        <v>0</v>
      </c>
      <c r="S60">
        <f t="shared" ref="S60" si="231">S10-R10</f>
        <v>0</v>
      </c>
      <c r="T60">
        <f t="shared" ref="T60" si="232">T10-S10</f>
        <v>0</v>
      </c>
      <c r="U60">
        <f t="shared" ref="U60" si="233">U10-T10</f>
        <v>0</v>
      </c>
      <c r="V60">
        <f t="shared" ref="V60" si="234">V10-U10</f>
        <v>0</v>
      </c>
      <c r="W60">
        <f t="shared" ref="W60" si="235">W10-V10</f>
        <v>0</v>
      </c>
      <c r="X60">
        <f t="shared" ref="X60" si="236">X10-W10</f>
        <v>0</v>
      </c>
      <c r="Y60">
        <f t="shared" ref="Y60" si="237">Y10-X10</f>
        <v>0</v>
      </c>
      <c r="Z60">
        <f t="shared" ref="Z60" si="238">Z10-Y10</f>
        <v>0</v>
      </c>
      <c r="AA60">
        <f t="shared" ref="AA60" si="239">AA10-Z10</f>
        <v>0</v>
      </c>
      <c r="AB60">
        <f t="shared" ref="AB60" si="240">AB10-AA10</f>
        <v>0</v>
      </c>
      <c r="AC60">
        <f t="shared" ref="AC60" si="241">AC10-AB10</f>
        <v>0</v>
      </c>
      <c r="AD60">
        <f t="shared" ref="AD60" si="242">AD10-AC10</f>
        <v>0</v>
      </c>
      <c r="AE60">
        <f t="shared" ref="AE60" si="243">AE10-AD10</f>
        <v>0</v>
      </c>
      <c r="AF60">
        <f t="shared" ref="AF60" si="244">AF10-AE10</f>
        <v>0</v>
      </c>
      <c r="AG60">
        <f t="shared" ref="AG60" si="245">AG10-AF10</f>
        <v>0</v>
      </c>
      <c r="AH60">
        <f t="shared" ref="AH60" si="246">AH10-AG10</f>
        <v>0</v>
      </c>
      <c r="AI60">
        <f t="shared" ref="AI60" si="247">AI10-AH10</f>
        <v>0</v>
      </c>
      <c r="AJ60">
        <f t="shared" ref="AJ60" si="248">AJ10-AI10</f>
        <v>0</v>
      </c>
      <c r="AK60">
        <f t="shared" ref="AK60" si="249">AK10-AJ10</f>
        <v>0</v>
      </c>
      <c r="AL60">
        <f t="shared" ref="AL60" si="250">AL10-AK10</f>
        <v>1</v>
      </c>
      <c r="AM60">
        <f t="shared" ref="AM60" si="251">AM10-AL10</f>
        <v>0</v>
      </c>
      <c r="AN60">
        <f t="shared" ref="AN60" si="252">AN10-AM10</f>
        <v>0</v>
      </c>
      <c r="AO60">
        <f t="shared" ref="AO60" si="253">AO10-AN10</f>
        <v>1</v>
      </c>
      <c r="AP60">
        <f t="shared" ref="AP60" si="254">AP10-AO10</f>
        <v>0</v>
      </c>
      <c r="AQ60">
        <f t="shared" ref="AQ60" si="255">AQ10-AP10</f>
        <v>0</v>
      </c>
      <c r="AR60">
        <f t="shared" ref="AR60" si="256">AR10-AQ10</f>
        <v>0</v>
      </c>
      <c r="AS60">
        <f t="shared" ref="AS60" si="257">AS10-AR10</f>
        <v>2</v>
      </c>
      <c r="AT60">
        <f t="shared" ref="AT60" si="258">AT10-AS10</f>
        <v>0</v>
      </c>
      <c r="AU60">
        <f t="shared" ref="AU60" si="259">AU10-AT10</f>
        <v>9</v>
      </c>
      <c r="AV60">
        <f t="shared" ref="AV60" si="260">AV10-AU10</f>
        <v>0</v>
      </c>
      <c r="AW60">
        <f t="shared" ref="AW60" si="261">AW10-AV10</f>
        <v>7</v>
      </c>
      <c r="AX60">
        <f t="shared" ref="AX60" si="262">AX10-AW10</f>
        <v>5</v>
      </c>
      <c r="AY60">
        <f t="shared" ref="AY60" si="263">AY10-AX10</f>
        <v>6</v>
      </c>
      <c r="AZ60">
        <f t="shared" ref="AZ60" si="264">AZ10-AY10</f>
        <v>7</v>
      </c>
      <c r="BA60">
        <f t="shared" ref="BA60" si="265">BA10-AZ10</f>
        <v>14</v>
      </c>
      <c r="BB60">
        <f t="shared" ref="BB60" si="266">BB10-BA10</f>
        <v>99</v>
      </c>
      <c r="BC60">
        <f t="shared" ref="BC60" si="267">BC10-BB10</f>
        <v>0</v>
      </c>
      <c r="BD60">
        <f t="shared" ref="BD60" si="268">BD10-BC10</f>
        <v>11</v>
      </c>
      <c r="BE60">
        <f t="shared" ref="BE60" si="269">BE10-BD10</f>
        <v>38</v>
      </c>
      <c r="BF60">
        <f t="shared" ref="BF60" si="270">BF10-BE10</f>
        <v>121</v>
      </c>
      <c r="BG60">
        <f t="shared" ref="BG60" si="271">BG10-BF10</f>
        <v>51</v>
      </c>
      <c r="BH60">
        <f t="shared" ref="BH60" si="272">BH10-BG10</f>
        <v>249</v>
      </c>
      <c r="BI60">
        <f t="shared" ref="BI60" si="273">BI10-BH10</f>
        <v>172</v>
      </c>
      <c r="BJ60">
        <f t="shared" ref="BJ60" si="274">BJ10-BI10</f>
        <v>228</v>
      </c>
      <c r="BK60">
        <f t="shared" ref="BK60" si="275">BK10-BJ10</f>
        <v>525</v>
      </c>
      <c r="BL60">
        <f t="shared" ref="BL60" si="276">BL10-BK10</f>
        <v>378</v>
      </c>
      <c r="BM60">
        <f t="shared" ref="BM60" si="277">BM10-BL10</f>
        <v>323</v>
      </c>
      <c r="BN60">
        <f t="shared" ref="BN60" si="278">BN10-BM10</f>
        <v>307</v>
      </c>
      <c r="BO60">
        <f t="shared" ref="BO60" si="279">BO10-BN10</f>
        <v>431</v>
      </c>
      <c r="BP60">
        <f t="shared" ref="BP60" si="280">BP10-BO10</f>
        <v>432</v>
      </c>
      <c r="BQ60">
        <f t="shared" ref="BQ60" si="281">BQ10-BP10</f>
        <v>487</v>
      </c>
      <c r="BR60">
        <f t="shared" ref="BR60" si="282">BR10-BQ10</f>
        <v>352</v>
      </c>
      <c r="BS60">
        <f t="shared" ref="BS60" si="283">BS10-BR10</f>
        <v>323</v>
      </c>
      <c r="BT60">
        <f t="shared" ref="BT60" si="284">BT10-BS10</f>
        <v>1138</v>
      </c>
      <c r="BU60">
        <f t="shared" ref="BU60" si="285">BU10-BT10</f>
        <v>1119</v>
      </c>
      <c r="BV60">
        <f t="shared" ref="BV60" si="286">BV10-BU10</f>
        <v>1208</v>
      </c>
      <c r="BW60">
        <f t="shared" ref="BW60" si="287">BW10-BV10</f>
        <v>1012</v>
      </c>
      <c r="BX60">
        <f t="shared" ref="BX60" si="288">BX10-BW10</f>
        <v>1304</v>
      </c>
      <c r="BY60">
        <f t="shared" ref="BY60" si="289">BY10-BX10</f>
        <v>770</v>
      </c>
      <c r="BZ60">
        <f t="shared" ref="BZ60" si="290">BZ10-BY10</f>
        <v>1031</v>
      </c>
      <c r="CA60">
        <f t="shared" ref="CA60" si="291">CA10-BZ10</f>
        <v>1873</v>
      </c>
      <c r="CB60">
        <f t="shared" ref="CB60" si="292">CB10-CA10</f>
        <v>2136</v>
      </c>
      <c r="CC60">
        <f t="shared" ref="CC60" si="293">CC10-CB10</f>
        <v>1922</v>
      </c>
      <c r="CD60">
        <f t="shared" ref="CD60" si="294">CD10-CC10</f>
        <v>1546</v>
      </c>
      <c r="CE60">
        <f t="shared" ref="CE60" si="295">CE10-CD10</f>
        <v>1089</v>
      </c>
      <c r="CF60">
        <f t="shared" ref="CF60" si="296">CF10-CE10</f>
        <v>1465</v>
      </c>
      <c r="CG60">
        <f t="shared" ref="CG60" si="297">CG10-CF10</f>
        <v>1238</v>
      </c>
      <c r="CH60">
        <f t="shared" ref="CH60" si="298">CH10-CG10</f>
        <v>1832</v>
      </c>
      <c r="CI60">
        <f t="shared" ref="CI60" si="299">CI10-CH10</f>
        <v>3058</v>
      </c>
      <c r="CJ60">
        <f t="shared" ref="CJ60" si="300">CJ10-CI10</f>
        <v>2105</v>
      </c>
      <c r="CK60">
        <f t="shared" ref="CK60" si="301">CK10-CJ10</f>
        <v>3257</v>
      </c>
      <c r="CL60">
        <f t="shared" ref="CL60" si="302">CL10-CK10</f>
        <v>2976</v>
      </c>
      <c r="CM60">
        <f t="shared" ref="CM60" si="303">CM10-CL10</f>
        <v>1996</v>
      </c>
      <c r="CN60">
        <f t="shared" ref="CN60" si="304">CN10-CM10</f>
        <v>2089</v>
      </c>
      <c r="CO60">
        <f t="shared" ref="CO60" si="305">CO10-CN10</f>
        <v>2336</v>
      </c>
      <c r="CP60">
        <f t="shared" ref="CP60" si="306">CP10-CO10</f>
        <v>2678</v>
      </c>
      <c r="CQ60">
        <f t="shared" ref="CQ60" si="307">CQ10-CP10</f>
        <v>4279</v>
      </c>
      <c r="CR60">
        <f t="shared" ref="CR60" si="308">CR10-CQ10</f>
        <v>4007</v>
      </c>
      <c r="CS60">
        <f t="shared" ref="CS60" si="309">CS10-CR10</f>
        <v>5281</v>
      </c>
      <c r="CT60">
        <f t="shared" ref="CT60" si="310">CT10-CS10</f>
        <v>3776</v>
      </c>
      <c r="CU60">
        <f t="shared" ref="CU60" si="311">CU10-CT10</f>
        <v>4346</v>
      </c>
      <c r="CV60">
        <f t="shared" ref="CV60" si="312">CV10-CU10</f>
        <v>5789</v>
      </c>
      <c r="CW60">
        <f t="shared" ref="CW60" si="313">CW10-CV10</f>
        <v>6450</v>
      </c>
      <c r="CX60">
        <f t="shared" ref="CX60" si="314">CX10-CW10</f>
        <v>7502</v>
      </c>
      <c r="CY60">
        <f t="shared" ref="CY60" si="315">CY10-CX10</f>
        <v>5015</v>
      </c>
      <c r="CZ60">
        <f t="shared" ref="CZ60" si="316">CZ10-CY10</f>
        <v>4898</v>
      </c>
      <c r="DA60">
        <f t="shared" ref="DA60" si="317">DA10-CZ10</f>
        <v>4726</v>
      </c>
      <c r="DB60">
        <f t="shared" ref="DB60" si="318">DB10-DA10</f>
        <v>6794</v>
      </c>
      <c r="DC60">
        <f t="shared" ref="DC60" si="319">DC10-DB10</f>
        <v>6835</v>
      </c>
      <c r="DD60">
        <f t="shared" ref="DD60" si="320">DD10-DC10</f>
        <v>11156</v>
      </c>
      <c r="DE60">
        <f t="shared" ref="DE60" si="321">DE10-DD10</f>
        <v>9162</v>
      </c>
      <c r="DF60">
        <f t="shared" ref="DF60" si="322">DF10-DE10</f>
        <v>11121</v>
      </c>
      <c r="DG60">
        <f t="shared" ref="DG60" si="323">DG10-DF10</f>
        <v>9167</v>
      </c>
      <c r="DH60">
        <f t="shared" ref="DH60" si="324">DH10-DG10</f>
        <v>6638</v>
      </c>
      <c r="DI60">
        <f t="shared" ref="DI60" si="325">DI10-DH10</f>
        <v>6895</v>
      </c>
      <c r="DJ60">
        <f t="shared" ref="DJ60" si="326">DJ10-DI10</f>
        <v>8620</v>
      </c>
      <c r="DK60">
        <f t="shared" ref="DK60" si="327">DK10-DJ10</f>
        <v>11923</v>
      </c>
      <c r="DL60">
        <f t="shared" ref="DL60" si="328">DL10-DK10</f>
        <v>13028</v>
      </c>
      <c r="DM60">
        <f t="shared" ref="DM60" si="329">DM10-DL10</f>
        <v>17126</v>
      </c>
      <c r="DN60">
        <f t="shared" ref="DN60" si="330">DN10-DM10</f>
        <v>13220</v>
      </c>
      <c r="DO60">
        <f t="shared" ref="DO60" si="331">DO10-DN10</f>
        <v>7569</v>
      </c>
      <c r="DP60">
        <f t="shared" ref="DP60" si="332">DP10-DO10</f>
        <v>14288</v>
      </c>
      <c r="DQ60">
        <f t="shared" ref="DQ60" si="333">DQ10-DP10</f>
        <v>16517</v>
      </c>
      <c r="DR60">
        <f t="shared" ref="DR60" si="334">DR10-DQ10</f>
        <v>19694</v>
      </c>
      <c r="DS60">
        <f t="shared" ref="DS60:HA60" si="335">DS10-DR10</f>
        <v>18508</v>
      </c>
      <c r="DT60">
        <f t="shared" si="335"/>
        <v>20803</v>
      </c>
      <c r="DU60">
        <f t="shared" si="335"/>
        <v>16508</v>
      </c>
      <c r="DV60">
        <f t="shared" si="335"/>
        <v>15813</v>
      </c>
      <c r="DW60">
        <f t="shared" si="335"/>
        <v>11687</v>
      </c>
      <c r="DX60">
        <f t="shared" si="335"/>
        <v>16324</v>
      </c>
      <c r="DY60">
        <f t="shared" si="335"/>
        <v>20599</v>
      </c>
      <c r="DZ60">
        <f t="shared" si="335"/>
        <v>26417</v>
      </c>
      <c r="EA60">
        <f t="shared" si="335"/>
        <v>26928</v>
      </c>
      <c r="EB60">
        <f t="shared" si="335"/>
        <v>33274</v>
      </c>
      <c r="EC60">
        <f t="shared" si="335"/>
        <v>16409</v>
      </c>
      <c r="ED60">
        <f t="shared" si="335"/>
        <v>11598</v>
      </c>
      <c r="EE60">
        <f t="shared" si="335"/>
        <v>28936</v>
      </c>
      <c r="EF60">
        <f t="shared" si="335"/>
        <v>28633</v>
      </c>
      <c r="EG60">
        <f t="shared" si="335"/>
        <v>30925</v>
      </c>
      <c r="EH60">
        <f t="shared" si="335"/>
        <v>30830</v>
      </c>
      <c r="EI60">
        <f t="shared" si="335"/>
        <v>27075</v>
      </c>
      <c r="EJ60">
        <f t="shared" si="335"/>
        <v>18912</v>
      </c>
      <c r="EK60">
        <f t="shared" si="335"/>
        <v>15654</v>
      </c>
      <c r="EL60">
        <f t="shared" si="335"/>
        <v>32091</v>
      </c>
      <c r="EM60">
        <f t="shared" si="335"/>
        <v>32913</v>
      </c>
      <c r="EN60">
        <f t="shared" si="335"/>
        <v>30412</v>
      </c>
      <c r="EO60">
        <f t="shared" si="335"/>
        <v>25982</v>
      </c>
      <c r="EP60">
        <f t="shared" si="335"/>
        <v>21704</v>
      </c>
      <c r="EQ60">
        <f t="shared" si="335"/>
        <v>17110</v>
      </c>
      <c r="ER60">
        <f t="shared" si="335"/>
        <v>20647</v>
      </c>
      <c r="ES60">
        <f t="shared" si="335"/>
        <v>34918</v>
      </c>
      <c r="ET60">
        <f t="shared" si="335"/>
        <v>32188</v>
      </c>
      <c r="EU60">
        <f t="shared" si="335"/>
        <v>22765</v>
      </c>
      <c r="EV60">
        <f t="shared" si="335"/>
        <v>54771</v>
      </c>
      <c r="EW60">
        <f t="shared" si="335"/>
        <v>34666</v>
      </c>
      <c r="EX60">
        <f t="shared" si="335"/>
        <v>15762</v>
      </c>
      <c r="EY60">
        <f t="shared" si="335"/>
        <v>23129</v>
      </c>
      <c r="EZ60">
        <f t="shared" si="335"/>
        <v>39436</v>
      </c>
      <c r="FA60">
        <f t="shared" si="335"/>
        <v>42725</v>
      </c>
      <c r="FB60">
        <f t="shared" si="335"/>
        <v>39483</v>
      </c>
      <c r="FC60">
        <f t="shared" si="335"/>
        <v>46860</v>
      </c>
      <c r="FD60">
        <f t="shared" si="335"/>
        <v>38693</v>
      </c>
      <c r="FE60">
        <f t="shared" si="335"/>
        <v>30476</v>
      </c>
      <c r="FF60">
        <f t="shared" si="335"/>
        <v>24052</v>
      </c>
      <c r="FG60">
        <f t="shared" si="335"/>
        <v>33846</v>
      </c>
      <c r="FH60">
        <f t="shared" si="335"/>
        <v>46712</v>
      </c>
      <c r="FI60">
        <f t="shared" si="335"/>
        <v>48105</v>
      </c>
      <c r="FJ60">
        <f t="shared" si="335"/>
        <v>42223</v>
      </c>
      <c r="FK60">
        <f t="shared" si="335"/>
        <v>37923</v>
      </c>
      <c r="FL60">
        <f t="shared" si="335"/>
        <v>26051</v>
      </c>
      <c r="FM60">
        <f t="shared" si="335"/>
        <v>20229</v>
      </c>
      <c r="FN60">
        <f t="shared" si="335"/>
        <v>45305</v>
      </c>
      <c r="FO60">
        <f t="shared" si="335"/>
        <v>44571</v>
      </c>
      <c r="FP60">
        <f t="shared" si="335"/>
        <v>42619</v>
      </c>
      <c r="FQ60">
        <f t="shared" si="335"/>
        <v>45048</v>
      </c>
      <c r="FR60">
        <f t="shared" si="335"/>
        <v>39023</v>
      </c>
      <c r="FS60">
        <f t="shared" si="335"/>
        <v>24831</v>
      </c>
      <c r="FT60">
        <f t="shared" si="335"/>
        <v>20286</v>
      </c>
      <c r="FU60">
        <f t="shared" si="335"/>
        <v>41857</v>
      </c>
      <c r="FV60">
        <f t="shared" si="335"/>
        <v>39924</v>
      </c>
      <c r="FW60">
        <f t="shared" si="335"/>
        <v>45403</v>
      </c>
      <c r="FX60">
        <f t="shared" si="335"/>
        <v>34177</v>
      </c>
      <c r="FY60">
        <f t="shared" si="335"/>
        <v>28532</v>
      </c>
      <c r="FZ60">
        <f t="shared" si="335"/>
        <v>23529</v>
      </c>
      <c r="GA60">
        <f t="shared" si="335"/>
        <v>20257</v>
      </c>
      <c r="GB60">
        <f t="shared" si="335"/>
        <v>41008</v>
      </c>
      <c r="GC60">
        <f t="shared" si="335"/>
        <v>67860</v>
      </c>
      <c r="GD60">
        <f t="shared" si="335"/>
        <v>59961</v>
      </c>
      <c r="GE60">
        <f t="shared" si="335"/>
        <v>55891</v>
      </c>
      <c r="GF60">
        <f t="shared" si="335"/>
        <v>51147</v>
      </c>
      <c r="GG60">
        <f t="shared" si="335"/>
        <v>24578</v>
      </c>
      <c r="GH60">
        <f t="shared" si="335"/>
        <v>23284</v>
      </c>
      <c r="GI60">
        <f t="shared" si="335"/>
        <v>40816</v>
      </c>
      <c r="GJ60">
        <f t="shared" si="335"/>
        <v>69074</v>
      </c>
      <c r="GK60">
        <f t="shared" si="335"/>
        <v>57837</v>
      </c>
      <c r="GL60">
        <f t="shared" si="335"/>
        <v>52383</v>
      </c>
      <c r="GM60">
        <f t="shared" si="335"/>
        <v>45392</v>
      </c>
      <c r="GN60">
        <f t="shared" si="335"/>
        <v>25800</v>
      </c>
      <c r="GO60">
        <f t="shared" si="335"/>
        <v>16641</v>
      </c>
      <c r="GP60">
        <f t="shared" si="335"/>
        <v>51603</v>
      </c>
      <c r="GQ60">
        <f t="shared" si="335"/>
        <v>57152</v>
      </c>
      <c r="GR60">
        <f t="shared" si="335"/>
        <v>53139</v>
      </c>
      <c r="GS60">
        <f t="shared" si="335"/>
        <v>50230</v>
      </c>
      <c r="GT60">
        <f t="shared" si="335"/>
        <v>49970</v>
      </c>
      <c r="GU60">
        <f t="shared" si="335"/>
        <v>23010</v>
      </c>
      <c r="GV60">
        <f t="shared" si="335"/>
        <v>22048</v>
      </c>
      <c r="GW60">
        <f t="shared" si="335"/>
        <v>52160</v>
      </c>
      <c r="GX60">
        <f t="shared" si="335"/>
        <v>55155</v>
      </c>
      <c r="GY60">
        <f t="shared" si="335"/>
        <v>60091</v>
      </c>
      <c r="GZ60">
        <f t="shared" si="335"/>
        <v>1567</v>
      </c>
      <c r="HA60">
        <f t="shared" si="335"/>
        <v>90653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A60"/>
  <sheetViews>
    <sheetView topLeftCell="D37" zoomScale="80" zoomScaleNormal="80" workbookViewId="0">
      <selection activeCell="AG102" sqref="AG10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09" width="9.1796875" bestFit="1" customWidth="1"/>
  </cols>
  <sheetData>
    <row r="2" spans="1:20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</row>
    <row r="3" spans="1:20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</row>
    <row r="4" spans="1:209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</row>
    <row r="5" spans="1:20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</row>
    <row r="6" spans="1:209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</row>
    <row r="7" spans="1:209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</row>
    <row r="8" spans="1:209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</row>
    <row r="9" spans="1:209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</row>
    <row r="10" spans="1:20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</row>
    <row r="11" spans="1:209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</row>
    <row r="51" spans="1:209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</row>
    <row r="52" spans="1:209" x14ac:dyDescent="0.35">
      <c r="A52" t="s">
        <v>252</v>
      </c>
      <c r="D52">
        <f t="shared" ref="D52:BO52" si="6">D3-C3</f>
        <v>2</v>
      </c>
      <c r="E52">
        <f t="shared" si="6"/>
        <v>6</v>
      </c>
      <c r="F52">
        <f t="shared" si="6"/>
        <v>3</v>
      </c>
      <c r="G52">
        <f t="shared" si="6"/>
        <v>13</v>
      </c>
      <c r="H52">
        <f t="shared" si="6"/>
        <v>9</v>
      </c>
      <c r="I52">
        <f t="shared" si="6"/>
        <v>46</v>
      </c>
      <c r="J52">
        <f t="shared" si="6"/>
        <v>19</v>
      </c>
      <c r="K52">
        <f t="shared" si="6"/>
        <v>17</v>
      </c>
      <c r="L52">
        <f t="shared" si="6"/>
        <v>79</v>
      </c>
      <c r="M52">
        <f t="shared" si="6"/>
        <v>62</v>
      </c>
      <c r="N52">
        <f t="shared" si="6"/>
        <v>188</v>
      </c>
      <c r="O52">
        <f t="shared" si="6"/>
        <v>151</v>
      </c>
      <c r="P52">
        <f t="shared" si="6"/>
        <v>229</v>
      </c>
      <c r="Q52">
        <f t="shared" si="6"/>
        <v>272</v>
      </c>
      <c r="R52">
        <f t="shared" si="6"/>
        <v>363</v>
      </c>
      <c r="S52">
        <f t="shared" si="6"/>
        <v>524</v>
      </c>
      <c r="T52">
        <f t="shared" si="6"/>
        <v>605</v>
      </c>
      <c r="U52">
        <f t="shared" si="6"/>
        <v>628</v>
      </c>
      <c r="V52">
        <f t="shared" si="6"/>
        <v>702</v>
      </c>
      <c r="W52">
        <f t="shared" si="6"/>
        <v>737</v>
      </c>
      <c r="X52">
        <f t="shared" si="6"/>
        <v>467</v>
      </c>
      <c r="Y52">
        <f t="shared" si="6"/>
        <v>1145</v>
      </c>
      <c r="Z52">
        <f t="shared" si="6"/>
        <v>1763</v>
      </c>
      <c r="AA52">
        <f t="shared" si="6"/>
        <v>1337</v>
      </c>
      <c r="AB52">
        <f t="shared" si="6"/>
        <v>1470</v>
      </c>
      <c r="AC52">
        <f t="shared" si="6"/>
        <v>1718</v>
      </c>
      <c r="AD52">
        <f t="shared" si="6"/>
        <v>1769</v>
      </c>
      <c r="AE52">
        <f t="shared" si="6"/>
        <v>1769</v>
      </c>
      <c r="AF52">
        <f t="shared" si="6"/>
        <v>2056</v>
      </c>
      <c r="AG52">
        <f t="shared" si="6"/>
        <v>713</v>
      </c>
      <c r="AH52">
        <f t="shared" si="6"/>
        <v>3996</v>
      </c>
      <c r="AI52">
        <f t="shared" si="6"/>
        <v>508</v>
      </c>
      <c r="AJ52">
        <f t="shared" si="6"/>
        <v>1833</v>
      </c>
      <c r="AK52">
        <f t="shared" si="6"/>
        <v>2678</v>
      </c>
      <c r="AL52">
        <f t="shared" si="6"/>
        <v>2479</v>
      </c>
      <c r="AM52">
        <f t="shared" si="6"/>
        <v>2893</v>
      </c>
      <c r="AN52">
        <f t="shared" si="6"/>
        <v>3434</v>
      </c>
      <c r="AO52">
        <f t="shared" si="6"/>
        <v>3071</v>
      </c>
      <c r="AP52">
        <f t="shared" si="6"/>
        <v>2934</v>
      </c>
      <c r="AQ52">
        <f t="shared" si="6"/>
        <v>2886</v>
      </c>
      <c r="AR52">
        <f t="shared" si="6"/>
        <v>2626</v>
      </c>
      <c r="AS52">
        <f t="shared" si="6"/>
        <v>2942</v>
      </c>
      <c r="AT52">
        <f t="shared" si="6"/>
        <v>2626</v>
      </c>
      <c r="AU52">
        <f t="shared" si="6"/>
        <v>2069</v>
      </c>
      <c r="AV52">
        <f t="shared" si="6"/>
        <v>2494</v>
      </c>
      <c r="AW52">
        <f t="shared" si="6"/>
        <v>2335</v>
      </c>
      <c r="AX52">
        <f t="shared" si="6"/>
        <v>1799</v>
      </c>
      <c r="AY52">
        <f t="shared" si="6"/>
        <v>1911</v>
      </c>
      <c r="AZ52">
        <f t="shared" si="6"/>
        <v>2598</v>
      </c>
      <c r="BA52">
        <f t="shared" si="6"/>
        <v>1322</v>
      </c>
      <c r="BB52">
        <f t="shared" si="6"/>
        <v>1927</v>
      </c>
      <c r="BC52">
        <f t="shared" si="6"/>
        <v>2371</v>
      </c>
      <c r="BD52">
        <f t="shared" si="6"/>
        <v>3410</v>
      </c>
      <c r="BE52">
        <f t="shared" si="6"/>
        <v>2054</v>
      </c>
      <c r="BF52">
        <f t="shared" si="6"/>
        <v>2752</v>
      </c>
      <c r="BG52">
        <f t="shared" si="6"/>
        <v>2483</v>
      </c>
      <c r="BH52">
        <f t="shared" si="6"/>
        <v>1637</v>
      </c>
      <c r="BI52">
        <f t="shared" si="6"/>
        <v>2445</v>
      </c>
      <c r="BJ52">
        <f t="shared" si="6"/>
        <v>4267</v>
      </c>
      <c r="BK52">
        <f t="shared" si="6"/>
        <v>6215</v>
      </c>
      <c r="BL52">
        <f t="shared" si="6"/>
        <v>466</v>
      </c>
      <c r="BM52">
        <f t="shared" si="6"/>
        <v>9641</v>
      </c>
      <c r="BN52">
        <f t="shared" si="6"/>
        <v>5783</v>
      </c>
      <c r="BO52">
        <f t="shared" si="6"/>
        <v>8370</v>
      </c>
      <c r="BP52">
        <f t="shared" ref="BP52:EA52" si="7">BP3-BO3</f>
        <v>8776</v>
      </c>
      <c r="BQ52">
        <f t="shared" si="7"/>
        <v>8503</v>
      </c>
      <c r="BR52">
        <f t="shared" si="7"/>
        <v>9467</v>
      </c>
      <c r="BS52">
        <f t="shared" si="7"/>
        <v>15446</v>
      </c>
      <c r="BT52">
        <f t="shared" si="7"/>
        <v>13488</v>
      </c>
      <c r="BU52">
        <f t="shared" si="7"/>
        <v>15093</v>
      </c>
      <c r="BV52">
        <f t="shared" si="7"/>
        <v>17049</v>
      </c>
      <c r="BW52">
        <f t="shared" si="7"/>
        <v>15448</v>
      </c>
      <c r="BX52">
        <f t="shared" si="7"/>
        <v>20417</v>
      </c>
      <c r="BY52">
        <f t="shared" si="7"/>
        <v>13840</v>
      </c>
      <c r="BZ52">
        <f t="shared" si="7"/>
        <v>16580</v>
      </c>
      <c r="CA52">
        <f t="shared" si="7"/>
        <v>23391</v>
      </c>
      <c r="CB52">
        <f t="shared" si="7"/>
        <v>28716</v>
      </c>
      <c r="CC52">
        <f t="shared" si="7"/>
        <v>25348</v>
      </c>
      <c r="CD52">
        <f t="shared" si="7"/>
        <v>21802</v>
      </c>
      <c r="CE52">
        <f t="shared" si="7"/>
        <v>26257</v>
      </c>
      <c r="CF52">
        <f t="shared" si="7"/>
        <v>19414</v>
      </c>
      <c r="CG52">
        <f t="shared" si="7"/>
        <v>27167</v>
      </c>
      <c r="CH52">
        <f t="shared" si="7"/>
        <v>25089</v>
      </c>
      <c r="CI52">
        <f t="shared" si="7"/>
        <v>36670</v>
      </c>
      <c r="CJ52">
        <f t="shared" si="7"/>
        <v>30820</v>
      </c>
      <c r="CK52">
        <f t="shared" si="7"/>
        <v>26123</v>
      </c>
      <c r="CL52">
        <f t="shared" si="7"/>
        <v>23919</v>
      </c>
      <c r="CM52">
        <f t="shared" si="7"/>
        <v>31655</v>
      </c>
      <c r="CN52">
        <f t="shared" si="7"/>
        <v>21990</v>
      </c>
      <c r="CO52">
        <f t="shared" si="7"/>
        <v>34843</v>
      </c>
      <c r="CP52">
        <f t="shared" si="7"/>
        <v>30425</v>
      </c>
      <c r="CQ52">
        <f t="shared" si="7"/>
        <v>28780</v>
      </c>
      <c r="CR52">
        <f t="shared" si="7"/>
        <v>50051</v>
      </c>
      <c r="CS52">
        <f t="shared" si="7"/>
        <v>27779</v>
      </c>
      <c r="CT52">
        <f t="shared" si="7"/>
        <v>28605</v>
      </c>
      <c r="CU52">
        <f t="shared" si="7"/>
        <v>27769</v>
      </c>
      <c r="CV52">
        <f t="shared" si="7"/>
        <v>33271</v>
      </c>
      <c r="CW52">
        <f t="shared" si="7"/>
        <v>42182</v>
      </c>
      <c r="CX52">
        <f t="shared" si="7"/>
        <v>64966</v>
      </c>
      <c r="CY52">
        <f t="shared" si="7"/>
        <v>38253</v>
      </c>
      <c r="CZ52">
        <f t="shared" si="7"/>
        <v>40879</v>
      </c>
      <c r="DA52">
        <f t="shared" si="7"/>
        <v>32316</v>
      </c>
      <c r="DB52">
        <f t="shared" si="7"/>
        <v>34087</v>
      </c>
      <c r="DC52">
        <f t="shared" si="7"/>
        <v>36540</v>
      </c>
      <c r="DD52">
        <f t="shared" si="7"/>
        <v>46006</v>
      </c>
      <c r="DE52">
        <f t="shared" si="7"/>
        <v>39468</v>
      </c>
      <c r="DF52">
        <f t="shared" si="7"/>
        <v>36550</v>
      </c>
      <c r="DG52">
        <f t="shared" si="7"/>
        <v>53550</v>
      </c>
      <c r="DH52">
        <f t="shared" si="7"/>
        <v>33594</v>
      </c>
      <c r="DI52">
        <f t="shared" si="7"/>
        <v>46994</v>
      </c>
      <c r="DJ52">
        <f t="shared" si="7"/>
        <v>37021</v>
      </c>
      <c r="DK52">
        <f t="shared" si="7"/>
        <v>55856</v>
      </c>
      <c r="DL52">
        <f t="shared" si="7"/>
        <v>39716</v>
      </c>
      <c r="DM52">
        <f t="shared" si="7"/>
        <v>48008</v>
      </c>
      <c r="DN52">
        <f t="shared" si="7"/>
        <v>56592</v>
      </c>
      <c r="DO52">
        <f t="shared" si="7"/>
        <v>40907</v>
      </c>
      <c r="DP52">
        <f t="shared" si="7"/>
        <v>52921</v>
      </c>
      <c r="DQ52">
        <f t="shared" si="7"/>
        <v>52105</v>
      </c>
      <c r="DR52">
        <f t="shared" si="7"/>
        <v>58928</v>
      </c>
      <c r="DS52">
        <f t="shared" si="7"/>
        <v>51265</v>
      </c>
      <c r="DT52">
        <f t="shared" si="7"/>
        <v>108651</v>
      </c>
      <c r="DU52">
        <f t="shared" si="7"/>
        <v>54971</v>
      </c>
      <c r="DV52">
        <f t="shared" si="7"/>
        <v>55440</v>
      </c>
      <c r="DW52">
        <f t="shared" si="7"/>
        <v>63723</v>
      </c>
      <c r="DX52">
        <f t="shared" si="7"/>
        <v>55214</v>
      </c>
      <c r="DY52">
        <f t="shared" si="7"/>
        <v>63393</v>
      </c>
      <c r="DZ52">
        <f t="shared" si="7"/>
        <v>66857</v>
      </c>
      <c r="EA52">
        <f t="shared" si="7"/>
        <v>77346</v>
      </c>
      <c r="EB52">
        <f t="shared" ref="EB52:GM52" si="8">EB3-EA3</f>
        <v>70453</v>
      </c>
      <c r="EC52">
        <f t="shared" si="8"/>
        <v>76320</v>
      </c>
      <c r="ED52">
        <f t="shared" si="8"/>
        <v>54897</v>
      </c>
      <c r="EE52">
        <f t="shared" si="8"/>
        <v>104123</v>
      </c>
      <c r="EF52">
        <f t="shared" si="8"/>
        <v>79104</v>
      </c>
      <c r="EG52">
        <f t="shared" si="8"/>
        <v>70053</v>
      </c>
      <c r="EH52">
        <f t="shared" si="8"/>
        <v>69159</v>
      </c>
      <c r="EI52">
        <f t="shared" si="8"/>
        <v>72204</v>
      </c>
      <c r="EJ52">
        <f t="shared" si="8"/>
        <v>55101</v>
      </c>
      <c r="EK52">
        <f t="shared" si="8"/>
        <v>151563</v>
      </c>
      <c r="EL52">
        <f t="shared" si="8"/>
        <v>82282</v>
      </c>
      <c r="EM52">
        <f t="shared" si="8"/>
        <v>79138</v>
      </c>
      <c r="EN52">
        <f t="shared" si="8"/>
        <v>85882</v>
      </c>
      <c r="EO52">
        <f t="shared" si="8"/>
        <v>79724</v>
      </c>
      <c r="EP52">
        <f t="shared" si="8"/>
        <v>85934</v>
      </c>
      <c r="EQ52">
        <f t="shared" si="8"/>
        <v>70785</v>
      </c>
      <c r="ER52">
        <f t="shared" si="8"/>
        <v>80208</v>
      </c>
      <c r="ES52">
        <f t="shared" si="8"/>
        <v>97840</v>
      </c>
      <c r="ET52">
        <f t="shared" si="8"/>
        <v>118787</v>
      </c>
      <c r="EU52">
        <f t="shared" si="8"/>
        <v>81142</v>
      </c>
      <c r="EV52">
        <f t="shared" si="8"/>
        <v>95015</v>
      </c>
      <c r="EW52">
        <f t="shared" si="8"/>
        <v>115825</v>
      </c>
      <c r="EX52">
        <f t="shared" si="8"/>
        <v>68737</v>
      </c>
      <c r="EY52">
        <f t="shared" si="8"/>
        <v>91626</v>
      </c>
      <c r="EZ52">
        <f t="shared" si="8"/>
        <v>104075</v>
      </c>
      <c r="FA52">
        <f t="shared" si="8"/>
        <v>115760</v>
      </c>
      <c r="FB52">
        <f t="shared" si="8"/>
        <v>92856</v>
      </c>
      <c r="FC52">
        <f t="shared" si="8"/>
        <v>106714</v>
      </c>
      <c r="FD52">
        <f t="shared" si="8"/>
        <v>106365</v>
      </c>
      <c r="FE52">
        <f t="shared" si="8"/>
        <v>89120</v>
      </c>
      <c r="FF52">
        <f t="shared" si="8"/>
        <v>94566</v>
      </c>
      <c r="FG52">
        <f t="shared" si="8"/>
        <v>117322</v>
      </c>
      <c r="FH52">
        <f t="shared" si="8"/>
        <v>115926</v>
      </c>
      <c r="FI52">
        <f t="shared" si="8"/>
        <v>284877</v>
      </c>
      <c r="FJ52">
        <f t="shared" si="8"/>
        <v>109900</v>
      </c>
      <c r="FK52">
        <f t="shared" si="8"/>
        <v>195833</v>
      </c>
      <c r="FL52">
        <f t="shared" si="8"/>
        <v>119322</v>
      </c>
      <c r="FM52">
        <f t="shared" si="8"/>
        <v>123612</v>
      </c>
      <c r="FN52">
        <f t="shared" si="8"/>
        <v>145025</v>
      </c>
      <c r="FO52">
        <f t="shared" si="8"/>
        <v>157949</v>
      </c>
      <c r="FP52">
        <f t="shared" si="8"/>
        <v>134514</v>
      </c>
      <c r="FQ52">
        <f t="shared" si="8"/>
        <v>139392</v>
      </c>
      <c r="FR52">
        <f t="shared" si="8"/>
        <v>125709</v>
      </c>
      <c r="FS52">
        <f t="shared" si="8"/>
        <v>111679</v>
      </c>
      <c r="FT52">
        <f t="shared" si="8"/>
        <v>140344</v>
      </c>
      <c r="FU52">
        <f t="shared" si="8"/>
        <v>142200</v>
      </c>
      <c r="FV52">
        <f t="shared" si="8"/>
        <v>159781</v>
      </c>
      <c r="FW52">
        <f t="shared" si="8"/>
        <v>152370</v>
      </c>
      <c r="FX52">
        <f t="shared" si="8"/>
        <v>183310</v>
      </c>
      <c r="FY52">
        <f t="shared" si="8"/>
        <v>150957</v>
      </c>
      <c r="FZ52">
        <f t="shared" si="8"/>
        <v>87877</v>
      </c>
      <c r="GA52">
        <f t="shared" si="8"/>
        <v>158996</v>
      </c>
      <c r="GB52">
        <f t="shared" si="8"/>
        <v>174647</v>
      </c>
      <c r="GC52">
        <f t="shared" si="8"/>
        <v>176387</v>
      </c>
      <c r="GD52">
        <f t="shared" si="8"/>
        <v>170164</v>
      </c>
      <c r="GE52">
        <f t="shared" si="8"/>
        <v>229317</v>
      </c>
      <c r="GF52">
        <f t="shared" si="8"/>
        <v>219317</v>
      </c>
      <c r="GG52">
        <f t="shared" si="8"/>
        <v>140476</v>
      </c>
      <c r="GH52">
        <f t="shared" si="8"/>
        <v>169623</v>
      </c>
      <c r="GI52">
        <f t="shared" si="8"/>
        <v>173854</v>
      </c>
      <c r="GJ52">
        <f t="shared" si="8"/>
        <v>201690</v>
      </c>
      <c r="GK52">
        <f t="shared" si="8"/>
        <v>222487</v>
      </c>
      <c r="GL52">
        <f t="shared" si="8"/>
        <v>198490</v>
      </c>
      <c r="GM52">
        <f t="shared" si="8"/>
        <v>184445</v>
      </c>
      <c r="GN52">
        <f t="shared" ref="GN52:GW52" si="9">GN3-GM3</f>
        <v>136970</v>
      </c>
      <c r="GO52">
        <f t="shared" si="9"/>
        <v>222445</v>
      </c>
      <c r="GP52">
        <f t="shared" si="9"/>
        <v>221735</v>
      </c>
      <c r="GQ52">
        <f t="shared" si="9"/>
        <v>221540</v>
      </c>
      <c r="GR52">
        <f t="shared" si="9"/>
        <v>189126</v>
      </c>
      <c r="GS52">
        <f t="shared" si="9"/>
        <v>192526</v>
      </c>
      <c r="GT52">
        <f t="shared" si="9"/>
        <v>201182</v>
      </c>
      <c r="GU52">
        <f t="shared" si="9"/>
        <v>176716</v>
      </c>
      <c r="GV52">
        <f t="shared" si="9"/>
        <v>164695</v>
      </c>
      <c r="GW52">
        <f t="shared" si="9"/>
        <v>304953</v>
      </c>
      <c r="GX52">
        <f t="shared" ref="GX52:HA52" si="10">GX3-GW3</f>
        <v>241342</v>
      </c>
      <c r="GY52">
        <f t="shared" si="10"/>
        <v>165361</v>
      </c>
      <c r="GZ52">
        <f t="shared" si="10"/>
        <v>284655</v>
      </c>
      <c r="HA52">
        <f t="shared" si="10"/>
        <v>169011</v>
      </c>
    </row>
    <row r="53" spans="1:209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1">E4-D4</f>
        <v>0</v>
      </c>
      <c r="F53">
        <f t="shared" si="11"/>
        <v>0</v>
      </c>
      <c r="G53">
        <f t="shared" si="11"/>
        <v>0</v>
      </c>
      <c r="H53">
        <f t="shared" si="11"/>
        <v>0</v>
      </c>
      <c r="I53">
        <f t="shared" si="11"/>
        <v>0</v>
      </c>
      <c r="J53">
        <f t="shared" si="11"/>
        <v>0</v>
      </c>
      <c r="K53">
        <f t="shared" si="11"/>
        <v>0</v>
      </c>
      <c r="L53">
        <f t="shared" si="11"/>
        <v>0</v>
      </c>
      <c r="M53">
        <f t="shared" si="11"/>
        <v>0</v>
      </c>
      <c r="N53">
        <f t="shared" si="11"/>
        <v>0</v>
      </c>
      <c r="O53">
        <f t="shared" si="11"/>
        <v>0</v>
      </c>
      <c r="P53">
        <f t="shared" si="11"/>
        <v>0</v>
      </c>
      <c r="Q53">
        <f t="shared" si="11"/>
        <v>0</v>
      </c>
      <c r="R53">
        <f t="shared" si="11"/>
        <v>0</v>
      </c>
      <c r="S53">
        <f t="shared" si="11"/>
        <v>0</v>
      </c>
      <c r="T53">
        <f t="shared" si="11"/>
        <v>0</v>
      </c>
      <c r="U53">
        <f t="shared" si="11"/>
        <v>0</v>
      </c>
      <c r="V53">
        <f t="shared" si="11"/>
        <v>0</v>
      </c>
      <c r="W53">
        <f t="shared" si="11"/>
        <v>0</v>
      </c>
      <c r="X53">
        <f t="shared" si="11"/>
        <v>1</v>
      </c>
      <c r="Y53">
        <f t="shared" si="11"/>
        <v>0</v>
      </c>
      <c r="Z53">
        <f t="shared" si="11"/>
        <v>0</v>
      </c>
      <c r="AA53">
        <f t="shared" si="11"/>
        <v>0</v>
      </c>
      <c r="AB53">
        <f t="shared" si="11"/>
        <v>7</v>
      </c>
      <c r="AC53">
        <f t="shared" si="11"/>
        <v>0</v>
      </c>
      <c r="AD53">
        <f t="shared" si="11"/>
        <v>0</v>
      </c>
      <c r="AE53">
        <f t="shared" si="11"/>
        <v>0</v>
      </c>
      <c r="AF53">
        <f t="shared" si="11"/>
        <v>0</v>
      </c>
      <c r="AG53">
        <f t="shared" si="11"/>
        <v>0</v>
      </c>
      <c r="AH53">
        <f t="shared" si="11"/>
        <v>0</v>
      </c>
      <c r="AI53">
        <f t="shared" si="11"/>
        <v>0</v>
      </c>
      <c r="AJ53">
        <f t="shared" si="11"/>
        <v>0</v>
      </c>
      <c r="AK53">
        <f t="shared" ref="AK53:BO53" si="12">AK4-AJ4</f>
        <v>0</v>
      </c>
      <c r="AL53">
        <f t="shared" si="12"/>
        <v>0</v>
      </c>
      <c r="AM53">
        <f t="shared" si="12"/>
        <v>0</v>
      </c>
      <c r="AN53">
        <f t="shared" si="12"/>
        <v>0</v>
      </c>
      <c r="AO53">
        <f t="shared" si="12"/>
        <v>0</v>
      </c>
      <c r="AP53">
        <f t="shared" si="12"/>
        <v>0</v>
      </c>
      <c r="AQ53">
        <f t="shared" si="12"/>
        <v>0</v>
      </c>
      <c r="AR53">
        <f t="shared" si="12"/>
        <v>0</v>
      </c>
      <c r="AS53">
        <f t="shared" si="12"/>
        <v>0</v>
      </c>
      <c r="AT53">
        <f t="shared" si="12"/>
        <v>0</v>
      </c>
      <c r="AU53">
        <f t="shared" si="12"/>
        <v>0</v>
      </c>
      <c r="AV53">
        <f t="shared" si="12"/>
        <v>10</v>
      </c>
      <c r="AW53">
        <f t="shared" si="12"/>
        <v>0</v>
      </c>
      <c r="AX53">
        <f t="shared" si="12"/>
        <v>0</v>
      </c>
      <c r="AY53">
        <f t="shared" si="12"/>
        <v>1</v>
      </c>
      <c r="AZ53">
        <f t="shared" si="12"/>
        <v>0</v>
      </c>
      <c r="BA53">
        <f t="shared" si="12"/>
        <v>0</v>
      </c>
      <c r="BB53">
        <f t="shared" si="12"/>
        <v>0</v>
      </c>
      <c r="BC53">
        <f t="shared" si="12"/>
        <v>0</v>
      </c>
      <c r="BD53">
        <f t="shared" si="12"/>
        <v>0</v>
      </c>
      <c r="BE53">
        <f t="shared" si="12"/>
        <v>2</v>
      </c>
      <c r="BF53">
        <f t="shared" si="12"/>
        <v>32</v>
      </c>
      <c r="BG53">
        <f t="shared" si="12"/>
        <v>14</v>
      </c>
      <c r="BH53">
        <f t="shared" si="12"/>
        <v>0</v>
      </c>
      <c r="BI53">
        <f t="shared" si="12"/>
        <v>0</v>
      </c>
      <c r="BJ53">
        <f t="shared" si="12"/>
        <v>0</v>
      </c>
      <c r="BK53">
        <f t="shared" si="12"/>
        <v>0</v>
      </c>
      <c r="BL53">
        <f t="shared" si="12"/>
        <v>0</v>
      </c>
      <c r="BM53">
        <f t="shared" si="12"/>
        <v>73</v>
      </c>
      <c r="BN53">
        <f t="shared" si="12"/>
        <v>0</v>
      </c>
      <c r="BO53">
        <f t="shared" si="12"/>
        <v>10</v>
      </c>
      <c r="BP53">
        <f t="shared" ref="BP53:DE53" si="13">BP4-BO4</f>
        <v>1</v>
      </c>
      <c r="BQ53">
        <f t="shared" si="13"/>
        <v>0</v>
      </c>
      <c r="BR53">
        <f t="shared" si="13"/>
        <v>0</v>
      </c>
      <c r="BS53">
        <f t="shared" si="13"/>
        <v>20</v>
      </c>
      <c r="BT53">
        <f t="shared" si="13"/>
        <v>8</v>
      </c>
      <c r="BU53">
        <f t="shared" si="13"/>
        <v>0</v>
      </c>
      <c r="BV53">
        <f t="shared" si="13"/>
        <v>13</v>
      </c>
      <c r="BW53">
        <f t="shared" si="13"/>
        <v>16</v>
      </c>
      <c r="BX53">
        <f t="shared" si="13"/>
        <v>7</v>
      </c>
      <c r="BY53">
        <f t="shared" si="13"/>
        <v>14</v>
      </c>
      <c r="BZ53">
        <f t="shared" si="13"/>
        <v>58</v>
      </c>
      <c r="CA53">
        <f t="shared" si="13"/>
        <v>38</v>
      </c>
      <c r="CB53">
        <f t="shared" si="13"/>
        <v>20</v>
      </c>
      <c r="CC53">
        <f t="shared" si="13"/>
        <v>14</v>
      </c>
      <c r="CD53">
        <f t="shared" si="13"/>
        <v>229</v>
      </c>
      <c r="CE53">
        <f t="shared" si="13"/>
        <v>34</v>
      </c>
      <c r="CF53">
        <f t="shared" si="13"/>
        <v>4</v>
      </c>
      <c r="CG53">
        <f t="shared" si="13"/>
        <v>-322</v>
      </c>
      <c r="CH53">
        <f t="shared" si="13"/>
        <v>19</v>
      </c>
      <c r="CI53">
        <f t="shared" si="13"/>
        <v>45</v>
      </c>
      <c r="CJ53">
        <f t="shared" si="13"/>
        <v>7</v>
      </c>
      <c r="CK53">
        <f t="shared" si="13"/>
        <v>19</v>
      </c>
      <c r="CL53">
        <f t="shared" si="13"/>
        <v>20</v>
      </c>
      <c r="CM53">
        <f t="shared" si="13"/>
        <v>22</v>
      </c>
      <c r="CN53">
        <f t="shared" si="13"/>
        <v>10</v>
      </c>
      <c r="CO53">
        <f t="shared" si="13"/>
        <v>192</v>
      </c>
      <c r="CP53">
        <f t="shared" si="13"/>
        <v>45</v>
      </c>
      <c r="CQ53">
        <f t="shared" si="13"/>
        <v>29</v>
      </c>
      <c r="CR53">
        <f t="shared" si="13"/>
        <v>12</v>
      </c>
      <c r="CS53">
        <f t="shared" si="13"/>
        <v>50</v>
      </c>
      <c r="CT53">
        <f t="shared" si="13"/>
        <v>4</v>
      </c>
      <c r="CU53">
        <f t="shared" si="13"/>
        <v>29</v>
      </c>
      <c r="CV53">
        <f t="shared" si="13"/>
        <v>6</v>
      </c>
      <c r="CW53">
        <f t="shared" si="13"/>
        <v>44</v>
      </c>
      <c r="CX53">
        <f t="shared" si="13"/>
        <v>2</v>
      </c>
      <c r="CY53">
        <f t="shared" si="13"/>
        <v>33</v>
      </c>
      <c r="CZ53">
        <f t="shared" si="13"/>
        <v>4</v>
      </c>
      <c r="DA53">
        <f t="shared" si="13"/>
        <v>5</v>
      </c>
      <c r="DB53">
        <f t="shared" si="13"/>
        <v>9</v>
      </c>
      <c r="DC53">
        <f t="shared" si="13"/>
        <v>16</v>
      </c>
      <c r="DD53">
        <f t="shared" si="13"/>
        <v>8</v>
      </c>
      <c r="DE53">
        <f t="shared" si="13"/>
        <v>36</v>
      </c>
      <c r="DF53">
        <f t="shared" ref="DF53:HA53" si="14">DF4-DE4</f>
        <v>27</v>
      </c>
      <c r="DG53">
        <f t="shared" si="14"/>
        <v>4</v>
      </c>
      <c r="DH53">
        <f t="shared" si="14"/>
        <v>1</v>
      </c>
      <c r="DI53">
        <f t="shared" si="14"/>
        <v>13</v>
      </c>
      <c r="DJ53">
        <f t="shared" si="14"/>
        <v>8</v>
      </c>
      <c r="DK53">
        <f t="shared" si="14"/>
        <v>9</v>
      </c>
      <c r="DL53">
        <f t="shared" si="14"/>
        <v>11</v>
      </c>
      <c r="DM53">
        <f t="shared" si="14"/>
        <v>4</v>
      </c>
      <c r="DN53">
        <f t="shared" si="14"/>
        <v>11</v>
      </c>
      <c r="DO53">
        <f t="shared" si="14"/>
        <v>0</v>
      </c>
      <c r="DP53">
        <f t="shared" si="14"/>
        <v>32</v>
      </c>
      <c r="DQ53">
        <f t="shared" si="14"/>
        <v>9</v>
      </c>
      <c r="DR53">
        <f t="shared" si="14"/>
        <v>17</v>
      </c>
      <c r="DS53">
        <f t="shared" si="14"/>
        <v>18</v>
      </c>
      <c r="DT53">
        <f t="shared" si="14"/>
        <v>8</v>
      </c>
      <c r="DU53">
        <f t="shared" si="14"/>
        <v>7</v>
      </c>
      <c r="DV53">
        <f t="shared" si="14"/>
        <v>2</v>
      </c>
      <c r="DW53">
        <f t="shared" si="14"/>
        <v>10</v>
      </c>
      <c r="DX53">
        <f t="shared" si="14"/>
        <v>0</v>
      </c>
      <c r="DY53">
        <f t="shared" si="14"/>
        <v>5</v>
      </c>
      <c r="DZ53">
        <f t="shared" si="14"/>
        <v>1</v>
      </c>
      <c r="EA53">
        <f t="shared" si="14"/>
        <v>5</v>
      </c>
      <c r="EB53">
        <f t="shared" si="14"/>
        <v>15</v>
      </c>
      <c r="EC53">
        <f t="shared" si="14"/>
        <v>3</v>
      </c>
      <c r="ED53">
        <f t="shared" si="14"/>
        <v>31</v>
      </c>
      <c r="EE53">
        <f t="shared" si="14"/>
        <v>3</v>
      </c>
      <c r="EF53">
        <f t="shared" si="14"/>
        <v>-12</v>
      </c>
      <c r="EG53">
        <f t="shared" si="14"/>
        <v>7</v>
      </c>
      <c r="EH53">
        <f t="shared" si="14"/>
        <v>9</v>
      </c>
      <c r="EI53">
        <f t="shared" si="14"/>
        <v>2</v>
      </c>
      <c r="EJ53">
        <f t="shared" si="14"/>
        <v>9</v>
      </c>
      <c r="EK53">
        <f t="shared" si="14"/>
        <v>16</v>
      </c>
      <c r="EL53">
        <f t="shared" si="14"/>
        <v>2</v>
      </c>
      <c r="EM53">
        <f t="shared" si="14"/>
        <v>12</v>
      </c>
      <c r="EN53">
        <f t="shared" si="14"/>
        <v>9</v>
      </c>
      <c r="EO53">
        <f t="shared" si="14"/>
        <v>4</v>
      </c>
      <c r="EP53">
        <f t="shared" si="14"/>
        <v>1</v>
      </c>
      <c r="EQ53">
        <f t="shared" si="14"/>
        <v>0</v>
      </c>
      <c r="ER53">
        <f t="shared" si="14"/>
        <v>1</v>
      </c>
      <c r="ES53">
        <f t="shared" si="14"/>
        <v>9</v>
      </c>
      <c r="ET53">
        <f t="shared" si="14"/>
        <v>11</v>
      </c>
      <c r="EU53">
        <f t="shared" si="14"/>
        <v>9</v>
      </c>
      <c r="EV53">
        <f t="shared" si="14"/>
        <v>6</v>
      </c>
      <c r="EW53">
        <f t="shared" si="14"/>
        <v>0</v>
      </c>
      <c r="EX53">
        <f t="shared" si="14"/>
        <v>0</v>
      </c>
      <c r="EY53">
        <f t="shared" si="14"/>
        <v>3</v>
      </c>
      <c r="EZ53">
        <f t="shared" si="14"/>
        <v>8</v>
      </c>
      <c r="FA53">
        <f t="shared" si="14"/>
        <v>15</v>
      </c>
      <c r="FB53">
        <f t="shared" si="14"/>
        <v>16</v>
      </c>
      <c r="FC53">
        <f t="shared" si="14"/>
        <v>2</v>
      </c>
      <c r="FD53">
        <f t="shared" si="14"/>
        <v>1</v>
      </c>
      <c r="FE53">
        <f t="shared" si="14"/>
        <v>0</v>
      </c>
      <c r="FF53">
        <f t="shared" si="14"/>
        <v>4</v>
      </c>
      <c r="FG53">
        <f t="shared" si="14"/>
        <v>2</v>
      </c>
      <c r="FH53">
        <f t="shared" si="14"/>
        <v>2</v>
      </c>
      <c r="FI53">
        <f t="shared" si="14"/>
        <v>1</v>
      </c>
      <c r="FJ53">
        <f t="shared" si="14"/>
        <v>2</v>
      </c>
      <c r="FK53">
        <f t="shared" si="14"/>
        <v>0</v>
      </c>
      <c r="FL53">
        <f t="shared" si="14"/>
        <v>0</v>
      </c>
      <c r="FM53">
        <f t="shared" si="14"/>
        <v>0</v>
      </c>
      <c r="FN53">
        <f t="shared" si="14"/>
        <v>0</v>
      </c>
      <c r="FO53">
        <f t="shared" si="14"/>
        <v>3</v>
      </c>
      <c r="FP53">
        <f t="shared" si="14"/>
        <v>0</v>
      </c>
      <c r="FQ53">
        <f t="shared" si="14"/>
        <v>0</v>
      </c>
      <c r="FR53">
        <f t="shared" si="14"/>
        <v>0</v>
      </c>
      <c r="FS53">
        <f t="shared" si="14"/>
        <v>0</v>
      </c>
      <c r="FT53">
        <f t="shared" si="14"/>
        <v>6</v>
      </c>
      <c r="FU53">
        <f t="shared" si="14"/>
        <v>1</v>
      </c>
      <c r="FV53">
        <f t="shared" si="14"/>
        <v>1</v>
      </c>
      <c r="FW53">
        <f t="shared" si="14"/>
        <v>17</v>
      </c>
      <c r="FX53">
        <f t="shared" si="14"/>
        <v>0</v>
      </c>
      <c r="FY53">
        <f t="shared" si="14"/>
        <v>10</v>
      </c>
      <c r="FZ53">
        <f t="shared" si="14"/>
        <v>0</v>
      </c>
      <c r="GA53">
        <f t="shared" si="14"/>
        <v>0</v>
      </c>
      <c r="GB53">
        <f t="shared" si="14"/>
        <v>1</v>
      </c>
      <c r="GC53">
        <f t="shared" si="14"/>
        <v>2</v>
      </c>
      <c r="GD53">
        <f t="shared" si="14"/>
        <v>9</v>
      </c>
      <c r="GE53">
        <f t="shared" si="14"/>
        <v>0</v>
      </c>
      <c r="GF53">
        <f t="shared" si="14"/>
        <v>2</v>
      </c>
      <c r="GG53">
        <f t="shared" si="14"/>
        <v>7</v>
      </c>
      <c r="GH53">
        <f t="shared" si="14"/>
        <v>3</v>
      </c>
      <c r="GI53">
        <f t="shared" si="14"/>
        <v>1</v>
      </c>
      <c r="GJ53">
        <f t="shared" si="14"/>
        <v>0</v>
      </c>
      <c r="GK53">
        <f t="shared" si="14"/>
        <v>0</v>
      </c>
      <c r="GL53">
        <f t="shared" si="14"/>
        <v>1</v>
      </c>
      <c r="GM53">
        <f t="shared" si="14"/>
        <v>2</v>
      </c>
      <c r="GN53">
        <f t="shared" si="14"/>
        <v>3</v>
      </c>
      <c r="GO53">
        <f t="shared" si="14"/>
        <v>1</v>
      </c>
      <c r="GP53">
        <f t="shared" si="14"/>
        <v>0</v>
      </c>
      <c r="GQ53">
        <f t="shared" si="14"/>
        <v>1</v>
      </c>
      <c r="GR53">
        <f t="shared" si="14"/>
        <v>1</v>
      </c>
      <c r="GS53">
        <f t="shared" si="14"/>
        <v>0</v>
      </c>
      <c r="GT53">
        <f t="shared" si="14"/>
        <v>2</v>
      </c>
      <c r="GU53">
        <f t="shared" si="14"/>
        <v>2</v>
      </c>
      <c r="GV53">
        <f t="shared" si="14"/>
        <v>12</v>
      </c>
      <c r="GW53">
        <f t="shared" si="14"/>
        <v>1</v>
      </c>
      <c r="GX53">
        <f t="shared" si="14"/>
        <v>8</v>
      </c>
      <c r="GY53">
        <f t="shared" si="14"/>
        <v>7</v>
      </c>
      <c r="GZ53">
        <f t="shared" si="14"/>
        <v>2</v>
      </c>
      <c r="HA53">
        <f t="shared" si="14"/>
        <v>5</v>
      </c>
    </row>
    <row r="54" spans="1:209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5">E5-D5</f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0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0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15"/>
        <v>1</v>
      </c>
      <c r="AI54">
        <f t="shared" si="15"/>
        <v>1</v>
      </c>
      <c r="AJ54">
        <f t="shared" si="15"/>
        <v>-1</v>
      </c>
      <c r="AK54">
        <f t="shared" ref="AK54:BO54" si="16">AK5-AJ5</f>
        <v>0</v>
      </c>
      <c r="AL54">
        <f t="shared" si="16"/>
        <v>2</v>
      </c>
      <c r="AM54">
        <f t="shared" si="16"/>
        <v>42</v>
      </c>
      <c r="AN54">
        <f t="shared" si="16"/>
        <v>1</v>
      </c>
      <c r="AO54">
        <f t="shared" si="16"/>
        <v>0</v>
      </c>
      <c r="AP54">
        <f t="shared" si="16"/>
        <v>37</v>
      </c>
      <c r="AQ54">
        <f t="shared" si="16"/>
        <v>66</v>
      </c>
      <c r="AR54">
        <f t="shared" si="16"/>
        <v>11</v>
      </c>
      <c r="AS54">
        <f t="shared" si="16"/>
        <v>116</v>
      </c>
      <c r="AT54">
        <f t="shared" si="16"/>
        <v>138</v>
      </c>
      <c r="AU54">
        <f t="shared" si="16"/>
        <v>109</v>
      </c>
      <c r="AV54">
        <f t="shared" si="16"/>
        <v>66</v>
      </c>
      <c r="AW54">
        <f t="shared" si="16"/>
        <v>33</v>
      </c>
      <c r="AX54">
        <f t="shared" si="16"/>
        <v>102</v>
      </c>
      <c r="AY54">
        <f t="shared" si="16"/>
        <v>0</v>
      </c>
      <c r="AZ54">
        <f t="shared" si="16"/>
        <v>321</v>
      </c>
      <c r="BA54">
        <f t="shared" si="16"/>
        <v>0</v>
      </c>
      <c r="BB54">
        <f t="shared" si="16"/>
        <v>394</v>
      </c>
      <c r="BC54">
        <f t="shared" si="16"/>
        <v>527</v>
      </c>
      <c r="BD54">
        <f t="shared" si="16"/>
        <v>369</v>
      </c>
      <c r="BE54">
        <f t="shared" si="16"/>
        <v>414</v>
      </c>
      <c r="BF54">
        <f t="shared" si="16"/>
        <v>192</v>
      </c>
      <c r="BG54">
        <f t="shared" si="16"/>
        <v>1084</v>
      </c>
      <c r="BH54">
        <f t="shared" si="16"/>
        <v>415</v>
      </c>
      <c r="BI54">
        <f t="shared" si="16"/>
        <v>0</v>
      </c>
      <c r="BJ54">
        <f t="shared" si="16"/>
        <v>1632</v>
      </c>
      <c r="BK54">
        <f t="shared" si="16"/>
        <v>952</v>
      </c>
      <c r="BL54">
        <f t="shared" si="16"/>
        <v>0</v>
      </c>
      <c r="BM54">
        <f t="shared" si="16"/>
        <v>1302</v>
      </c>
      <c r="BN54">
        <f t="shared" si="16"/>
        <v>1036</v>
      </c>
      <c r="BO54">
        <f t="shared" si="16"/>
        <v>999</v>
      </c>
      <c r="BP54">
        <f t="shared" ref="BP54:DE54" si="17">BP5-BO5</f>
        <v>589</v>
      </c>
      <c r="BQ54">
        <f t="shared" si="17"/>
        <v>1434</v>
      </c>
      <c r="BR54">
        <f t="shared" si="17"/>
        <v>646</v>
      </c>
      <c r="BS54">
        <f t="shared" si="17"/>
        <v>1590</v>
      </c>
      <c r="BT54">
        <f t="shared" si="17"/>
        <v>1109</v>
      </c>
      <c r="BU54">
        <f t="shared" si="17"/>
        <v>1118</v>
      </c>
      <c r="BV54">
        <f t="shared" si="17"/>
        <v>1431</v>
      </c>
      <c r="BW54">
        <f t="shared" si="17"/>
        <v>1480</v>
      </c>
      <c r="BX54">
        <f t="shared" si="17"/>
        <v>1238</v>
      </c>
      <c r="BY54">
        <f t="shared" si="17"/>
        <v>819</v>
      </c>
      <c r="BZ54">
        <f t="shared" si="17"/>
        <v>1022</v>
      </c>
      <c r="CA54">
        <f t="shared" si="17"/>
        <v>1555</v>
      </c>
      <c r="CB54">
        <f t="shared" si="17"/>
        <v>2099</v>
      </c>
      <c r="CC54">
        <f t="shared" si="17"/>
        <v>1979</v>
      </c>
      <c r="CD54">
        <f t="shared" si="17"/>
        <v>1985</v>
      </c>
      <c r="CE54">
        <f t="shared" si="17"/>
        <v>2079</v>
      </c>
      <c r="CF54">
        <f t="shared" si="17"/>
        <v>1677</v>
      </c>
      <c r="CG54">
        <f t="shared" si="17"/>
        <v>1224</v>
      </c>
      <c r="CH54">
        <f t="shared" si="17"/>
        <v>1695</v>
      </c>
      <c r="CI54">
        <f t="shared" si="17"/>
        <v>962</v>
      </c>
      <c r="CJ54">
        <f t="shared" si="17"/>
        <v>2072</v>
      </c>
      <c r="CK54">
        <f t="shared" si="17"/>
        <v>2563</v>
      </c>
      <c r="CL54">
        <f t="shared" si="17"/>
        <v>2200</v>
      </c>
      <c r="CM54">
        <f t="shared" si="17"/>
        <v>2128</v>
      </c>
      <c r="CN54">
        <f t="shared" si="17"/>
        <v>1822</v>
      </c>
      <c r="CO54">
        <f t="shared" si="17"/>
        <v>2723</v>
      </c>
      <c r="CP54">
        <f t="shared" si="17"/>
        <v>2943</v>
      </c>
      <c r="CQ54">
        <f t="shared" si="17"/>
        <v>3033</v>
      </c>
      <c r="CR54">
        <f t="shared" si="17"/>
        <v>2922</v>
      </c>
      <c r="CS54">
        <f t="shared" si="17"/>
        <v>2622</v>
      </c>
      <c r="CT54">
        <f t="shared" si="17"/>
        <v>1808</v>
      </c>
      <c r="CU54">
        <f t="shared" si="17"/>
        <v>1696</v>
      </c>
      <c r="CV54">
        <f t="shared" si="17"/>
        <v>2317</v>
      </c>
      <c r="CW54">
        <f t="shared" si="17"/>
        <v>2311</v>
      </c>
      <c r="CX54">
        <f t="shared" si="17"/>
        <v>4693</v>
      </c>
      <c r="CY54">
        <f t="shared" si="17"/>
        <v>2304</v>
      </c>
      <c r="CZ54">
        <f t="shared" si="17"/>
        <v>1665</v>
      </c>
      <c r="DA54">
        <f t="shared" si="17"/>
        <v>1740</v>
      </c>
      <c r="DB54">
        <f t="shared" si="17"/>
        <v>1225</v>
      </c>
      <c r="DC54">
        <f t="shared" si="17"/>
        <v>2352</v>
      </c>
      <c r="DD54">
        <f t="shared" si="17"/>
        <v>8014</v>
      </c>
      <c r="DE54">
        <f t="shared" si="17"/>
        <v>3031</v>
      </c>
      <c r="DF54">
        <f t="shared" ref="DF54:HA54" si="18">DF5-DE5</f>
        <v>2747</v>
      </c>
      <c r="DG54">
        <f t="shared" si="18"/>
        <v>4008</v>
      </c>
      <c r="DH54">
        <f t="shared" si="18"/>
        <v>2155</v>
      </c>
      <c r="DI54">
        <f t="shared" si="18"/>
        <v>1401</v>
      </c>
      <c r="DJ54">
        <f t="shared" si="18"/>
        <v>2452</v>
      </c>
      <c r="DK54">
        <f t="shared" si="18"/>
        <v>3502</v>
      </c>
      <c r="DL54">
        <f t="shared" si="18"/>
        <v>2747</v>
      </c>
      <c r="DM54">
        <f t="shared" si="18"/>
        <v>4917</v>
      </c>
      <c r="DN54">
        <f t="shared" si="18"/>
        <v>2605</v>
      </c>
      <c r="DO54">
        <f t="shared" si="18"/>
        <v>2366</v>
      </c>
      <c r="DP54">
        <f t="shared" si="18"/>
        <v>2150</v>
      </c>
      <c r="DQ54">
        <f t="shared" si="18"/>
        <v>2075</v>
      </c>
      <c r="DR54">
        <f t="shared" si="18"/>
        <v>2881</v>
      </c>
      <c r="DS54">
        <f t="shared" si="18"/>
        <v>2278</v>
      </c>
      <c r="DT54">
        <f t="shared" si="18"/>
        <v>2160</v>
      </c>
      <c r="DU54">
        <f t="shared" si="18"/>
        <v>2120</v>
      </c>
      <c r="DV54">
        <f t="shared" si="18"/>
        <v>1639</v>
      </c>
      <c r="DW54">
        <f t="shared" si="18"/>
        <v>1502</v>
      </c>
      <c r="DX54">
        <f t="shared" si="18"/>
        <v>2677</v>
      </c>
      <c r="DY54">
        <f t="shared" si="18"/>
        <v>2443</v>
      </c>
      <c r="DZ54">
        <f t="shared" si="18"/>
        <v>3503</v>
      </c>
      <c r="EA54">
        <f t="shared" si="18"/>
        <v>2240</v>
      </c>
      <c r="EB54">
        <f t="shared" si="18"/>
        <v>2789</v>
      </c>
      <c r="EC54">
        <f t="shared" si="18"/>
        <v>1874</v>
      </c>
      <c r="ED54">
        <f t="shared" si="18"/>
        <v>848</v>
      </c>
      <c r="EE54">
        <f t="shared" si="18"/>
        <v>1737</v>
      </c>
      <c r="EF54">
        <f t="shared" si="18"/>
        <v>846</v>
      </c>
      <c r="EG54">
        <f t="shared" si="18"/>
        <v>957</v>
      </c>
      <c r="EH54">
        <f t="shared" si="18"/>
        <v>1886</v>
      </c>
      <c r="EI54">
        <f t="shared" si="18"/>
        <v>1297</v>
      </c>
      <c r="EJ54">
        <f t="shared" si="18"/>
        <v>759</v>
      </c>
      <c r="EK54">
        <f t="shared" si="18"/>
        <v>747</v>
      </c>
      <c r="EL54">
        <f t="shared" si="18"/>
        <v>2062</v>
      </c>
      <c r="EM54">
        <f t="shared" si="18"/>
        <v>1293</v>
      </c>
      <c r="EN54">
        <f t="shared" si="18"/>
        <v>1399</v>
      </c>
      <c r="EO54">
        <f t="shared" si="18"/>
        <v>1747</v>
      </c>
      <c r="EP54">
        <f t="shared" si="18"/>
        <v>1780</v>
      </c>
      <c r="EQ54">
        <f t="shared" si="18"/>
        <v>1505</v>
      </c>
      <c r="ER54">
        <f t="shared" si="18"/>
        <v>640</v>
      </c>
      <c r="ES54">
        <f t="shared" si="18"/>
        <v>1516</v>
      </c>
      <c r="ET54">
        <f t="shared" si="18"/>
        <v>929</v>
      </c>
      <c r="EU54">
        <f t="shared" si="18"/>
        <v>1089</v>
      </c>
      <c r="EV54">
        <f t="shared" si="18"/>
        <v>1363</v>
      </c>
      <c r="EW54">
        <f t="shared" si="18"/>
        <v>546</v>
      </c>
      <c r="EX54">
        <f t="shared" si="18"/>
        <v>440</v>
      </c>
      <c r="EY54">
        <f t="shared" si="18"/>
        <v>533</v>
      </c>
      <c r="EZ54">
        <f t="shared" si="18"/>
        <v>1159</v>
      </c>
      <c r="FA54">
        <f t="shared" si="18"/>
        <v>1526</v>
      </c>
      <c r="FB54">
        <f t="shared" si="18"/>
        <v>614</v>
      </c>
      <c r="FC54">
        <f t="shared" si="18"/>
        <v>890</v>
      </c>
      <c r="FD54">
        <f t="shared" si="18"/>
        <v>969</v>
      </c>
      <c r="FE54">
        <f t="shared" si="18"/>
        <v>307</v>
      </c>
      <c r="FF54">
        <f t="shared" si="18"/>
        <v>305</v>
      </c>
      <c r="FG54">
        <f t="shared" si="18"/>
        <v>1052</v>
      </c>
      <c r="FH54">
        <f t="shared" si="18"/>
        <v>469</v>
      </c>
      <c r="FI54">
        <f t="shared" si="18"/>
        <v>366</v>
      </c>
      <c r="FJ54">
        <f t="shared" si="18"/>
        <v>384</v>
      </c>
      <c r="FK54">
        <f t="shared" si="18"/>
        <v>477</v>
      </c>
      <c r="FL54">
        <f t="shared" si="18"/>
        <v>164</v>
      </c>
      <c r="FM54">
        <f t="shared" si="18"/>
        <v>133</v>
      </c>
      <c r="FN54">
        <f t="shared" si="18"/>
        <v>574</v>
      </c>
      <c r="FO54">
        <f t="shared" si="18"/>
        <v>825</v>
      </c>
      <c r="FP54">
        <f t="shared" si="18"/>
        <v>338</v>
      </c>
      <c r="FQ54">
        <f t="shared" si="18"/>
        <v>295</v>
      </c>
      <c r="FR54">
        <f t="shared" si="18"/>
        <v>306</v>
      </c>
      <c r="FS54">
        <f t="shared" si="18"/>
        <v>349</v>
      </c>
      <c r="FT54">
        <f t="shared" si="18"/>
        <v>178</v>
      </c>
      <c r="FU54">
        <f t="shared" si="18"/>
        <v>335</v>
      </c>
      <c r="FV54">
        <f t="shared" si="18"/>
        <v>575</v>
      </c>
      <c r="FW54">
        <f t="shared" si="18"/>
        <v>230</v>
      </c>
      <c r="FX54">
        <f t="shared" si="18"/>
        <v>237</v>
      </c>
      <c r="FY54">
        <f t="shared" si="18"/>
        <v>323</v>
      </c>
      <c r="FZ54">
        <f t="shared" si="18"/>
        <v>143</v>
      </c>
      <c r="GA54">
        <f t="shared" si="18"/>
        <v>213</v>
      </c>
      <c r="GB54">
        <f t="shared" si="18"/>
        <v>269</v>
      </c>
      <c r="GC54">
        <f t="shared" si="18"/>
        <v>197</v>
      </c>
      <c r="GD54">
        <f t="shared" si="18"/>
        <v>214</v>
      </c>
      <c r="GE54">
        <f t="shared" si="18"/>
        <v>350</v>
      </c>
      <c r="GF54">
        <f t="shared" si="18"/>
        <v>128</v>
      </c>
      <c r="GG54">
        <f t="shared" si="18"/>
        <v>126</v>
      </c>
      <c r="GH54">
        <f t="shared" si="18"/>
        <v>147</v>
      </c>
      <c r="GI54">
        <f t="shared" si="18"/>
        <v>163</v>
      </c>
      <c r="GJ54">
        <f t="shared" si="18"/>
        <v>275</v>
      </c>
      <c r="GK54">
        <f t="shared" si="18"/>
        <v>765</v>
      </c>
      <c r="GL54">
        <f t="shared" si="18"/>
        <v>178</v>
      </c>
      <c r="GM54">
        <f t="shared" si="18"/>
        <v>255</v>
      </c>
      <c r="GN54">
        <f t="shared" si="18"/>
        <v>231</v>
      </c>
      <c r="GO54">
        <f t="shared" si="18"/>
        <v>129</v>
      </c>
      <c r="GP54">
        <f t="shared" si="18"/>
        <v>177</v>
      </c>
      <c r="GQ54">
        <f t="shared" si="18"/>
        <v>210</v>
      </c>
      <c r="GR54">
        <f t="shared" si="18"/>
        <v>347</v>
      </c>
      <c r="GS54">
        <f t="shared" si="18"/>
        <v>319</v>
      </c>
      <c r="GT54">
        <f t="shared" si="18"/>
        <v>305</v>
      </c>
      <c r="GU54">
        <f t="shared" si="18"/>
        <v>151</v>
      </c>
      <c r="GV54">
        <f t="shared" si="18"/>
        <v>150</v>
      </c>
      <c r="GW54">
        <f t="shared" si="18"/>
        <v>213</v>
      </c>
      <c r="GX54">
        <f t="shared" si="18"/>
        <v>236</v>
      </c>
      <c r="GY54">
        <f t="shared" si="18"/>
        <v>226</v>
      </c>
      <c r="GZ54">
        <f t="shared" si="18"/>
        <v>403</v>
      </c>
      <c r="HA54">
        <f t="shared" si="18"/>
        <v>314</v>
      </c>
    </row>
    <row r="55" spans="1:209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19">E6-D6</f>
        <v>0</v>
      </c>
      <c r="F55">
        <f t="shared" si="19"/>
        <v>0</v>
      </c>
      <c r="G55">
        <f t="shared" si="19"/>
        <v>0</v>
      </c>
      <c r="H55">
        <f t="shared" si="19"/>
        <v>0</v>
      </c>
      <c r="I55">
        <f t="shared" si="19"/>
        <v>0</v>
      </c>
      <c r="J55">
        <f t="shared" si="19"/>
        <v>0</v>
      </c>
      <c r="K55">
        <f t="shared" si="19"/>
        <v>0</v>
      </c>
      <c r="L55">
        <f t="shared" si="19"/>
        <v>0</v>
      </c>
      <c r="M55">
        <f t="shared" si="19"/>
        <v>0</v>
      </c>
      <c r="N55">
        <f t="shared" si="19"/>
        <v>0</v>
      </c>
      <c r="O55">
        <f t="shared" si="19"/>
        <v>0</v>
      </c>
      <c r="P55">
        <f t="shared" si="19"/>
        <v>0</v>
      </c>
      <c r="Q55">
        <f t="shared" si="19"/>
        <v>0</v>
      </c>
      <c r="R55">
        <f t="shared" si="19"/>
        <v>0</v>
      </c>
      <c r="S55">
        <f t="shared" si="19"/>
        <v>0</v>
      </c>
      <c r="T55">
        <f t="shared" si="19"/>
        <v>0</v>
      </c>
      <c r="U55">
        <f t="shared" si="19"/>
        <v>0</v>
      </c>
      <c r="V55">
        <f t="shared" si="19"/>
        <v>0</v>
      </c>
      <c r="W55">
        <f t="shared" si="19"/>
        <v>0</v>
      </c>
      <c r="X55">
        <f t="shared" si="19"/>
        <v>0</v>
      </c>
      <c r="Y55">
        <f t="shared" si="19"/>
        <v>0</v>
      </c>
      <c r="Z55">
        <f t="shared" si="19"/>
        <v>0</v>
      </c>
      <c r="AA55">
        <f t="shared" si="19"/>
        <v>0</v>
      </c>
      <c r="AB55">
        <f t="shared" si="19"/>
        <v>0</v>
      </c>
      <c r="AC55">
        <f t="shared" si="19"/>
        <v>0</v>
      </c>
      <c r="AD55">
        <f t="shared" si="19"/>
        <v>0</v>
      </c>
      <c r="AE55">
        <f t="shared" si="19"/>
        <v>0</v>
      </c>
      <c r="AF55">
        <f t="shared" si="19"/>
        <v>0</v>
      </c>
      <c r="AG55">
        <f t="shared" si="19"/>
        <v>0</v>
      </c>
      <c r="AH55">
        <f t="shared" si="19"/>
        <v>0</v>
      </c>
      <c r="AI55">
        <f t="shared" si="19"/>
        <v>0</v>
      </c>
      <c r="AJ55">
        <f t="shared" si="19"/>
        <v>0</v>
      </c>
      <c r="AK55">
        <f t="shared" ref="AK55:BO55" si="20">AK6-AJ6</f>
        <v>0</v>
      </c>
      <c r="AL55">
        <f t="shared" si="20"/>
        <v>0</v>
      </c>
      <c r="AM55">
        <f t="shared" si="20"/>
        <v>0</v>
      </c>
      <c r="AN55">
        <f t="shared" si="20"/>
        <v>0</v>
      </c>
      <c r="AO55">
        <f t="shared" si="20"/>
        <v>0</v>
      </c>
      <c r="AP55">
        <f t="shared" si="20"/>
        <v>0</v>
      </c>
      <c r="AQ55">
        <f t="shared" si="20"/>
        <v>0</v>
      </c>
      <c r="AR55">
        <f t="shared" si="20"/>
        <v>0</v>
      </c>
      <c r="AS55">
        <f t="shared" si="20"/>
        <v>0</v>
      </c>
      <c r="AT55">
        <f t="shared" si="20"/>
        <v>0</v>
      </c>
      <c r="AU55">
        <f t="shared" si="20"/>
        <v>0</v>
      </c>
      <c r="AV55">
        <f t="shared" si="20"/>
        <v>0</v>
      </c>
      <c r="AW55">
        <f t="shared" si="20"/>
        <v>0</v>
      </c>
      <c r="AX55">
        <f t="shared" si="20"/>
        <v>0</v>
      </c>
      <c r="AY55">
        <f t="shared" si="20"/>
        <v>0</v>
      </c>
      <c r="AZ55">
        <f t="shared" si="20"/>
        <v>0</v>
      </c>
      <c r="BA55">
        <f t="shared" si="20"/>
        <v>0</v>
      </c>
      <c r="BB55">
        <f t="shared" si="20"/>
        <v>0</v>
      </c>
      <c r="BC55">
        <f t="shared" si="20"/>
        <v>0</v>
      </c>
      <c r="BD55">
        <f t="shared" si="20"/>
        <v>0</v>
      </c>
      <c r="BE55">
        <f t="shared" si="20"/>
        <v>0</v>
      </c>
      <c r="BF55">
        <f t="shared" si="20"/>
        <v>0</v>
      </c>
      <c r="BG55">
        <f t="shared" si="20"/>
        <v>0</v>
      </c>
      <c r="BH55">
        <f t="shared" si="20"/>
        <v>0</v>
      </c>
      <c r="BI55">
        <f t="shared" si="20"/>
        <v>0</v>
      </c>
      <c r="BJ55">
        <f t="shared" si="20"/>
        <v>0</v>
      </c>
      <c r="BK55">
        <f t="shared" si="20"/>
        <v>0</v>
      </c>
      <c r="BL55">
        <f t="shared" si="20"/>
        <v>0</v>
      </c>
      <c r="BM55">
        <f t="shared" si="20"/>
        <v>4</v>
      </c>
      <c r="BN55">
        <f t="shared" si="20"/>
        <v>8</v>
      </c>
      <c r="BO55">
        <f t="shared" si="20"/>
        <v>0</v>
      </c>
      <c r="BP55">
        <f t="shared" ref="BP55:DE55" si="21">BP6-BO6</f>
        <v>19</v>
      </c>
      <c r="BQ55">
        <f t="shared" si="21"/>
        <v>0</v>
      </c>
      <c r="BR55">
        <f t="shared" si="21"/>
        <v>0</v>
      </c>
      <c r="BS55">
        <f t="shared" si="21"/>
        <v>0</v>
      </c>
      <c r="BT55">
        <f t="shared" si="21"/>
        <v>0</v>
      </c>
      <c r="BU55">
        <f t="shared" si="21"/>
        <v>19</v>
      </c>
      <c r="BV55">
        <f t="shared" si="21"/>
        <v>0</v>
      </c>
      <c r="BW55">
        <f t="shared" si="21"/>
        <v>45</v>
      </c>
      <c r="BX55">
        <f t="shared" si="21"/>
        <v>0</v>
      </c>
      <c r="BY55">
        <f t="shared" si="21"/>
        <v>0</v>
      </c>
      <c r="BZ55">
        <f t="shared" si="21"/>
        <v>0</v>
      </c>
      <c r="CA55">
        <f t="shared" si="21"/>
        <v>0</v>
      </c>
      <c r="CB55">
        <f t="shared" si="21"/>
        <v>0</v>
      </c>
      <c r="CC55">
        <f t="shared" si="21"/>
        <v>0</v>
      </c>
      <c r="CD55">
        <f t="shared" si="21"/>
        <v>315</v>
      </c>
      <c r="CE55">
        <f t="shared" si="21"/>
        <v>0</v>
      </c>
      <c r="CF55">
        <f t="shared" si="21"/>
        <v>0</v>
      </c>
      <c r="CG55">
        <f t="shared" si="21"/>
        <v>0</v>
      </c>
      <c r="CH55">
        <f t="shared" si="21"/>
        <v>0</v>
      </c>
      <c r="CI55">
        <f t="shared" si="21"/>
        <v>0</v>
      </c>
      <c r="CJ55">
        <f t="shared" si="21"/>
        <v>493</v>
      </c>
      <c r="CK55">
        <f t="shared" si="21"/>
        <v>0</v>
      </c>
      <c r="CL55">
        <f t="shared" si="21"/>
        <v>0</v>
      </c>
      <c r="CM55">
        <f t="shared" si="21"/>
        <v>0</v>
      </c>
      <c r="CN55">
        <f t="shared" si="21"/>
        <v>152</v>
      </c>
      <c r="CO55">
        <f t="shared" si="21"/>
        <v>0</v>
      </c>
      <c r="CP55">
        <f t="shared" si="21"/>
        <v>0</v>
      </c>
      <c r="CQ55">
        <f t="shared" si="21"/>
        <v>418</v>
      </c>
      <c r="CR55">
        <f t="shared" si="21"/>
        <v>0</v>
      </c>
      <c r="CS55">
        <f t="shared" si="21"/>
        <v>0</v>
      </c>
      <c r="CT55">
        <f t="shared" si="21"/>
        <v>0</v>
      </c>
      <c r="CU55">
        <f t="shared" si="21"/>
        <v>0</v>
      </c>
      <c r="CV55">
        <f t="shared" si="21"/>
        <v>600</v>
      </c>
      <c r="CW55">
        <f t="shared" si="21"/>
        <v>0</v>
      </c>
      <c r="CX55">
        <f t="shared" si="21"/>
        <v>0</v>
      </c>
      <c r="CY55">
        <f t="shared" si="21"/>
        <v>309</v>
      </c>
      <c r="CZ55">
        <f t="shared" si="21"/>
        <v>167</v>
      </c>
      <c r="DA55">
        <f t="shared" si="21"/>
        <v>0</v>
      </c>
      <c r="DB55">
        <f t="shared" si="21"/>
        <v>197</v>
      </c>
      <c r="DC55">
        <f t="shared" si="21"/>
        <v>0</v>
      </c>
      <c r="DD55">
        <f t="shared" si="21"/>
        <v>407</v>
      </c>
      <c r="DE55">
        <f t="shared" si="21"/>
        <v>0</v>
      </c>
      <c r="DF55">
        <f t="shared" ref="DF55:HA55" si="22">DF6-DE6</f>
        <v>0</v>
      </c>
      <c r="DG55">
        <f t="shared" si="22"/>
        <v>830</v>
      </c>
      <c r="DH55">
        <f t="shared" si="22"/>
        <v>190</v>
      </c>
      <c r="DI55">
        <f t="shared" si="22"/>
        <v>184</v>
      </c>
      <c r="DJ55">
        <f t="shared" si="22"/>
        <v>0</v>
      </c>
      <c r="DK55">
        <f t="shared" si="22"/>
        <v>388</v>
      </c>
      <c r="DL55">
        <f t="shared" si="22"/>
        <v>931</v>
      </c>
      <c r="DM55">
        <f t="shared" si="22"/>
        <v>407</v>
      </c>
      <c r="DN55">
        <f t="shared" si="22"/>
        <v>395</v>
      </c>
      <c r="DO55">
        <f t="shared" si="22"/>
        <v>528</v>
      </c>
      <c r="DP55">
        <f t="shared" si="22"/>
        <v>292</v>
      </c>
      <c r="DQ55">
        <f t="shared" si="22"/>
        <v>662</v>
      </c>
      <c r="DR55">
        <f t="shared" si="22"/>
        <v>990</v>
      </c>
      <c r="DS55">
        <f t="shared" si="22"/>
        <v>0</v>
      </c>
      <c r="DT55">
        <f t="shared" si="22"/>
        <v>1154</v>
      </c>
      <c r="DU55">
        <f t="shared" si="22"/>
        <v>0</v>
      </c>
      <c r="DV55">
        <f t="shared" si="22"/>
        <v>996</v>
      </c>
      <c r="DW55">
        <f t="shared" si="22"/>
        <v>817</v>
      </c>
      <c r="DX55">
        <f t="shared" si="22"/>
        <v>824</v>
      </c>
      <c r="DY55">
        <f t="shared" si="22"/>
        <v>710</v>
      </c>
      <c r="DZ55">
        <f t="shared" si="22"/>
        <v>919</v>
      </c>
      <c r="EA55">
        <f t="shared" si="22"/>
        <v>723</v>
      </c>
      <c r="EB55">
        <f t="shared" si="22"/>
        <v>1023</v>
      </c>
      <c r="EC55">
        <f t="shared" si="22"/>
        <v>693</v>
      </c>
      <c r="ED55">
        <f t="shared" si="22"/>
        <v>482</v>
      </c>
      <c r="EE55">
        <f t="shared" si="22"/>
        <v>1022</v>
      </c>
      <c r="EF55">
        <f t="shared" si="22"/>
        <v>1369</v>
      </c>
      <c r="EG55">
        <f t="shared" si="22"/>
        <v>1629</v>
      </c>
      <c r="EH55">
        <f t="shared" si="22"/>
        <v>1777</v>
      </c>
      <c r="EI55">
        <f t="shared" si="22"/>
        <v>1170</v>
      </c>
      <c r="EJ55">
        <f t="shared" si="22"/>
        <v>106</v>
      </c>
      <c r="EK55">
        <f t="shared" si="22"/>
        <v>1735</v>
      </c>
      <c r="EL55">
        <f t="shared" si="22"/>
        <v>2907</v>
      </c>
      <c r="EM55">
        <f t="shared" si="22"/>
        <v>2499</v>
      </c>
      <c r="EN55">
        <f t="shared" si="22"/>
        <v>1747</v>
      </c>
      <c r="EO55">
        <f t="shared" si="22"/>
        <v>1754</v>
      </c>
      <c r="EP55">
        <f t="shared" si="22"/>
        <v>1844</v>
      </c>
      <c r="EQ55">
        <f t="shared" si="22"/>
        <v>1681</v>
      </c>
      <c r="ER55">
        <f t="shared" si="22"/>
        <v>1336</v>
      </c>
      <c r="ES55">
        <f t="shared" si="22"/>
        <v>2196</v>
      </c>
      <c r="ET55">
        <f t="shared" si="22"/>
        <v>2268</v>
      </c>
      <c r="EU55">
        <f t="shared" si="22"/>
        <v>589</v>
      </c>
      <c r="EV55">
        <f t="shared" si="22"/>
        <v>2905</v>
      </c>
      <c r="EW55">
        <f t="shared" si="22"/>
        <v>2501</v>
      </c>
      <c r="EX55">
        <f t="shared" si="22"/>
        <v>1282</v>
      </c>
      <c r="EY55">
        <f t="shared" si="22"/>
        <v>1836</v>
      </c>
      <c r="EZ55">
        <f t="shared" si="22"/>
        <v>1601</v>
      </c>
      <c r="FA55">
        <f t="shared" si="22"/>
        <v>1829</v>
      </c>
      <c r="FB55">
        <f t="shared" si="22"/>
        <v>3100</v>
      </c>
      <c r="FC55">
        <f t="shared" si="22"/>
        <v>4137</v>
      </c>
      <c r="FD55">
        <f t="shared" si="22"/>
        <v>2983</v>
      </c>
      <c r="FE55">
        <f t="shared" si="22"/>
        <v>1831</v>
      </c>
      <c r="FF55">
        <f t="shared" si="22"/>
        <v>1689</v>
      </c>
      <c r="FG55">
        <f t="shared" si="22"/>
        <v>2929</v>
      </c>
      <c r="FH55">
        <f t="shared" si="22"/>
        <v>2482</v>
      </c>
      <c r="FI55">
        <f t="shared" si="22"/>
        <v>5974</v>
      </c>
      <c r="FJ55">
        <f t="shared" si="22"/>
        <v>4299</v>
      </c>
      <c r="FK55">
        <f t="shared" si="22"/>
        <v>4929</v>
      </c>
      <c r="FL55">
        <f t="shared" si="22"/>
        <v>2088</v>
      </c>
      <c r="FM55">
        <f t="shared" si="22"/>
        <v>4533</v>
      </c>
      <c r="FN55">
        <f t="shared" si="22"/>
        <v>4451</v>
      </c>
      <c r="FO55">
        <f t="shared" si="22"/>
        <v>4543</v>
      </c>
      <c r="FP55">
        <f t="shared" si="22"/>
        <v>6219</v>
      </c>
      <c r="FQ55">
        <f t="shared" si="22"/>
        <v>5171</v>
      </c>
      <c r="FR55">
        <f t="shared" si="22"/>
        <v>9483</v>
      </c>
      <c r="FS55">
        <f t="shared" si="22"/>
        <v>7159</v>
      </c>
      <c r="FT55">
        <f t="shared" si="22"/>
        <v>3367</v>
      </c>
      <c r="FU55">
        <f t="shared" si="22"/>
        <v>8038</v>
      </c>
      <c r="FV55">
        <f t="shared" si="22"/>
        <v>14414</v>
      </c>
      <c r="FW55">
        <f t="shared" si="22"/>
        <v>4898</v>
      </c>
      <c r="FX55">
        <f t="shared" si="22"/>
        <v>12592</v>
      </c>
      <c r="FY55">
        <f t="shared" si="22"/>
        <v>4047</v>
      </c>
      <c r="FZ55">
        <f t="shared" si="22"/>
        <v>8829</v>
      </c>
      <c r="GA55">
        <f t="shared" si="22"/>
        <v>3806</v>
      </c>
      <c r="GB55">
        <f t="shared" si="22"/>
        <v>13279</v>
      </c>
      <c r="GC55">
        <f t="shared" si="22"/>
        <v>21031</v>
      </c>
      <c r="GD55">
        <f t="shared" si="22"/>
        <v>7085</v>
      </c>
      <c r="GE55">
        <f t="shared" si="22"/>
        <v>9511</v>
      </c>
      <c r="GF55">
        <f t="shared" si="22"/>
        <v>17283</v>
      </c>
      <c r="GG55">
        <f t="shared" si="22"/>
        <v>2023</v>
      </c>
      <c r="GH55">
        <f t="shared" si="22"/>
        <v>9848</v>
      </c>
      <c r="GI55">
        <f t="shared" si="22"/>
        <v>12388</v>
      </c>
      <c r="GJ55">
        <f t="shared" si="22"/>
        <v>10654</v>
      </c>
      <c r="GK55">
        <f t="shared" si="22"/>
        <v>11634</v>
      </c>
      <c r="GL55">
        <f t="shared" si="22"/>
        <v>16570</v>
      </c>
      <c r="GM55">
        <f t="shared" si="22"/>
        <v>16290</v>
      </c>
      <c r="GN55">
        <f t="shared" si="22"/>
        <v>4766</v>
      </c>
      <c r="GO55">
        <f t="shared" si="22"/>
        <v>10810</v>
      </c>
      <c r="GP55">
        <f t="shared" si="22"/>
        <v>5714</v>
      </c>
      <c r="GQ55">
        <f t="shared" si="22"/>
        <v>13515</v>
      </c>
      <c r="GR55">
        <f t="shared" si="22"/>
        <v>10050</v>
      </c>
      <c r="GS55">
        <f t="shared" si="22"/>
        <v>7443</v>
      </c>
      <c r="GT55">
        <f t="shared" si="22"/>
        <v>9809</v>
      </c>
      <c r="GU55">
        <f t="shared" si="22"/>
        <v>6906</v>
      </c>
      <c r="GV55">
        <f t="shared" si="22"/>
        <v>5726</v>
      </c>
      <c r="GW55">
        <f t="shared" si="22"/>
        <v>8925</v>
      </c>
      <c r="GX55">
        <f t="shared" si="22"/>
        <v>5904</v>
      </c>
      <c r="GY55">
        <f t="shared" si="22"/>
        <v>5588</v>
      </c>
      <c r="GZ55">
        <f t="shared" si="22"/>
        <v>24117</v>
      </c>
      <c r="HA55">
        <f t="shared" si="22"/>
        <v>5207</v>
      </c>
    </row>
    <row r="56" spans="1:209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3">E7-D7</f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0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0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2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si="23"/>
        <v>0</v>
      </c>
      <c r="AK56">
        <f t="shared" ref="AK56:BO56" si="24">AK7-AJ7</f>
        <v>0</v>
      </c>
      <c r="AL56">
        <f t="shared" si="24"/>
        <v>0</v>
      </c>
      <c r="AM56">
        <f t="shared" si="24"/>
        <v>0</v>
      </c>
      <c r="AN56">
        <f t="shared" si="24"/>
        <v>0</v>
      </c>
      <c r="AO56">
        <f t="shared" si="24"/>
        <v>0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0</v>
      </c>
      <c r="AV56">
        <f t="shared" si="24"/>
        <v>28</v>
      </c>
      <c r="AW56">
        <f t="shared" si="24"/>
        <v>0</v>
      </c>
      <c r="AX56">
        <f t="shared" si="24"/>
        <v>2</v>
      </c>
      <c r="AY56">
        <f t="shared" si="24"/>
        <v>0</v>
      </c>
      <c r="AZ56">
        <f t="shared" si="24"/>
        <v>151</v>
      </c>
      <c r="BA56">
        <f t="shared" si="24"/>
        <v>0</v>
      </c>
      <c r="BB56">
        <f t="shared" si="24"/>
        <v>10</v>
      </c>
      <c r="BC56">
        <f t="shared" si="24"/>
        <v>324</v>
      </c>
      <c r="BD56">
        <f t="shared" si="24"/>
        <v>0</v>
      </c>
      <c r="BE56">
        <f t="shared" si="24"/>
        <v>13</v>
      </c>
      <c r="BF56">
        <f t="shared" si="24"/>
        <v>498</v>
      </c>
      <c r="BG56">
        <f t="shared" si="24"/>
        <v>53</v>
      </c>
      <c r="BH56">
        <f t="shared" si="24"/>
        <v>26</v>
      </c>
      <c r="BI56">
        <f t="shared" si="24"/>
        <v>481</v>
      </c>
      <c r="BJ56">
        <f t="shared" si="24"/>
        <v>537</v>
      </c>
      <c r="BK56">
        <f t="shared" si="24"/>
        <v>450</v>
      </c>
      <c r="BL56">
        <f t="shared" si="24"/>
        <v>0</v>
      </c>
      <c r="BM56">
        <f t="shared" si="24"/>
        <v>1219</v>
      </c>
      <c r="BN56">
        <f t="shared" si="24"/>
        <v>1573</v>
      </c>
      <c r="BO56">
        <f t="shared" si="24"/>
        <v>1648</v>
      </c>
      <c r="BP56">
        <f t="shared" ref="BP56:DE56" si="25">BP7-BO7</f>
        <v>2342</v>
      </c>
      <c r="BQ56">
        <f t="shared" si="25"/>
        <v>2928</v>
      </c>
      <c r="BR56">
        <f t="shared" si="25"/>
        <v>2424</v>
      </c>
      <c r="BS56">
        <f t="shared" si="25"/>
        <v>2071</v>
      </c>
      <c r="BT56">
        <f t="shared" si="25"/>
        <v>2479</v>
      </c>
      <c r="BU56">
        <f t="shared" si="25"/>
        <v>3388</v>
      </c>
      <c r="BV56">
        <f t="shared" si="25"/>
        <v>4096</v>
      </c>
      <c r="BW56">
        <f t="shared" si="25"/>
        <v>3770</v>
      </c>
      <c r="BX56">
        <f t="shared" si="25"/>
        <v>3706</v>
      </c>
      <c r="BY56">
        <f t="shared" si="25"/>
        <v>3861</v>
      </c>
      <c r="BZ56">
        <f t="shared" si="25"/>
        <v>2357</v>
      </c>
      <c r="CA56">
        <f t="shared" si="25"/>
        <v>2771</v>
      </c>
      <c r="CB56">
        <f t="shared" si="25"/>
        <v>4813</v>
      </c>
      <c r="CC56">
        <f t="shared" si="25"/>
        <v>4144</v>
      </c>
      <c r="CD56">
        <f t="shared" si="25"/>
        <v>3503</v>
      </c>
      <c r="CE56">
        <f t="shared" si="25"/>
        <v>3441</v>
      </c>
      <c r="CF56">
        <f t="shared" si="25"/>
        <v>3282</v>
      </c>
      <c r="CG56">
        <f t="shared" si="25"/>
        <v>2336</v>
      </c>
      <c r="CH56">
        <f t="shared" si="25"/>
        <v>2777</v>
      </c>
      <c r="CI56">
        <f t="shared" si="25"/>
        <v>3349</v>
      </c>
      <c r="CJ56">
        <f t="shared" si="25"/>
        <v>3944</v>
      </c>
      <c r="CK56">
        <f t="shared" si="25"/>
        <v>0</v>
      </c>
      <c r="CL56">
        <f t="shared" si="25"/>
        <v>0</v>
      </c>
      <c r="CM56">
        <f t="shared" si="25"/>
        <v>2560</v>
      </c>
      <c r="CN56">
        <f t="shared" si="25"/>
        <v>3230</v>
      </c>
      <c r="CO56">
        <f t="shared" si="25"/>
        <v>1927</v>
      </c>
      <c r="CP56">
        <f t="shared" si="25"/>
        <v>3401</v>
      </c>
      <c r="CQ56">
        <f t="shared" si="25"/>
        <v>3335</v>
      </c>
      <c r="CR56">
        <f t="shared" si="25"/>
        <v>3105</v>
      </c>
      <c r="CS56">
        <f t="shared" si="25"/>
        <v>3353</v>
      </c>
      <c r="CT56">
        <f t="shared" si="25"/>
        <v>2664</v>
      </c>
      <c r="CU56">
        <f t="shared" si="25"/>
        <v>2503</v>
      </c>
      <c r="CV56">
        <f t="shared" si="25"/>
        <v>1673</v>
      </c>
      <c r="CW56">
        <f t="shared" si="25"/>
        <v>6399</v>
      </c>
      <c r="CX56">
        <f t="shared" si="25"/>
        <v>3103</v>
      </c>
      <c r="CY56">
        <f t="shared" si="25"/>
        <v>0</v>
      </c>
      <c r="CZ56">
        <f t="shared" si="25"/>
        <v>5198</v>
      </c>
      <c r="DA56">
        <f t="shared" si="25"/>
        <v>1654</v>
      </c>
      <c r="DB56">
        <f t="shared" si="25"/>
        <v>2441</v>
      </c>
      <c r="DC56">
        <f t="shared" si="25"/>
        <v>2143</v>
      </c>
      <c r="DD56">
        <f t="shared" si="25"/>
        <v>2516</v>
      </c>
      <c r="DE56">
        <f t="shared" si="25"/>
        <v>2509</v>
      </c>
      <c r="DF56">
        <f t="shared" ref="DF56:HA56" si="26">DF7-DE7</f>
        <v>2637</v>
      </c>
      <c r="DG56">
        <f t="shared" si="26"/>
        <v>2804</v>
      </c>
      <c r="DH56">
        <f t="shared" si="26"/>
        <v>2214</v>
      </c>
      <c r="DI56">
        <f t="shared" si="26"/>
        <v>973</v>
      </c>
      <c r="DJ56">
        <f t="shared" si="26"/>
        <v>1841</v>
      </c>
      <c r="DK56">
        <f t="shared" si="26"/>
        <v>1843</v>
      </c>
      <c r="DL56">
        <f t="shared" si="26"/>
        <v>2551</v>
      </c>
      <c r="DM56">
        <f t="shared" si="26"/>
        <v>1409</v>
      </c>
      <c r="DN56">
        <f t="shared" si="26"/>
        <v>1663</v>
      </c>
      <c r="DO56">
        <f t="shared" si="26"/>
        <v>0</v>
      </c>
      <c r="DP56">
        <f t="shared" si="26"/>
        <v>3930</v>
      </c>
      <c r="DQ56">
        <f t="shared" si="26"/>
        <v>0</v>
      </c>
      <c r="DR56">
        <f t="shared" si="26"/>
        <v>0</v>
      </c>
      <c r="DS56">
        <f t="shared" si="26"/>
        <v>0</v>
      </c>
      <c r="DT56">
        <f t="shared" si="26"/>
        <v>0</v>
      </c>
      <c r="DU56">
        <f t="shared" si="26"/>
        <v>0</v>
      </c>
      <c r="DV56">
        <f t="shared" si="26"/>
        <v>0</v>
      </c>
      <c r="DW56">
        <f t="shared" si="26"/>
        <v>0</v>
      </c>
      <c r="DX56">
        <f t="shared" si="26"/>
        <v>0</v>
      </c>
      <c r="DY56">
        <f t="shared" si="26"/>
        <v>0</v>
      </c>
      <c r="DZ56">
        <f t="shared" si="26"/>
        <v>0</v>
      </c>
      <c r="EA56">
        <f t="shared" si="26"/>
        <v>0</v>
      </c>
      <c r="EB56">
        <f t="shared" si="26"/>
        <v>0</v>
      </c>
      <c r="EC56">
        <f t="shared" si="26"/>
        <v>0</v>
      </c>
      <c r="ED56">
        <f t="shared" si="26"/>
        <v>0</v>
      </c>
      <c r="EE56">
        <f t="shared" si="26"/>
        <v>0</v>
      </c>
      <c r="EF56">
        <f t="shared" si="26"/>
        <v>0</v>
      </c>
      <c r="EG56">
        <f t="shared" si="26"/>
        <v>0</v>
      </c>
      <c r="EH56">
        <f t="shared" si="26"/>
        <v>0</v>
      </c>
      <c r="EI56">
        <f t="shared" si="26"/>
        <v>0</v>
      </c>
      <c r="EJ56">
        <f t="shared" si="26"/>
        <v>0</v>
      </c>
      <c r="EK56">
        <f t="shared" si="26"/>
        <v>0</v>
      </c>
      <c r="EL56">
        <f t="shared" si="26"/>
        <v>0</v>
      </c>
      <c r="EM56">
        <f t="shared" si="26"/>
        <v>0</v>
      </c>
      <c r="EN56">
        <f t="shared" si="26"/>
        <v>0</v>
      </c>
      <c r="EO56">
        <f t="shared" si="26"/>
        <v>0</v>
      </c>
      <c r="EP56">
        <f t="shared" si="26"/>
        <v>0</v>
      </c>
      <c r="EQ56">
        <f t="shared" si="26"/>
        <v>0</v>
      </c>
      <c r="ER56">
        <f t="shared" si="26"/>
        <v>0</v>
      </c>
      <c r="ES56">
        <f t="shared" si="26"/>
        <v>0</v>
      </c>
      <c r="ET56">
        <f t="shared" si="26"/>
        <v>0</v>
      </c>
      <c r="EU56">
        <f t="shared" si="26"/>
        <v>0</v>
      </c>
      <c r="EV56">
        <f t="shared" si="26"/>
        <v>0</v>
      </c>
      <c r="EW56">
        <f t="shared" si="26"/>
        <v>0</v>
      </c>
      <c r="EX56">
        <f t="shared" si="26"/>
        <v>0</v>
      </c>
      <c r="EY56">
        <f t="shared" si="26"/>
        <v>0</v>
      </c>
      <c r="EZ56">
        <f t="shared" si="26"/>
        <v>0</v>
      </c>
      <c r="FA56">
        <f t="shared" si="26"/>
        <v>0</v>
      </c>
      <c r="FB56">
        <f t="shared" si="26"/>
        <v>0</v>
      </c>
      <c r="FC56">
        <f t="shared" si="26"/>
        <v>0</v>
      </c>
      <c r="FD56">
        <f t="shared" si="26"/>
        <v>0</v>
      </c>
      <c r="FE56">
        <f t="shared" si="26"/>
        <v>0</v>
      </c>
      <c r="FF56">
        <f t="shared" si="26"/>
        <v>0</v>
      </c>
      <c r="FG56">
        <f t="shared" si="26"/>
        <v>0</v>
      </c>
      <c r="FH56">
        <f t="shared" si="26"/>
        <v>0</v>
      </c>
      <c r="FI56">
        <f t="shared" si="26"/>
        <v>0</v>
      </c>
      <c r="FJ56">
        <f t="shared" si="26"/>
        <v>0</v>
      </c>
      <c r="FK56">
        <f t="shared" si="26"/>
        <v>0</v>
      </c>
      <c r="FL56">
        <f t="shared" si="26"/>
        <v>0</v>
      </c>
      <c r="FM56">
        <f t="shared" si="26"/>
        <v>0</v>
      </c>
      <c r="FN56">
        <f t="shared" si="26"/>
        <v>0</v>
      </c>
      <c r="FO56">
        <f t="shared" si="26"/>
        <v>0</v>
      </c>
      <c r="FP56">
        <f t="shared" si="26"/>
        <v>0</v>
      </c>
      <c r="FQ56">
        <f t="shared" si="26"/>
        <v>0</v>
      </c>
      <c r="FR56">
        <f t="shared" si="26"/>
        <v>0</v>
      </c>
      <c r="FS56">
        <f t="shared" si="26"/>
        <v>0</v>
      </c>
      <c r="FT56">
        <f t="shared" si="26"/>
        <v>0</v>
      </c>
      <c r="FU56">
        <f t="shared" si="26"/>
        <v>0</v>
      </c>
      <c r="FV56">
        <f t="shared" si="26"/>
        <v>0</v>
      </c>
      <c r="FW56">
        <f t="shared" si="26"/>
        <v>0</v>
      </c>
      <c r="FX56">
        <f t="shared" si="26"/>
        <v>0</v>
      </c>
      <c r="FY56">
        <f t="shared" si="26"/>
        <v>0</v>
      </c>
      <c r="FZ56">
        <f t="shared" si="26"/>
        <v>0</v>
      </c>
      <c r="GA56">
        <f t="shared" si="26"/>
        <v>0</v>
      </c>
      <c r="GB56">
        <f t="shared" si="26"/>
        <v>0</v>
      </c>
      <c r="GC56">
        <f t="shared" si="26"/>
        <v>0</v>
      </c>
      <c r="GD56">
        <f t="shared" si="26"/>
        <v>0</v>
      </c>
      <c r="GE56">
        <f t="shared" si="26"/>
        <v>0</v>
      </c>
      <c r="GF56">
        <f t="shared" si="26"/>
        <v>0</v>
      </c>
      <c r="GG56">
        <f t="shared" si="26"/>
        <v>0</v>
      </c>
      <c r="GH56">
        <f t="shared" si="26"/>
        <v>0</v>
      </c>
      <c r="GI56">
        <f t="shared" si="26"/>
        <v>0</v>
      </c>
      <c r="GJ56">
        <f t="shared" si="26"/>
        <v>0</v>
      </c>
      <c r="GK56">
        <f t="shared" si="26"/>
        <v>0</v>
      </c>
      <c r="GL56">
        <f t="shared" si="26"/>
        <v>0</v>
      </c>
      <c r="GM56">
        <f t="shared" si="26"/>
        <v>0</v>
      </c>
      <c r="GN56">
        <f t="shared" si="26"/>
        <v>0</v>
      </c>
      <c r="GO56">
        <f t="shared" si="26"/>
        <v>0</v>
      </c>
      <c r="GP56">
        <f t="shared" si="26"/>
        <v>0</v>
      </c>
      <c r="GQ56">
        <f t="shared" si="26"/>
        <v>0</v>
      </c>
      <c r="GR56">
        <f t="shared" si="26"/>
        <v>0</v>
      </c>
      <c r="GS56">
        <f t="shared" si="26"/>
        <v>0</v>
      </c>
      <c r="GT56">
        <f t="shared" si="26"/>
        <v>0</v>
      </c>
      <c r="GU56">
        <f t="shared" si="26"/>
        <v>0</v>
      </c>
      <c r="GV56">
        <f t="shared" si="26"/>
        <v>0</v>
      </c>
      <c r="GW56">
        <f t="shared" si="26"/>
        <v>0</v>
      </c>
      <c r="GX56">
        <f t="shared" si="26"/>
        <v>0</v>
      </c>
      <c r="GY56">
        <f t="shared" si="26"/>
        <v>0</v>
      </c>
      <c r="GZ56">
        <f t="shared" si="26"/>
        <v>0</v>
      </c>
      <c r="HA56">
        <f t="shared" si="26"/>
        <v>0</v>
      </c>
    </row>
    <row r="57" spans="1:209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7">E8-D8</f>
        <v>0</v>
      </c>
      <c r="F57">
        <f t="shared" si="27"/>
        <v>0</v>
      </c>
      <c r="G57">
        <f t="shared" si="27"/>
        <v>0</v>
      </c>
      <c r="H57">
        <f t="shared" si="27"/>
        <v>0</v>
      </c>
      <c r="I57">
        <f t="shared" si="27"/>
        <v>0</v>
      </c>
      <c r="J57">
        <f t="shared" si="27"/>
        <v>0</v>
      </c>
      <c r="K57">
        <f t="shared" si="27"/>
        <v>0</v>
      </c>
      <c r="L57">
        <f t="shared" si="27"/>
        <v>0</v>
      </c>
      <c r="M57">
        <f t="shared" si="27"/>
        <v>0</v>
      </c>
      <c r="N57">
        <f t="shared" si="27"/>
        <v>0</v>
      </c>
      <c r="O57">
        <f t="shared" si="27"/>
        <v>0</v>
      </c>
      <c r="P57">
        <f t="shared" si="27"/>
        <v>0</v>
      </c>
      <c r="Q57">
        <f t="shared" si="27"/>
        <v>0</v>
      </c>
      <c r="R57">
        <f t="shared" si="27"/>
        <v>0</v>
      </c>
      <c r="S57">
        <f t="shared" si="27"/>
        <v>0</v>
      </c>
      <c r="T57">
        <f t="shared" si="27"/>
        <v>0</v>
      </c>
      <c r="U57">
        <f t="shared" si="27"/>
        <v>0</v>
      </c>
      <c r="V57">
        <f t="shared" si="27"/>
        <v>0</v>
      </c>
      <c r="W57">
        <f t="shared" si="27"/>
        <v>0</v>
      </c>
      <c r="X57">
        <f t="shared" si="27"/>
        <v>2</v>
      </c>
      <c r="Y57">
        <f t="shared" si="27"/>
        <v>0</v>
      </c>
      <c r="Z57">
        <f t="shared" si="27"/>
        <v>0</v>
      </c>
      <c r="AA57">
        <f t="shared" si="27"/>
        <v>0</v>
      </c>
      <c r="AB57">
        <f t="shared" si="27"/>
        <v>0</v>
      </c>
      <c r="AC57">
        <f t="shared" si="27"/>
        <v>0</v>
      </c>
      <c r="AD57">
        <f t="shared" si="27"/>
        <v>0</v>
      </c>
      <c r="AE57">
        <f t="shared" si="27"/>
        <v>0</v>
      </c>
      <c r="AF57">
        <f t="shared" si="27"/>
        <v>0</v>
      </c>
      <c r="AG57">
        <f t="shared" si="27"/>
        <v>0</v>
      </c>
      <c r="AH57">
        <f t="shared" si="27"/>
        <v>0</v>
      </c>
      <c r="AI57">
        <f t="shared" si="27"/>
        <v>0</v>
      </c>
      <c r="AJ57">
        <f t="shared" si="27"/>
        <v>0</v>
      </c>
      <c r="AK57">
        <f t="shared" si="27"/>
        <v>0</v>
      </c>
      <c r="AL57">
        <f t="shared" si="27"/>
        <v>0</v>
      </c>
      <c r="AM57">
        <f t="shared" si="27"/>
        <v>0</v>
      </c>
      <c r="AN57">
        <f t="shared" si="27"/>
        <v>0</v>
      </c>
      <c r="AO57">
        <f t="shared" si="27"/>
        <v>0</v>
      </c>
      <c r="AP57">
        <f t="shared" si="27"/>
        <v>0</v>
      </c>
      <c r="AQ57">
        <f t="shared" si="27"/>
        <v>0</v>
      </c>
      <c r="AR57">
        <f t="shared" si="27"/>
        <v>0</v>
      </c>
      <c r="AS57">
        <f t="shared" si="27"/>
        <v>0</v>
      </c>
      <c r="AT57">
        <f t="shared" si="27"/>
        <v>0</v>
      </c>
      <c r="AU57">
        <f t="shared" si="27"/>
        <v>0</v>
      </c>
      <c r="AV57">
        <f t="shared" si="27"/>
        <v>0</v>
      </c>
      <c r="AW57">
        <f t="shared" si="27"/>
        <v>1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C57">
        <f t="shared" si="27"/>
        <v>5</v>
      </c>
      <c r="BD57">
        <f t="shared" si="27"/>
        <v>0</v>
      </c>
      <c r="BE57">
        <f t="shared" si="27"/>
        <v>0</v>
      </c>
      <c r="BF57">
        <f t="shared" si="27"/>
        <v>0</v>
      </c>
      <c r="BG57">
        <f t="shared" si="27"/>
        <v>0</v>
      </c>
      <c r="BH57">
        <f t="shared" si="27"/>
        <v>1</v>
      </c>
      <c r="BI57">
        <f t="shared" si="27"/>
        <v>0</v>
      </c>
      <c r="BJ57">
        <f t="shared" si="27"/>
        <v>3</v>
      </c>
      <c r="BK57">
        <f t="shared" si="27"/>
        <v>4</v>
      </c>
      <c r="BL57">
        <f t="shared" si="27"/>
        <v>0</v>
      </c>
      <c r="BM57">
        <f t="shared" si="27"/>
        <v>6</v>
      </c>
      <c r="BN57">
        <f t="shared" si="27"/>
        <v>7</v>
      </c>
      <c r="BO57">
        <f t="shared" si="27"/>
        <v>9</v>
      </c>
      <c r="BP57">
        <f t="shared" si="27"/>
        <v>7</v>
      </c>
      <c r="BQ57">
        <f t="shared" ref="BQ57:HA58" si="28">BQ8-BP8</f>
        <v>4</v>
      </c>
      <c r="BR57">
        <f t="shared" si="28"/>
        <v>15</v>
      </c>
      <c r="BS57">
        <f t="shared" si="28"/>
        <v>2</v>
      </c>
      <c r="BT57">
        <f t="shared" si="28"/>
        <v>55</v>
      </c>
      <c r="BU57">
        <f t="shared" si="28"/>
        <v>69</v>
      </c>
      <c r="BV57">
        <f t="shared" si="28"/>
        <v>45</v>
      </c>
      <c r="BW57">
        <f t="shared" si="28"/>
        <v>46</v>
      </c>
      <c r="BX57">
        <f t="shared" si="28"/>
        <v>52</v>
      </c>
      <c r="BY57">
        <f t="shared" si="28"/>
        <v>22</v>
      </c>
      <c r="BZ57">
        <f t="shared" si="28"/>
        <v>51</v>
      </c>
      <c r="CA57">
        <f t="shared" si="28"/>
        <v>88</v>
      </c>
      <c r="CB57">
        <f t="shared" si="28"/>
        <v>86</v>
      </c>
      <c r="CC57">
        <f t="shared" si="28"/>
        <v>118</v>
      </c>
      <c r="CD57">
        <f t="shared" si="28"/>
        <v>97</v>
      </c>
      <c r="CE57">
        <f t="shared" si="28"/>
        <v>250</v>
      </c>
      <c r="CF57">
        <f t="shared" si="28"/>
        <v>246</v>
      </c>
      <c r="CG57">
        <f t="shared" si="28"/>
        <v>179</v>
      </c>
      <c r="CH57">
        <f t="shared" si="28"/>
        <v>224</v>
      </c>
      <c r="CI57">
        <f t="shared" si="28"/>
        <v>292</v>
      </c>
      <c r="CJ57">
        <f t="shared" si="28"/>
        <v>318</v>
      </c>
      <c r="CK57">
        <f t="shared" si="28"/>
        <v>286</v>
      </c>
      <c r="CL57">
        <f t="shared" si="28"/>
        <v>467</v>
      </c>
      <c r="CM57">
        <f t="shared" si="28"/>
        <v>234</v>
      </c>
      <c r="CN57">
        <f t="shared" si="28"/>
        <v>155</v>
      </c>
      <c r="CO57">
        <f t="shared" si="28"/>
        <v>427</v>
      </c>
      <c r="CP57">
        <f t="shared" si="28"/>
        <v>547</v>
      </c>
      <c r="CQ57">
        <f t="shared" si="28"/>
        <v>471</v>
      </c>
      <c r="CR57">
        <f t="shared" si="28"/>
        <v>677</v>
      </c>
      <c r="CS57">
        <f t="shared" si="28"/>
        <v>682</v>
      </c>
      <c r="CT57">
        <f t="shared" si="28"/>
        <v>517</v>
      </c>
      <c r="CU57">
        <f t="shared" si="28"/>
        <v>579</v>
      </c>
      <c r="CV57">
        <f t="shared" si="28"/>
        <v>1110</v>
      </c>
      <c r="CW57">
        <f t="shared" si="28"/>
        <v>1830</v>
      </c>
      <c r="CX57">
        <f t="shared" si="28"/>
        <v>1333</v>
      </c>
      <c r="CY57">
        <f t="shared" si="28"/>
        <v>1601</v>
      </c>
      <c r="CZ57">
        <f t="shared" si="28"/>
        <v>1793</v>
      </c>
      <c r="DA57">
        <f t="shared" si="28"/>
        <v>1626</v>
      </c>
      <c r="DB57">
        <f t="shared" si="28"/>
        <v>1456</v>
      </c>
      <c r="DC57">
        <f t="shared" si="28"/>
        <v>1770</v>
      </c>
      <c r="DD57">
        <f t="shared" si="28"/>
        <v>1462</v>
      </c>
      <c r="DE57">
        <f t="shared" si="28"/>
        <v>2476</v>
      </c>
      <c r="DF57">
        <f t="shared" si="28"/>
        <v>2805</v>
      </c>
      <c r="DG57">
        <f t="shared" si="28"/>
        <v>5308</v>
      </c>
      <c r="DH57">
        <f t="shared" si="28"/>
        <v>2390</v>
      </c>
      <c r="DI57">
        <f t="shared" si="28"/>
        <v>5495</v>
      </c>
      <c r="DJ57">
        <f t="shared" si="28"/>
        <v>3711</v>
      </c>
      <c r="DK57">
        <f t="shared" si="28"/>
        <v>4491</v>
      </c>
      <c r="DL57">
        <f t="shared" si="28"/>
        <v>5527</v>
      </c>
      <c r="DM57">
        <f t="shared" si="28"/>
        <v>4696</v>
      </c>
      <c r="DN57">
        <f t="shared" si="28"/>
        <v>4940</v>
      </c>
      <c r="DO57">
        <f t="shared" si="28"/>
        <v>4207</v>
      </c>
      <c r="DP57">
        <f t="shared" si="28"/>
        <v>2836</v>
      </c>
      <c r="DQ57">
        <f t="shared" si="28"/>
        <v>5921</v>
      </c>
      <c r="DR57">
        <f t="shared" si="28"/>
        <v>9262</v>
      </c>
      <c r="DS57">
        <f t="shared" si="28"/>
        <v>7289</v>
      </c>
      <c r="DT57">
        <f t="shared" si="28"/>
        <v>7144</v>
      </c>
      <c r="DU57">
        <f t="shared" si="28"/>
        <v>8111</v>
      </c>
      <c r="DV57">
        <f t="shared" si="28"/>
        <v>5363</v>
      </c>
      <c r="DW57">
        <f t="shared" si="28"/>
        <v>5499</v>
      </c>
      <c r="DX57">
        <f t="shared" si="28"/>
        <v>12331</v>
      </c>
      <c r="DY57">
        <f t="shared" si="28"/>
        <v>11079</v>
      </c>
      <c r="DZ57">
        <f t="shared" si="28"/>
        <v>8785</v>
      </c>
      <c r="EA57">
        <f t="shared" si="28"/>
        <v>8264</v>
      </c>
      <c r="EB57">
        <f t="shared" si="28"/>
        <v>8212</v>
      </c>
      <c r="EC57">
        <f t="shared" si="28"/>
        <v>4414</v>
      </c>
      <c r="ED57">
        <f t="shared" si="28"/>
        <v>3631</v>
      </c>
      <c r="EE57">
        <f t="shared" si="28"/>
        <v>11088</v>
      </c>
      <c r="EF57">
        <f t="shared" si="28"/>
        <v>8957</v>
      </c>
      <c r="EG57">
        <f t="shared" si="28"/>
        <v>8638</v>
      </c>
      <c r="EH57">
        <f t="shared" si="28"/>
        <v>8040</v>
      </c>
      <c r="EI57">
        <f t="shared" si="28"/>
        <v>8698</v>
      </c>
      <c r="EJ57">
        <f t="shared" si="28"/>
        <v>5337</v>
      </c>
      <c r="EK57">
        <f t="shared" si="28"/>
        <v>3954</v>
      </c>
      <c r="EL57">
        <f t="shared" si="28"/>
        <v>11691</v>
      </c>
      <c r="EM57">
        <f t="shared" si="28"/>
        <v>10378</v>
      </c>
      <c r="EN57">
        <f t="shared" si="28"/>
        <v>8354</v>
      </c>
      <c r="EO57">
        <f t="shared" si="28"/>
        <v>8213</v>
      </c>
      <c r="EP57">
        <f t="shared" si="28"/>
        <v>5266</v>
      </c>
      <c r="EQ57">
        <f t="shared" si="28"/>
        <v>5408</v>
      </c>
      <c r="ER57">
        <f t="shared" si="28"/>
        <v>4485</v>
      </c>
      <c r="ES57">
        <f t="shared" si="28"/>
        <v>9759</v>
      </c>
      <c r="ET57">
        <f t="shared" si="28"/>
        <v>10020</v>
      </c>
      <c r="EU57">
        <f t="shared" si="28"/>
        <v>9609</v>
      </c>
      <c r="EV57">
        <f t="shared" si="28"/>
        <v>10442</v>
      </c>
      <c r="EW57">
        <f t="shared" si="28"/>
        <v>10173</v>
      </c>
      <c r="EX57">
        <f t="shared" si="28"/>
        <v>5118</v>
      </c>
      <c r="EY57">
        <f t="shared" si="28"/>
        <v>4705</v>
      </c>
      <c r="EZ57">
        <f t="shared" si="28"/>
        <v>12000</v>
      </c>
      <c r="FA57">
        <f t="shared" si="28"/>
        <v>12375</v>
      </c>
      <c r="FB57">
        <f t="shared" si="28"/>
        <v>6335</v>
      </c>
      <c r="FC57">
        <f t="shared" si="28"/>
        <v>8967</v>
      </c>
      <c r="FD57">
        <f t="shared" si="28"/>
        <v>9179</v>
      </c>
      <c r="FE57">
        <f t="shared" si="28"/>
        <v>5733</v>
      </c>
      <c r="FF57">
        <f t="shared" si="28"/>
        <v>4342</v>
      </c>
      <c r="FG57">
        <f t="shared" si="28"/>
        <v>9195</v>
      </c>
      <c r="FH57">
        <f t="shared" si="28"/>
        <v>10262</v>
      </c>
      <c r="FI57">
        <f t="shared" si="28"/>
        <v>6041</v>
      </c>
      <c r="FJ57">
        <f t="shared" si="28"/>
        <v>8879</v>
      </c>
      <c r="FK57">
        <f t="shared" si="28"/>
        <v>8972</v>
      </c>
      <c r="FL57">
        <f t="shared" si="28"/>
        <v>3868</v>
      </c>
      <c r="FM57">
        <f t="shared" si="28"/>
        <v>3575</v>
      </c>
      <c r="FN57">
        <f t="shared" si="28"/>
        <v>9533</v>
      </c>
      <c r="FO57">
        <f t="shared" si="28"/>
        <v>8615</v>
      </c>
      <c r="FP57">
        <f t="shared" si="28"/>
        <v>8776</v>
      </c>
      <c r="FQ57">
        <f t="shared" si="28"/>
        <v>7740</v>
      </c>
      <c r="FR57">
        <f t="shared" si="28"/>
        <v>8360</v>
      </c>
      <c r="FS57">
        <f t="shared" si="28"/>
        <v>3614</v>
      </c>
      <c r="FT57">
        <f t="shared" si="28"/>
        <v>2960</v>
      </c>
      <c r="FU57">
        <f t="shared" si="28"/>
        <v>8790</v>
      </c>
      <c r="FV57">
        <f t="shared" si="28"/>
        <v>10417</v>
      </c>
      <c r="FW57">
        <f t="shared" si="28"/>
        <v>8426</v>
      </c>
      <c r="FX57">
        <f t="shared" si="28"/>
        <v>7666</v>
      </c>
      <c r="FY57">
        <f t="shared" si="28"/>
        <v>7442</v>
      </c>
      <c r="FZ57">
        <f t="shared" si="28"/>
        <v>3478</v>
      </c>
      <c r="GA57">
        <f t="shared" si="28"/>
        <v>3257</v>
      </c>
      <c r="GB57">
        <f t="shared" si="28"/>
        <v>8753</v>
      </c>
      <c r="GC57">
        <f t="shared" si="28"/>
        <v>9652</v>
      </c>
      <c r="GD57">
        <f t="shared" si="28"/>
        <v>8246</v>
      </c>
      <c r="GE57">
        <f t="shared" si="28"/>
        <v>8433</v>
      </c>
      <c r="GF57">
        <f t="shared" si="28"/>
        <v>8336</v>
      </c>
      <c r="GG57">
        <f t="shared" si="28"/>
        <v>3108</v>
      </c>
      <c r="GH57">
        <f t="shared" si="28"/>
        <v>3077</v>
      </c>
      <c r="GI57">
        <f t="shared" si="28"/>
        <v>8860</v>
      </c>
      <c r="GJ57">
        <f t="shared" si="28"/>
        <v>8095</v>
      </c>
      <c r="GK57">
        <f t="shared" si="28"/>
        <v>9278</v>
      </c>
      <c r="GL57">
        <f t="shared" si="28"/>
        <v>8735</v>
      </c>
      <c r="GM57">
        <f t="shared" si="28"/>
        <v>8099</v>
      </c>
      <c r="GN57">
        <f t="shared" si="28"/>
        <v>3645</v>
      </c>
      <c r="GO57">
        <f t="shared" si="28"/>
        <v>3411</v>
      </c>
      <c r="GP57">
        <f t="shared" si="28"/>
        <v>7863</v>
      </c>
      <c r="GQ57">
        <f t="shared" si="28"/>
        <v>7534</v>
      </c>
      <c r="GR57">
        <f t="shared" si="28"/>
        <v>7300</v>
      </c>
      <c r="GS57">
        <f t="shared" si="28"/>
        <v>7209</v>
      </c>
      <c r="GT57">
        <f t="shared" si="28"/>
        <v>6578</v>
      </c>
      <c r="GU57">
        <f t="shared" si="28"/>
        <v>3203</v>
      </c>
      <c r="GV57">
        <f t="shared" si="28"/>
        <v>3258</v>
      </c>
      <c r="GW57">
        <f t="shared" si="28"/>
        <v>6479</v>
      </c>
      <c r="GX57">
        <f t="shared" si="28"/>
        <v>7104</v>
      </c>
      <c r="GY57">
        <f t="shared" si="28"/>
        <v>6034</v>
      </c>
      <c r="GZ57">
        <f t="shared" si="28"/>
        <v>6539</v>
      </c>
      <c r="HA57">
        <f t="shared" si="28"/>
        <v>6422</v>
      </c>
    </row>
    <row r="58" spans="1:209" x14ac:dyDescent="0.35">
      <c r="A58" t="s">
        <v>134</v>
      </c>
      <c r="B58" t="str">
        <f>"(228)"</f>
        <v>(228)</v>
      </c>
      <c r="D58">
        <f t="shared" ref="D58:D59" si="29">D9-C9</f>
        <v>0</v>
      </c>
      <c r="E58">
        <f t="shared" ref="E58:V59" si="30">E9-D9</f>
        <v>0</v>
      </c>
      <c r="F58">
        <f t="shared" si="30"/>
        <v>0</v>
      </c>
      <c r="G58">
        <f t="shared" si="30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0</v>
      </c>
      <c r="M58">
        <f t="shared" si="30"/>
        <v>0</v>
      </c>
      <c r="N58">
        <f t="shared" si="30"/>
        <v>0</v>
      </c>
      <c r="O58">
        <f t="shared" si="30"/>
        <v>0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3</v>
      </c>
      <c r="V58">
        <f t="shared" si="30"/>
        <v>0</v>
      </c>
      <c r="W58">
        <f t="shared" ref="W58:BO59" si="31">W9-V9</f>
        <v>0</v>
      </c>
      <c r="X58">
        <f t="shared" si="31"/>
        <v>0</v>
      </c>
      <c r="Y58">
        <f t="shared" si="31"/>
        <v>0</v>
      </c>
      <c r="Z58">
        <f t="shared" si="31"/>
        <v>0</v>
      </c>
      <c r="AA58">
        <f t="shared" si="31"/>
        <v>0</v>
      </c>
      <c r="AB58">
        <f t="shared" si="31"/>
        <v>0</v>
      </c>
      <c r="AC58">
        <f t="shared" si="31"/>
        <v>0</v>
      </c>
      <c r="AD58">
        <f t="shared" si="31"/>
        <v>0</v>
      </c>
      <c r="AE58">
        <f t="shared" si="31"/>
        <v>0</v>
      </c>
      <c r="AF58">
        <f t="shared" si="31"/>
        <v>0</v>
      </c>
      <c r="AG58">
        <f t="shared" si="31"/>
        <v>2</v>
      </c>
      <c r="AH58">
        <f t="shared" si="31"/>
        <v>0</v>
      </c>
      <c r="AI58">
        <f t="shared" si="31"/>
        <v>0</v>
      </c>
      <c r="AJ58">
        <f t="shared" si="31"/>
        <v>0</v>
      </c>
      <c r="AK58">
        <f t="shared" si="31"/>
        <v>1</v>
      </c>
      <c r="AL58">
        <f t="shared" si="31"/>
        <v>0</v>
      </c>
      <c r="AM58">
        <f t="shared" si="31"/>
        <v>0</v>
      </c>
      <c r="AN58">
        <f t="shared" si="31"/>
        <v>1</v>
      </c>
      <c r="AO58">
        <f t="shared" si="31"/>
        <v>0</v>
      </c>
      <c r="AP58">
        <f t="shared" si="31"/>
        <v>0</v>
      </c>
      <c r="AQ58">
        <f t="shared" si="31"/>
        <v>0</v>
      </c>
      <c r="AR58">
        <f t="shared" si="31"/>
        <v>0</v>
      </c>
      <c r="AS58">
        <f t="shared" si="31"/>
        <v>0</v>
      </c>
      <c r="AT58">
        <f t="shared" si="31"/>
        <v>0</v>
      </c>
      <c r="AU58">
        <f t="shared" si="31"/>
        <v>0</v>
      </c>
      <c r="AV58">
        <f t="shared" si="31"/>
        <v>0</v>
      </c>
      <c r="AW58">
        <f t="shared" si="31"/>
        <v>0</v>
      </c>
      <c r="AX58">
        <f t="shared" si="31"/>
        <v>0</v>
      </c>
      <c r="AY58">
        <f t="shared" si="31"/>
        <v>1</v>
      </c>
      <c r="AZ58">
        <f t="shared" si="31"/>
        <v>0</v>
      </c>
      <c r="BA58">
        <f t="shared" si="31"/>
        <v>4</v>
      </c>
      <c r="BB58">
        <f t="shared" si="31"/>
        <v>0</v>
      </c>
      <c r="BC58">
        <f t="shared" si="31"/>
        <v>0</v>
      </c>
      <c r="BD58">
        <f t="shared" si="31"/>
        <v>0</v>
      </c>
      <c r="BE58">
        <f t="shared" si="31"/>
        <v>5</v>
      </c>
      <c r="BF58">
        <f t="shared" si="31"/>
        <v>0</v>
      </c>
      <c r="BG58">
        <f t="shared" si="31"/>
        <v>88</v>
      </c>
      <c r="BH58">
        <f t="shared" si="31"/>
        <v>16</v>
      </c>
      <c r="BI58">
        <f t="shared" si="31"/>
        <v>26</v>
      </c>
      <c r="BJ58">
        <f t="shared" si="31"/>
        <v>29</v>
      </c>
      <c r="BK58">
        <f t="shared" si="31"/>
        <v>2</v>
      </c>
      <c r="BL58">
        <f t="shared" si="31"/>
        <v>0</v>
      </c>
      <c r="BM58">
        <f t="shared" si="31"/>
        <v>170</v>
      </c>
      <c r="BN58">
        <f t="shared" si="31"/>
        <v>13</v>
      </c>
      <c r="BO58">
        <f t="shared" si="31"/>
        <v>320</v>
      </c>
      <c r="BP58">
        <f t="shared" ref="BP58:GM59" si="32">BP9-BO9</f>
        <v>188</v>
      </c>
      <c r="BQ58">
        <f t="shared" si="32"/>
        <v>203</v>
      </c>
      <c r="BR58">
        <f t="shared" si="32"/>
        <v>1593</v>
      </c>
      <c r="BS58">
        <f t="shared" si="32"/>
        <v>2979</v>
      </c>
      <c r="BT58">
        <f t="shared" si="32"/>
        <v>1380</v>
      </c>
      <c r="BU58">
        <f t="shared" si="32"/>
        <v>1450</v>
      </c>
      <c r="BV58">
        <f t="shared" si="32"/>
        <v>527</v>
      </c>
      <c r="BW58">
        <f t="shared" si="32"/>
        <v>706</v>
      </c>
      <c r="BX58">
        <f t="shared" si="32"/>
        <v>4945</v>
      </c>
      <c r="BY58">
        <f t="shared" si="32"/>
        <v>2796</v>
      </c>
      <c r="BZ58">
        <f t="shared" si="32"/>
        <v>2133</v>
      </c>
      <c r="CA58">
        <f t="shared" si="32"/>
        <v>2182</v>
      </c>
      <c r="CB58">
        <f t="shared" si="32"/>
        <v>1796</v>
      </c>
      <c r="CC58">
        <f t="shared" si="32"/>
        <v>1851</v>
      </c>
      <c r="CD58">
        <f t="shared" si="32"/>
        <v>3380</v>
      </c>
      <c r="CE58">
        <f t="shared" si="32"/>
        <v>2480</v>
      </c>
      <c r="CF58">
        <f t="shared" si="32"/>
        <v>1718</v>
      </c>
      <c r="CG58">
        <f t="shared" si="32"/>
        <v>10494</v>
      </c>
      <c r="CH58">
        <f t="shared" si="32"/>
        <v>4281</v>
      </c>
      <c r="CI58">
        <f t="shared" si="32"/>
        <v>4333</v>
      </c>
      <c r="CJ58">
        <f t="shared" si="32"/>
        <v>2607</v>
      </c>
      <c r="CK58">
        <f t="shared" si="32"/>
        <v>3842</v>
      </c>
      <c r="CL58">
        <f t="shared" si="32"/>
        <v>6295</v>
      </c>
      <c r="CM58">
        <f t="shared" si="32"/>
        <v>5497</v>
      </c>
      <c r="CN58">
        <f t="shared" si="32"/>
        <v>1992</v>
      </c>
      <c r="CO58">
        <f t="shared" si="32"/>
        <v>2875</v>
      </c>
      <c r="CP58">
        <f t="shared" si="32"/>
        <v>2162</v>
      </c>
      <c r="CQ58">
        <f t="shared" si="32"/>
        <v>2837</v>
      </c>
      <c r="CR58">
        <f t="shared" si="32"/>
        <v>18876</v>
      </c>
      <c r="CS58">
        <f t="shared" si="32"/>
        <v>1293</v>
      </c>
      <c r="CT58">
        <f t="shared" si="32"/>
        <v>6616</v>
      </c>
      <c r="CU58">
        <f t="shared" si="32"/>
        <v>4436</v>
      </c>
      <c r="CV58">
        <f t="shared" si="32"/>
        <v>4512</v>
      </c>
      <c r="CW58">
        <f t="shared" si="32"/>
        <v>4784</v>
      </c>
      <c r="CX58">
        <f t="shared" si="32"/>
        <v>33227</v>
      </c>
      <c r="CY58">
        <f t="shared" si="32"/>
        <v>10068</v>
      </c>
      <c r="CZ58">
        <f t="shared" si="32"/>
        <v>11367</v>
      </c>
      <c r="DA58">
        <f t="shared" si="32"/>
        <v>4770</v>
      </c>
      <c r="DB58">
        <f t="shared" si="32"/>
        <v>7028</v>
      </c>
      <c r="DC58">
        <f t="shared" si="32"/>
        <v>2611</v>
      </c>
      <c r="DD58">
        <f t="shared" si="32"/>
        <v>119</v>
      </c>
      <c r="DE58">
        <f t="shared" si="32"/>
        <v>5126</v>
      </c>
      <c r="DF58">
        <f t="shared" si="32"/>
        <v>3957</v>
      </c>
      <c r="DG58">
        <f t="shared" si="32"/>
        <v>13541</v>
      </c>
      <c r="DH58">
        <f t="shared" si="32"/>
        <v>3635</v>
      </c>
      <c r="DI58">
        <f t="shared" si="32"/>
        <v>16564</v>
      </c>
      <c r="DJ58">
        <f t="shared" si="32"/>
        <v>-2446</v>
      </c>
      <c r="DK58">
        <f t="shared" si="32"/>
        <v>13143</v>
      </c>
      <c r="DL58">
        <f t="shared" si="32"/>
        <v>2984</v>
      </c>
      <c r="DM58">
        <f t="shared" si="32"/>
        <v>4333</v>
      </c>
      <c r="DN58">
        <f t="shared" si="32"/>
        <v>17629</v>
      </c>
      <c r="DO58">
        <f t="shared" si="32"/>
        <v>3889</v>
      </c>
      <c r="DP58">
        <f t="shared" si="32"/>
        <v>10913</v>
      </c>
      <c r="DQ58">
        <f t="shared" si="32"/>
        <v>6214</v>
      </c>
      <c r="DR58">
        <f t="shared" si="32"/>
        <v>4920</v>
      </c>
      <c r="DS58">
        <f t="shared" si="32"/>
        <v>4106</v>
      </c>
      <c r="DT58">
        <f t="shared" si="32"/>
        <v>51717</v>
      </c>
      <c r="DU58">
        <f t="shared" si="32"/>
        <v>11104</v>
      </c>
      <c r="DV58">
        <f t="shared" si="32"/>
        <v>5497</v>
      </c>
      <c r="DW58">
        <f t="shared" si="32"/>
        <v>12421</v>
      </c>
      <c r="DX58">
        <f t="shared" si="32"/>
        <v>5745</v>
      </c>
      <c r="DY58">
        <f t="shared" si="32"/>
        <v>6606</v>
      </c>
      <c r="DZ58">
        <f t="shared" si="32"/>
        <v>8483</v>
      </c>
      <c r="EA58">
        <f t="shared" si="32"/>
        <v>6455</v>
      </c>
      <c r="EB58">
        <f t="shared" si="32"/>
        <v>10015</v>
      </c>
      <c r="EC58">
        <f t="shared" si="32"/>
        <v>28297</v>
      </c>
      <c r="ED58">
        <f t="shared" si="32"/>
        <v>13473</v>
      </c>
      <c r="EE58">
        <f t="shared" si="32"/>
        <v>5637</v>
      </c>
      <c r="EF58">
        <f t="shared" si="32"/>
        <v>15390</v>
      </c>
      <c r="EG58">
        <f t="shared" si="32"/>
        <v>5744</v>
      </c>
      <c r="EH58">
        <f t="shared" si="32"/>
        <v>6704</v>
      </c>
      <c r="EI58">
        <f t="shared" si="32"/>
        <v>9143</v>
      </c>
      <c r="EJ58">
        <f t="shared" si="32"/>
        <v>5518</v>
      </c>
      <c r="EK58">
        <f t="shared" si="32"/>
        <v>12155</v>
      </c>
      <c r="EL58">
        <f t="shared" si="32"/>
        <v>6333</v>
      </c>
      <c r="EM58">
        <f t="shared" si="32"/>
        <v>8649</v>
      </c>
      <c r="EN58">
        <f t="shared" si="32"/>
        <v>6788</v>
      </c>
      <c r="EO58">
        <f t="shared" si="32"/>
        <v>7094</v>
      </c>
      <c r="EP58">
        <f t="shared" si="32"/>
        <v>9220</v>
      </c>
      <c r="EQ58">
        <f t="shared" si="32"/>
        <v>5210</v>
      </c>
      <c r="ER58">
        <f t="shared" si="32"/>
        <v>14518</v>
      </c>
      <c r="ES58">
        <f t="shared" si="32"/>
        <v>7169</v>
      </c>
      <c r="ET58">
        <f t="shared" si="32"/>
        <v>8688</v>
      </c>
      <c r="EU58">
        <f t="shared" si="32"/>
        <v>6924</v>
      </c>
      <c r="EV58">
        <f t="shared" si="32"/>
        <v>7600</v>
      </c>
      <c r="EW58">
        <f t="shared" si="32"/>
        <v>10745</v>
      </c>
      <c r="EX58">
        <f t="shared" si="32"/>
        <v>4673</v>
      </c>
      <c r="EY58">
        <f t="shared" si="32"/>
        <v>18065</v>
      </c>
      <c r="EZ58">
        <f t="shared" si="32"/>
        <v>7350</v>
      </c>
      <c r="FA58">
        <f t="shared" si="32"/>
        <v>8613</v>
      </c>
      <c r="FB58">
        <f t="shared" si="32"/>
        <v>7401</v>
      </c>
      <c r="FC58">
        <f t="shared" si="32"/>
        <v>7247</v>
      </c>
      <c r="FD58">
        <f t="shared" si="32"/>
        <v>8499</v>
      </c>
      <c r="FE58">
        <f t="shared" si="32"/>
        <v>5856</v>
      </c>
      <c r="FF58">
        <f t="shared" si="32"/>
        <v>20039</v>
      </c>
      <c r="FG58">
        <f t="shared" si="32"/>
        <v>15428</v>
      </c>
      <c r="FH58">
        <f t="shared" si="32"/>
        <v>9363</v>
      </c>
      <c r="FI58">
        <f t="shared" si="32"/>
        <v>51976</v>
      </c>
      <c r="FJ58">
        <f t="shared" si="32"/>
        <v>8434</v>
      </c>
      <c r="FK58">
        <f t="shared" si="32"/>
        <v>103921</v>
      </c>
      <c r="FL58">
        <f t="shared" si="32"/>
        <v>12438</v>
      </c>
      <c r="FM58">
        <f t="shared" si="32"/>
        <v>17385</v>
      </c>
      <c r="FN58">
        <f t="shared" si="32"/>
        <v>12328</v>
      </c>
      <c r="FO58">
        <f t="shared" si="32"/>
        <v>16986</v>
      </c>
      <c r="FP58">
        <f t="shared" si="32"/>
        <v>15649</v>
      </c>
      <c r="FQ58">
        <f t="shared" si="32"/>
        <v>14074</v>
      </c>
      <c r="FR58">
        <f t="shared" si="32"/>
        <v>12391</v>
      </c>
      <c r="FS58">
        <f t="shared" si="32"/>
        <v>10750</v>
      </c>
      <c r="FT58">
        <f t="shared" si="32"/>
        <v>25613</v>
      </c>
      <c r="FU58">
        <f t="shared" si="32"/>
        <v>17159</v>
      </c>
      <c r="FV58">
        <f t="shared" si="32"/>
        <v>26784</v>
      </c>
      <c r="FW58">
        <f t="shared" si="32"/>
        <v>14763</v>
      </c>
      <c r="FX58">
        <f t="shared" si="32"/>
        <v>16559</v>
      </c>
      <c r="FY58">
        <f t="shared" si="32"/>
        <v>15516</v>
      </c>
      <c r="FZ58">
        <f t="shared" si="32"/>
        <v>8401</v>
      </c>
      <c r="GA58">
        <f t="shared" si="32"/>
        <v>28966</v>
      </c>
      <c r="GB58">
        <f t="shared" si="32"/>
        <v>21931</v>
      </c>
      <c r="GC58">
        <f t="shared" si="32"/>
        <v>28831</v>
      </c>
      <c r="GD58">
        <f t="shared" si="32"/>
        <v>22420</v>
      </c>
      <c r="GE58">
        <f t="shared" si="32"/>
        <v>28355</v>
      </c>
      <c r="GF58">
        <f t="shared" si="32"/>
        <v>17790</v>
      </c>
      <c r="GG58">
        <f t="shared" si="32"/>
        <v>18449</v>
      </c>
      <c r="GH58">
        <f t="shared" si="32"/>
        <v>27941</v>
      </c>
      <c r="GI58">
        <f t="shared" si="32"/>
        <v>29559</v>
      </c>
      <c r="GJ58">
        <f t="shared" si="32"/>
        <v>34062</v>
      </c>
      <c r="GK58">
        <f t="shared" si="32"/>
        <v>24730</v>
      </c>
      <c r="GL58">
        <f t="shared" si="32"/>
        <v>24005</v>
      </c>
      <c r="GM58">
        <f t="shared" si="32"/>
        <v>23725</v>
      </c>
      <c r="GN58">
        <f t="shared" si="28"/>
        <v>6804</v>
      </c>
      <c r="GO58">
        <f t="shared" si="28"/>
        <v>44757</v>
      </c>
      <c r="GP58">
        <f t="shared" si="28"/>
        <v>15533</v>
      </c>
      <c r="GQ58">
        <f t="shared" si="28"/>
        <v>48872</v>
      </c>
      <c r="GR58">
        <f t="shared" si="28"/>
        <v>20773</v>
      </c>
      <c r="GS58">
        <f t="shared" si="28"/>
        <v>25246</v>
      </c>
      <c r="GT58">
        <f t="shared" si="28"/>
        <v>19248</v>
      </c>
      <c r="GU58">
        <f t="shared" si="28"/>
        <v>13746</v>
      </c>
      <c r="GV58">
        <f t="shared" si="28"/>
        <v>13891</v>
      </c>
      <c r="GW58">
        <f t="shared" si="28"/>
        <v>44205</v>
      </c>
      <c r="GX58">
        <f t="shared" si="28"/>
        <v>38800</v>
      </c>
      <c r="GY58">
        <f t="shared" si="28"/>
        <v>20888</v>
      </c>
      <c r="GZ58">
        <f t="shared" si="28"/>
        <v>21678</v>
      </c>
      <c r="HA58">
        <f t="shared" si="28"/>
        <v>22201</v>
      </c>
    </row>
    <row r="59" spans="1:209" x14ac:dyDescent="0.35">
      <c r="A59" t="s">
        <v>51</v>
      </c>
      <c r="D59">
        <f t="shared" si="29"/>
        <v>0</v>
      </c>
      <c r="E59">
        <f t="shared" si="30"/>
        <v>0</v>
      </c>
      <c r="F59">
        <f t="shared" si="30"/>
        <v>0</v>
      </c>
      <c r="G59">
        <f t="shared" si="30"/>
        <v>0</v>
      </c>
      <c r="H59">
        <f t="shared" si="30"/>
        <v>0</v>
      </c>
      <c r="I59">
        <f t="shared" si="30"/>
        <v>0</v>
      </c>
      <c r="J59">
        <f t="shared" si="30"/>
        <v>0</v>
      </c>
      <c r="K59">
        <f t="shared" si="30"/>
        <v>0</v>
      </c>
      <c r="L59">
        <f t="shared" si="30"/>
        <v>0</v>
      </c>
      <c r="M59">
        <f t="shared" si="30"/>
        <v>0</v>
      </c>
      <c r="N59">
        <f t="shared" si="30"/>
        <v>0</v>
      </c>
      <c r="O59">
        <f t="shared" si="30"/>
        <v>0</v>
      </c>
      <c r="P59">
        <f t="shared" si="30"/>
        <v>0</v>
      </c>
      <c r="Q59">
        <f t="shared" si="30"/>
        <v>0</v>
      </c>
      <c r="R59">
        <f t="shared" si="30"/>
        <v>0</v>
      </c>
      <c r="S59">
        <f t="shared" si="30"/>
        <v>0</v>
      </c>
      <c r="T59">
        <f t="shared" si="30"/>
        <v>0</v>
      </c>
      <c r="U59">
        <f t="shared" si="30"/>
        <v>0</v>
      </c>
      <c r="V59">
        <f t="shared" si="30"/>
        <v>0</v>
      </c>
      <c r="W59">
        <f t="shared" si="31"/>
        <v>0</v>
      </c>
      <c r="X59">
        <f t="shared" si="31"/>
        <v>0</v>
      </c>
      <c r="Y59">
        <f t="shared" si="31"/>
        <v>0</v>
      </c>
      <c r="Z59">
        <f t="shared" si="31"/>
        <v>0</v>
      </c>
      <c r="AA59">
        <f t="shared" si="31"/>
        <v>0</v>
      </c>
      <c r="AB59">
        <f t="shared" si="31"/>
        <v>3</v>
      </c>
      <c r="AC59">
        <f t="shared" si="31"/>
        <v>0</v>
      </c>
      <c r="AD59">
        <f t="shared" si="31"/>
        <v>0</v>
      </c>
      <c r="AE59">
        <f t="shared" si="31"/>
        <v>0</v>
      </c>
      <c r="AF59">
        <f t="shared" si="31"/>
        <v>0</v>
      </c>
      <c r="AG59">
        <f t="shared" si="31"/>
        <v>0</v>
      </c>
      <c r="AH59">
        <f t="shared" si="31"/>
        <v>0</v>
      </c>
      <c r="AI59">
        <f t="shared" si="31"/>
        <v>0</v>
      </c>
      <c r="AJ59">
        <f t="shared" si="31"/>
        <v>0</v>
      </c>
      <c r="AK59">
        <f t="shared" si="31"/>
        <v>0</v>
      </c>
      <c r="AL59">
        <f t="shared" si="31"/>
        <v>0</v>
      </c>
      <c r="AM59">
        <f t="shared" si="31"/>
        <v>0</v>
      </c>
      <c r="AN59">
        <f t="shared" si="31"/>
        <v>0</v>
      </c>
      <c r="AO59">
        <f t="shared" si="31"/>
        <v>0</v>
      </c>
      <c r="AP59">
        <f t="shared" si="31"/>
        <v>0</v>
      </c>
      <c r="AQ59">
        <f t="shared" si="31"/>
        <v>0</v>
      </c>
      <c r="AR59">
        <f t="shared" si="31"/>
        <v>0</v>
      </c>
      <c r="AS59">
        <f t="shared" si="31"/>
        <v>0</v>
      </c>
      <c r="AT59">
        <f t="shared" si="31"/>
        <v>0</v>
      </c>
      <c r="AU59">
        <f t="shared" si="31"/>
        <v>0</v>
      </c>
      <c r="AV59">
        <f t="shared" si="31"/>
        <v>0</v>
      </c>
      <c r="AW59">
        <f t="shared" si="31"/>
        <v>0</v>
      </c>
      <c r="AX59">
        <f t="shared" si="31"/>
        <v>0</v>
      </c>
      <c r="AY59">
        <f t="shared" si="31"/>
        <v>1</v>
      </c>
      <c r="AZ59">
        <f t="shared" si="31"/>
        <v>0</v>
      </c>
      <c r="BA59">
        <f t="shared" si="31"/>
        <v>0</v>
      </c>
      <c r="BB59">
        <f t="shared" si="31"/>
        <v>0</v>
      </c>
      <c r="BC59">
        <f t="shared" si="31"/>
        <v>0</v>
      </c>
      <c r="BD59">
        <f t="shared" si="31"/>
        <v>9</v>
      </c>
      <c r="BE59">
        <f t="shared" si="31"/>
        <v>0</v>
      </c>
      <c r="BF59">
        <f t="shared" si="31"/>
        <v>1</v>
      </c>
      <c r="BG59">
        <f t="shared" si="31"/>
        <v>0</v>
      </c>
      <c r="BH59">
        <f t="shared" si="31"/>
        <v>1</v>
      </c>
      <c r="BI59">
        <f t="shared" si="31"/>
        <v>5</v>
      </c>
      <c r="BJ59">
        <f t="shared" si="31"/>
        <v>3</v>
      </c>
      <c r="BK59">
        <f t="shared" si="31"/>
        <v>4</v>
      </c>
      <c r="BL59">
        <f t="shared" si="31"/>
        <v>0</v>
      </c>
      <c r="BM59">
        <f t="shared" si="31"/>
        <v>13</v>
      </c>
      <c r="BN59">
        <f t="shared" si="31"/>
        <v>3</v>
      </c>
      <c r="BO59">
        <f t="shared" si="31"/>
        <v>2</v>
      </c>
      <c r="BP59">
        <f t="shared" si="32"/>
        <v>28</v>
      </c>
      <c r="BQ59">
        <f t="shared" si="32"/>
        <v>11</v>
      </c>
      <c r="BR59">
        <f t="shared" si="32"/>
        <v>11</v>
      </c>
      <c r="BS59">
        <f t="shared" si="32"/>
        <v>7</v>
      </c>
      <c r="BT59">
        <f t="shared" si="32"/>
        <v>21</v>
      </c>
      <c r="BU59">
        <f t="shared" si="32"/>
        <v>25</v>
      </c>
      <c r="BV59">
        <f t="shared" si="32"/>
        <v>43</v>
      </c>
      <c r="BW59">
        <f t="shared" si="32"/>
        <v>1</v>
      </c>
      <c r="BX59">
        <f t="shared" si="32"/>
        <v>37</v>
      </c>
      <c r="BY59">
        <f t="shared" si="32"/>
        <v>0</v>
      </c>
      <c r="BZ59">
        <f t="shared" si="32"/>
        <v>146</v>
      </c>
      <c r="CA59">
        <f t="shared" si="32"/>
        <v>46</v>
      </c>
      <c r="CB59">
        <f t="shared" si="32"/>
        <v>85</v>
      </c>
      <c r="CC59">
        <f t="shared" si="32"/>
        <v>114</v>
      </c>
      <c r="CD59">
        <f t="shared" si="32"/>
        <v>154</v>
      </c>
      <c r="CE59">
        <f t="shared" si="32"/>
        <v>195</v>
      </c>
      <c r="CF59">
        <f t="shared" si="32"/>
        <v>111</v>
      </c>
      <c r="CG59">
        <f t="shared" si="32"/>
        <v>101</v>
      </c>
      <c r="CH59">
        <f t="shared" si="32"/>
        <v>178</v>
      </c>
      <c r="CI59">
        <f t="shared" si="32"/>
        <v>73</v>
      </c>
      <c r="CJ59">
        <f t="shared" si="32"/>
        <v>336</v>
      </c>
      <c r="CK59">
        <f t="shared" si="32"/>
        <v>273</v>
      </c>
      <c r="CL59">
        <f t="shared" si="32"/>
        <v>422</v>
      </c>
      <c r="CM59">
        <f t="shared" si="32"/>
        <v>391</v>
      </c>
      <c r="CN59">
        <f t="shared" si="32"/>
        <v>419</v>
      </c>
      <c r="CO59">
        <f t="shared" si="32"/>
        <v>702</v>
      </c>
      <c r="CP59">
        <f t="shared" si="32"/>
        <v>395</v>
      </c>
      <c r="CQ59">
        <f t="shared" si="32"/>
        <v>642</v>
      </c>
      <c r="CR59">
        <f t="shared" si="32"/>
        <v>486</v>
      </c>
      <c r="CS59">
        <f t="shared" si="32"/>
        <v>441</v>
      </c>
      <c r="CT59">
        <f t="shared" si="32"/>
        <v>584</v>
      </c>
      <c r="CU59">
        <f t="shared" si="32"/>
        <v>614</v>
      </c>
      <c r="CV59">
        <f t="shared" si="32"/>
        <v>610</v>
      </c>
      <c r="CW59">
        <f t="shared" si="32"/>
        <v>690</v>
      </c>
      <c r="CX59">
        <f t="shared" si="32"/>
        <v>631</v>
      </c>
      <c r="CY59">
        <f t="shared" si="32"/>
        <v>939</v>
      </c>
      <c r="CZ59">
        <f t="shared" si="32"/>
        <v>812</v>
      </c>
      <c r="DA59">
        <f t="shared" si="32"/>
        <v>956</v>
      </c>
      <c r="DB59">
        <f t="shared" si="32"/>
        <v>1072</v>
      </c>
      <c r="DC59">
        <f t="shared" si="32"/>
        <v>1295</v>
      </c>
      <c r="DD59">
        <f t="shared" si="32"/>
        <v>1189</v>
      </c>
      <c r="DE59">
        <f t="shared" si="32"/>
        <v>1445</v>
      </c>
      <c r="DF59">
        <f t="shared" si="32"/>
        <v>1111</v>
      </c>
      <c r="DG59">
        <f t="shared" si="32"/>
        <v>1414</v>
      </c>
      <c r="DH59">
        <f t="shared" si="32"/>
        <v>1668</v>
      </c>
      <c r="DI59">
        <f t="shared" si="32"/>
        <v>1580</v>
      </c>
      <c r="DJ59">
        <f t="shared" si="32"/>
        <v>1871</v>
      </c>
      <c r="DK59">
        <f t="shared" si="32"/>
        <v>1980</v>
      </c>
      <c r="DL59">
        <f t="shared" si="32"/>
        <v>1569</v>
      </c>
      <c r="DM59">
        <f t="shared" si="32"/>
        <v>2289</v>
      </c>
      <c r="DN59">
        <f t="shared" si="32"/>
        <v>3966</v>
      </c>
      <c r="DO59">
        <f t="shared" si="32"/>
        <v>2571</v>
      </c>
      <c r="DP59">
        <f t="shared" si="32"/>
        <v>2438</v>
      </c>
      <c r="DQ59">
        <f t="shared" si="32"/>
        <v>3076</v>
      </c>
      <c r="DR59">
        <f t="shared" si="32"/>
        <v>3113</v>
      </c>
      <c r="DS59">
        <f t="shared" si="32"/>
        <v>3131</v>
      </c>
      <c r="DT59">
        <f t="shared" si="32"/>
        <v>3271</v>
      </c>
      <c r="DU59">
        <f t="shared" si="32"/>
        <v>2561</v>
      </c>
      <c r="DV59">
        <f t="shared" si="32"/>
        <v>3307</v>
      </c>
      <c r="DW59">
        <f t="shared" si="32"/>
        <v>3014</v>
      </c>
      <c r="DX59">
        <f t="shared" si="32"/>
        <v>3571</v>
      </c>
      <c r="DY59">
        <f t="shared" si="32"/>
        <v>3472</v>
      </c>
      <c r="DZ59">
        <f t="shared" si="32"/>
        <v>3171</v>
      </c>
      <c r="EA59">
        <f t="shared" si="32"/>
        <v>11707</v>
      </c>
      <c r="EB59">
        <f t="shared" si="32"/>
        <v>4309</v>
      </c>
      <c r="EC59">
        <f t="shared" si="32"/>
        <v>4916</v>
      </c>
      <c r="ED59">
        <f t="shared" si="32"/>
        <v>3902</v>
      </c>
      <c r="EE59">
        <f t="shared" si="32"/>
        <v>4531</v>
      </c>
      <c r="EF59">
        <f t="shared" si="32"/>
        <v>3786</v>
      </c>
      <c r="EG59">
        <f t="shared" si="32"/>
        <v>4379</v>
      </c>
      <c r="EH59">
        <f t="shared" si="32"/>
        <v>4783</v>
      </c>
      <c r="EI59">
        <f t="shared" si="32"/>
        <v>5462</v>
      </c>
      <c r="EJ59">
        <f t="shared" si="32"/>
        <v>5153</v>
      </c>
      <c r="EK59">
        <f t="shared" si="32"/>
        <v>5247</v>
      </c>
      <c r="EL59">
        <f t="shared" si="32"/>
        <v>5575</v>
      </c>
      <c r="EM59">
        <f t="shared" si="32"/>
        <v>536</v>
      </c>
      <c r="EN59">
        <f t="shared" si="32"/>
        <v>11989</v>
      </c>
      <c r="EO59">
        <f t="shared" si="32"/>
        <v>7135</v>
      </c>
      <c r="EP59">
        <f t="shared" si="32"/>
        <v>8049</v>
      </c>
      <c r="EQ59">
        <f t="shared" si="32"/>
        <v>7419</v>
      </c>
      <c r="ER59">
        <f t="shared" si="32"/>
        <v>10215</v>
      </c>
      <c r="ES59">
        <f t="shared" si="32"/>
        <v>6922</v>
      </c>
      <c r="ET59">
        <f t="shared" si="32"/>
        <v>7390</v>
      </c>
      <c r="EU59">
        <f t="shared" si="32"/>
        <v>10386</v>
      </c>
      <c r="EV59">
        <f t="shared" si="32"/>
        <v>9120</v>
      </c>
      <c r="EW59">
        <f t="shared" si="32"/>
        <v>13897</v>
      </c>
      <c r="EX59">
        <f t="shared" si="32"/>
        <v>9468</v>
      </c>
      <c r="EY59">
        <f t="shared" si="32"/>
        <v>10994</v>
      </c>
      <c r="EZ59">
        <f t="shared" si="32"/>
        <v>10495</v>
      </c>
      <c r="FA59">
        <f t="shared" si="32"/>
        <v>13012</v>
      </c>
      <c r="FB59">
        <f t="shared" si="32"/>
        <v>13940</v>
      </c>
      <c r="FC59">
        <f t="shared" si="32"/>
        <v>10244</v>
      </c>
      <c r="FD59">
        <f t="shared" si="32"/>
        <v>13832</v>
      </c>
      <c r="FE59">
        <f t="shared" si="32"/>
        <v>12010</v>
      </c>
      <c r="FF59">
        <f t="shared" si="32"/>
        <v>13099</v>
      </c>
      <c r="FG59">
        <f t="shared" si="32"/>
        <v>13090</v>
      </c>
      <c r="FH59">
        <f t="shared" si="32"/>
        <v>11948</v>
      </c>
      <c r="FI59">
        <f t="shared" si="32"/>
        <v>20032</v>
      </c>
      <c r="FJ59">
        <f t="shared" si="32"/>
        <v>14335</v>
      </c>
      <c r="FK59">
        <f t="shared" si="32"/>
        <v>14856</v>
      </c>
      <c r="FL59">
        <f t="shared" si="32"/>
        <v>15350</v>
      </c>
      <c r="FM59">
        <f t="shared" si="32"/>
        <v>15501</v>
      </c>
      <c r="FN59">
        <f t="shared" si="32"/>
        <v>16897</v>
      </c>
      <c r="FO59">
        <f t="shared" si="32"/>
        <v>19547</v>
      </c>
      <c r="FP59">
        <f t="shared" si="32"/>
        <v>19135</v>
      </c>
      <c r="FQ59">
        <f t="shared" si="32"/>
        <v>19873</v>
      </c>
      <c r="FR59">
        <f t="shared" si="32"/>
        <v>19232</v>
      </c>
      <c r="FS59">
        <f t="shared" si="32"/>
        <v>18853</v>
      </c>
      <c r="FT59">
        <f t="shared" si="32"/>
        <v>17989</v>
      </c>
      <c r="FU59">
        <f t="shared" si="32"/>
        <v>20572</v>
      </c>
      <c r="FV59">
        <f t="shared" si="32"/>
        <v>20736</v>
      </c>
      <c r="FW59">
        <f t="shared" si="32"/>
        <v>22989</v>
      </c>
      <c r="FX59">
        <f t="shared" si="32"/>
        <v>17994</v>
      </c>
      <c r="FY59">
        <f t="shared" si="32"/>
        <v>23672</v>
      </c>
      <c r="FZ59">
        <f t="shared" si="32"/>
        <v>22664</v>
      </c>
      <c r="GA59">
        <f t="shared" si="32"/>
        <v>24491</v>
      </c>
      <c r="GB59">
        <f t="shared" si="32"/>
        <v>28472</v>
      </c>
      <c r="GC59">
        <f t="shared" si="32"/>
        <v>29557</v>
      </c>
      <c r="GD59">
        <f t="shared" si="32"/>
        <v>34602</v>
      </c>
      <c r="GE59">
        <f t="shared" si="32"/>
        <v>32223</v>
      </c>
      <c r="GF59">
        <f t="shared" si="32"/>
        <v>36141</v>
      </c>
      <c r="GG59">
        <f t="shared" si="32"/>
        <v>31995</v>
      </c>
      <c r="GH59">
        <f t="shared" si="32"/>
        <v>33598</v>
      </c>
      <c r="GI59">
        <f t="shared" si="32"/>
        <v>36863</v>
      </c>
      <c r="GJ59">
        <f t="shared" si="32"/>
        <v>31706</v>
      </c>
      <c r="GK59">
        <f t="shared" si="32"/>
        <v>35613</v>
      </c>
      <c r="GL59">
        <f t="shared" si="32"/>
        <v>39026</v>
      </c>
      <c r="GM59">
        <f t="shared" ref="GM59:HA59" si="33">GM10-GL10</f>
        <v>51255</v>
      </c>
      <c r="GN59">
        <f t="shared" si="33"/>
        <v>40574</v>
      </c>
      <c r="GO59">
        <f t="shared" si="33"/>
        <v>44306</v>
      </c>
      <c r="GP59">
        <f t="shared" si="33"/>
        <v>51706</v>
      </c>
      <c r="GQ59">
        <f t="shared" si="33"/>
        <v>46121</v>
      </c>
      <c r="GR59">
        <f t="shared" si="33"/>
        <v>49769</v>
      </c>
      <c r="GS59">
        <f t="shared" si="33"/>
        <v>48900</v>
      </c>
      <c r="GT59">
        <f t="shared" si="33"/>
        <v>53879</v>
      </c>
      <c r="GU59">
        <f t="shared" si="33"/>
        <v>54859</v>
      </c>
      <c r="GV59">
        <f t="shared" si="33"/>
        <v>47746</v>
      </c>
      <c r="GW59">
        <f t="shared" si="33"/>
        <v>56110</v>
      </c>
      <c r="GX59">
        <f t="shared" si="33"/>
        <v>56383</v>
      </c>
      <c r="GY59">
        <f t="shared" si="33"/>
        <v>55573</v>
      </c>
      <c r="GZ59">
        <f t="shared" si="33"/>
        <v>57381</v>
      </c>
      <c r="HA59">
        <f t="shared" si="33"/>
        <v>53322</v>
      </c>
    </row>
    <row r="60" spans="1:209" x14ac:dyDescent="0.35">
      <c r="A60" t="s">
        <v>70</v>
      </c>
      <c r="B60" t="str">
        <f>"(32)"</f>
        <v>(32)</v>
      </c>
      <c r="D60">
        <f t="shared" ref="D60" si="34">D11-C11</f>
        <v>0</v>
      </c>
      <c r="E60">
        <f t="shared" ref="E60" si="35">E11-D11</f>
        <v>0</v>
      </c>
      <c r="F60">
        <f t="shared" ref="F60" si="36">F11-E11</f>
        <v>0</v>
      </c>
      <c r="G60">
        <f t="shared" ref="G60" si="37">G11-F11</f>
        <v>0</v>
      </c>
      <c r="H60">
        <f t="shared" ref="H60" si="38">H11-G11</f>
        <v>0</v>
      </c>
      <c r="I60">
        <f t="shared" ref="I60" si="39">I11-H11</f>
        <v>0</v>
      </c>
      <c r="J60">
        <f t="shared" ref="J60" si="40">J11-I11</f>
        <v>0</v>
      </c>
      <c r="K60">
        <f t="shared" ref="K60" si="41">K11-J11</f>
        <v>0</v>
      </c>
      <c r="L60">
        <f t="shared" ref="L60" si="42">L11-K11</f>
        <v>0</v>
      </c>
      <c r="M60">
        <f t="shared" ref="M60" si="43">M11-L11</f>
        <v>0</v>
      </c>
      <c r="N60">
        <f t="shared" ref="N60" si="44">N11-M11</f>
        <v>0</v>
      </c>
      <c r="O60">
        <f t="shared" ref="O60" si="45">O11-N11</f>
        <v>0</v>
      </c>
      <c r="P60">
        <f t="shared" ref="P60" si="46">P11-O11</f>
        <v>0</v>
      </c>
      <c r="Q60">
        <f t="shared" ref="Q60" si="47">Q11-P11</f>
        <v>0</v>
      </c>
      <c r="R60">
        <f t="shared" ref="R60" si="48">R11-Q11</f>
        <v>0</v>
      </c>
      <c r="S60">
        <f t="shared" ref="S60" si="49">S11-R11</f>
        <v>0</v>
      </c>
      <c r="T60">
        <f t="shared" ref="T60" si="50">T11-S11</f>
        <v>0</v>
      </c>
      <c r="U60">
        <f t="shared" ref="U60" si="51">U11-T11</f>
        <v>0</v>
      </c>
      <c r="V60">
        <f t="shared" ref="V60" si="52">V11-U11</f>
        <v>0</v>
      </c>
      <c r="W60">
        <f t="shared" ref="W60" si="53">W11-V11</f>
        <v>0</v>
      </c>
      <c r="X60">
        <f t="shared" ref="X60" si="54">X11-W11</f>
        <v>0</v>
      </c>
      <c r="Y60">
        <f t="shared" ref="Y60" si="55">Y11-X11</f>
        <v>0</v>
      </c>
      <c r="Z60">
        <f t="shared" ref="Z60" si="56">Z11-Y11</f>
        <v>0</v>
      </c>
      <c r="AA60">
        <f t="shared" ref="AA60" si="57">AA11-Z11</f>
        <v>0</v>
      </c>
      <c r="AB60">
        <f t="shared" ref="AB60" si="58">AB11-AA11</f>
        <v>0</v>
      </c>
      <c r="AC60">
        <f t="shared" ref="AC60" si="59">AC11-AB11</f>
        <v>0</v>
      </c>
      <c r="AD60">
        <f t="shared" ref="AD60" si="60">AD11-AC11</f>
        <v>0</v>
      </c>
      <c r="AE60">
        <f t="shared" ref="AE60" si="61">AE11-AD11</f>
        <v>0</v>
      </c>
      <c r="AF60">
        <f t="shared" ref="AF60" si="62">AF11-AE11</f>
        <v>0</v>
      </c>
      <c r="AG60">
        <f t="shared" ref="AG60" si="63">AG11-AF11</f>
        <v>0</v>
      </c>
      <c r="AH60">
        <f t="shared" ref="AH60" si="64">AH11-AG11</f>
        <v>0</v>
      </c>
      <c r="AI60">
        <f t="shared" ref="AI60" si="65">AI11-AH11</f>
        <v>0</v>
      </c>
      <c r="AJ60">
        <f t="shared" ref="AJ60" si="66">AJ11-AI11</f>
        <v>0</v>
      </c>
      <c r="AK60">
        <f t="shared" ref="AK60" si="67">AK11-AJ11</f>
        <v>0</v>
      </c>
      <c r="AL60">
        <f t="shared" ref="AL60" si="68">AL11-AK11</f>
        <v>0</v>
      </c>
      <c r="AM60">
        <f t="shared" ref="AM60" si="69">AM11-AL11</f>
        <v>0</v>
      </c>
      <c r="AN60">
        <f t="shared" ref="AN60" si="70">AN11-AM11</f>
        <v>0</v>
      </c>
      <c r="AO60">
        <f t="shared" ref="AO60" si="71">AO11-AN11</f>
        <v>0</v>
      </c>
      <c r="AP60">
        <f t="shared" ref="AP60" si="72">AP11-AO11</f>
        <v>0</v>
      </c>
      <c r="AQ60">
        <f t="shared" ref="AQ60" si="73">AQ11-AP11</f>
        <v>0</v>
      </c>
      <c r="AR60">
        <f t="shared" ref="AR60" si="74">AR11-AQ11</f>
        <v>0</v>
      </c>
      <c r="AS60">
        <f t="shared" ref="AS60" si="75">AS11-AR11</f>
        <v>0</v>
      </c>
      <c r="AT60">
        <f t="shared" ref="AT60" si="76">AT11-AS11</f>
        <v>0</v>
      </c>
      <c r="AU60">
        <f t="shared" ref="AU60" si="77">AU11-AT11</f>
        <v>0</v>
      </c>
      <c r="AV60">
        <f t="shared" ref="AV60" si="78">AV11-AU11</f>
        <v>0</v>
      </c>
      <c r="AW60">
        <f t="shared" ref="AW60" si="79">AW11-AV11</f>
        <v>0</v>
      </c>
      <c r="AX60">
        <f t="shared" ref="AX60" si="80">AX11-AW11</f>
        <v>0</v>
      </c>
      <c r="AY60">
        <f t="shared" ref="AY60" si="81">AY11-AX11</f>
        <v>0</v>
      </c>
      <c r="AZ60">
        <f t="shared" ref="AZ60" si="82">AZ11-AY11</f>
        <v>0</v>
      </c>
      <c r="BA60">
        <f t="shared" ref="BA60" si="83">BA11-AZ11</f>
        <v>0</v>
      </c>
      <c r="BB60">
        <f t="shared" ref="BB60" si="84">BB11-BA11</f>
        <v>0</v>
      </c>
      <c r="BC60">
        <f t="shared" ref="BC60" si="85">BC11-BB11</f>
        <v>0</v>
      </c>
      <c r="BD60">
        <f t="shared" ref="BD60" si="86">BD11-BC11</f>
        <v>0</v>
      </c>
      <c r="BE60">
        <f t="shared" ref="BE60" si="87">BE11-BD11</f>
        <v>1</v>
      </c>
      <c r="BF60">
        <f t="shared" ref="BF60" si="88">BF11-BE11</f>
        <v>1</v>
      </c>
      <c r="BG60">
        <f t="shared" ref="BG60" si="89">BG11-BF11</f>
        <v>0</v>
      </c>
      <c r="BH60">
        <f t="shared" ref="BH60" si="90">BH11-BG11</f>
        <v>0</v>
      </c>
      <c r="BI60">
        <f t="shared" ref="BI60" si="91">BI11-BH11</f>
        <v>0</v>
      </c>
      <c r="BJ60">
        <f t="shared" ref="BJ60" si="92">BJ11-BI11</f>
        <v>0</v>
      </c>
      <c r="BK60">
        <f t="shared" ref="BK60" si="93">BK11-BJ11</f>
        <v>0</v>
      </c>
      <c r="BL60">
        <f t="shared" ref="BL60" si="94">BL11-BK11</f>
        <v>0</v>
      </c>
      <c r="BM60">
        <f t="shared" ref="BM60" si="95">BM11-BL11</f>
        <v>0</v>
      </c>
      <c r="BN60">
        <f t="shared" ref="BN60" si="96">BN11-BM11</f>
        <v>0</v>
      </c>
      <c r="BO60">
        <f t="shared" ref="BO60" si="97">BO11-BN11</f>
        <v>4</v>
      </c>
      <c r="BP60">
        <f t="shared" ref="BP60" si="98">BP11-BO11</f>
        <v>0</v>
      </c>
      <c r="BQ60">
        <f t="shared" ref="BQ60" si="99">BQ11-BP11</f>
        <v>0</v>
      </c>
      <c r="BR60">
        <f t="shared" ref="BR60" si="100">BR11-BQ11</f>
        <v>0</v>
      </c>
      <c r="BS60">
        <f t="shared" ref="BS60" si="101">BS11-BR11</f>
        <v>114</v>
      </c>
      <c r="BT60">
        <f t="shared" ref="BT60" si="102">BT11-BS11</f>
        <v>7</v>
      </c>
      <c r="BU60">
        <f t="shared" ref="BU60" si="103">BU11-BT11</f>
        <v>0</v>
      </c>
      <c r="BV60">
        <f t="shared" ref="BV60" si="104">BV11-BU11</f>
        <v>0</v>
      </c>
      <c r="BW60">
        <f t="shared" ref="BW60" si="105">BW11-BV11</f>
        <v>0</v>
      </c>
      <c r="BX60">
        <f t="shared" ref="BX60" si="106">BX11-BW11</f>
        <v>0</v>
      </c>
      <c r="BY60">
        <f t="shared" ref="BY60" si="107">BY11-BX11</f>
        <v>0</v>
      </c>
      <c r="BZ60">
        <f t="shared" ref="BZ60" si="108">BZ11-BY11</f>
        <v>0</v>
      </c>
      <c r="CA60">
        <f t="shared" ref="CA60" si="109">CA11-BZ11</f>
        <v>0</v>
      </c>
      <c r="CB60">
        <f t="shared" ref="CB60" si="110">CB11-CA11</f>
        <v>0</v>
      </c>
      <c r="CC60">
        <f t="shared" ref="CC60" si="111">CC11-CB11</f>
        <v>46</v>
      </c>
      <c r="CD60">
        <f t="shared" ref="CD60" si="112">CD11-CC11</f>
        <v>0</v>
      </c>
      <c r="CE60">
        <f t="shared" ref="CE60" si="113">CE11-CD11</f>
        <v>0</v>
      </c>
      <c r="CF60">
        <f t="shared" ref="CF60" si="114">CF11-CE11</f>
        <v>0</v>
      </c>
      <c r="CG60">
        <f t="shared" ref="CG60" si="115">CG11-CF11</f>
        <v>0</v>
      </c>
      <c r="CH60">
        <f t="shared" ref="CH60" si="116">CH11-CG11</f>
        <v>2873</v>
      </c>
      <c r="CI60">
        <f t="shared" ref="CI60" si="117">CI11-CH11</f>
        <v>10980</v>
      </c>
      <c r="CJ60">
        <f t="shared" ref="CJ60" si="118">CJ11-CI11</f>
        <v>0</v>
      </c>
      <c r="CK60">
        <f t="shared" ref="CK60" si="119">CK11-CJ11</f>
        <v>0</v>
      </c>
      <c r="CL60">
        <f t="shared" ref="CL60" si="120">CL11-CK11</f>
        <v>0</v>
      </c>
      <c r="CM60">
        <f t="shared" ref="CM60" si="121">CM11-CL11</f>
        <v>8104</v>
      </c>
      <c r="CN60">
        <f t="shared" ref="CN60" si="122">CN11-CM11</f>
        <v>0</v>
      </c>
      <c r="CO60">
        <f t="shared" ref="CO60" si="123">CO11-CN11</f>
        <v>861</v>
      </c>
      <c r="CP60">
        <f t="shared" ref="CP60" si="124">CP11-CO11</f>
        <v>2327</v>
      </c>
      <c r="CQ60">
        <f t="shared" ref="CQ60" si="125">CQ11-CP11</f>
        <v>1255</v>
      </c>
      <c r="CR60">
        <f t="shared" ref="CR60" si="126">CR11-CQ11</f>
        <v>1082</v>
      </c>
      <c r="CS60">
        <f t="shared" ref="CS60" si="127">CS11-CR11</f>
        <v>1505</v>
      </c>
      <c r="CT60">
        <f t="shared" ref="CT60" si="128">CT11-CS11</f>
        <v>992</v>
      </c>
      <c r="CU60">
        <f t="shared" ref="CU60" si="129">CU11-CT11</f>
        <v>990</v>
      </c>
      <c r="CV60">
        <f t="shared" ref="CV60" si="130">CV11-CU11</f>
        <v>1402</v>
      </c>
      <c r="CW60">
        <f t="shared" ref="CW60" si="131">CW11-CV11</f>
        <v>1588</v>
      </c>
      <c r="CX60">
        <f t="shared" ref="CX60" si="132">CX11-CW11</f>
        <v>1803</v>
      </c>
      <c r="CY60">
        <f t="shared" ref="CY60" si="133">CY11-CX11</f>
        <v>2104</v>
      </c>
      <c r="CZ60">
        <f t="shared" ref="CZ60" si="134">CZ11-CY11</f>
        <v>2898</v>
      </c>
      <c r="DA60">
        <f t="shared" ref="DA60" si="135">DA11-CZ11</f>
        <v>2054</v>
      </c>
      <c r="DB60">
        <f t="shared" ref="DB60" si="136">DB11-DA11</f>
        <v>2824</v>
      </c>
      <c r="DC60">
        <f t="shared" ref="DC60" si="137">DC11-DB11</f>
        <v>2406</v>
      </c>
      <c r="DD60">
        <f t="shared" ref="DD60" si="138">DD11-DC11</f>
        <v>3149</v>
      </c>
      <c r="DE60">
        <f t="shared" ref="DE60" si="139">DE11-DD11</f>
        <v>3980</v>
      </c>
      <c r="DF60">
        <f t="shared" ref="DF60" si="140">DF11-DE11</f>
        <v>3947</v>
      </c>
      <c r="DG60">
        <f t="shared" ref="DG60" si="141">DG11-DF11</f>
        <v>2388</v>
      </c>
      <c r="DH60">
        <f t="shared" ref="DH60" si="142">DH11-DG11</f>
        <v>3272</v>
      </c>
      <c r="DI60">
        <f t="shared" ref="DI60" si="143">DI11-DH11</f>
        <v>2427</v>
      </c>
      <c r="DJ60">
        <f t="shared" ref="DJ60" si="144">DJ11-DI11</f>
        <v>5213</v>
      </c>
      <c r="DK60">
        <f t="shared" ref="DK60" si="145">DK11-DJ11</f>
        <v>5827</v>
      </c>
      <c r="DL60">
        <f t="shared" ref="DL60" si="146">DL11-DK11</f>
        <v>1055</v>
      </c>
      <c r="DM60">
        <f t="shared" ref="DM60" si="147">DM11-DL11</f>
        <v>5491</v>
      </c>
      <c r="DN60">
        <f t="shared" ref="DN60" si="148">DN11-DM11</f>
        <v>4702</v>
      </c>
      <c r="DO60">
        <f t="shared" ref="DO60" si="149">DO11-DN11</f>
        <v>4450</v>
      </c>
      <c r="DP60">
        <f t="shared" ref="DP60" si="150">DP11-DO11</f>
        <v>6337</v>
      </c>
      <c r="DQ60">
        <f t="shared" ref="DQ60" si="151">DQ11-DP11</f>
        <v>6335</v>
      </c>
      <c r="DR60">
        <f t="shared" ref="DR60" si="152">DR11-DQ11</f>
        <v>9889</v>
      </c>
      <c r="DS60">
        <f t="shared" ref="DS60:HA60" si="153">DS11-DR11</f>
        <v>9277</v>
      </c>
      <c r="DT60">
        <f t="shared" si="153"/>
        <v>9470</v>
      </c>
      <c r="DU60">
        <f t="shared" si="153"/>
        <v>7157</v>
      </c>
      <c r="DV60">
        <f t="shared" si="153"/>
        <v>7324</v>
      </c>
      <c r="DW60">
        <f t="shared" si="153"/>
        <v>3922</v>
      </c>
      <c r="DX60">
        <f t="shared" si="153"/>
        <v>4760</v>
      </c>
      <c r="DY60">
        <f t="shared" si="153"/>
        <v>8054</v>
      </c>
      <c r="DZ60">
        <f t="shared" si="153"/>
        <v>10957</v>
      </c>
      <c r="EA60">
        <f t="shared" si="153"/>
        <v>11872</v>
      </c>
      <c r="EB60">
        <f t="shared" si="153"/>
        <v>11416</v>
      </c>
      <c r="EC60">
        <f t="shared" si="153"/>
        <v>5663</v>
      </c>
      <c r="ED60">
        <f t="shared" si="153"/>
        <v>4525</v>
      </c>
      <c r="EE60">
        <f t="shared" si="153"/>
        <v>12558</v>
      </c>
      <c r="EF60">
        <f t="shared" si="153"/>
        <v>14979</v>
      </c>
      <c r="EG60">
        <f t="shared" si="153"/>
        <v>16346</v>
      </c>
      <c r="EH60">
        <f t="shared" si="153"/>
        <v>11977</v>
      </c>
      <c r="EI60">
        <f t="shared" si="153"/>
        <v>10209</v>
      </c>
      <c r="EJ60">
        <f t="shared" si="153"/>
        <v>6803</v>
      </c>
      <c r="EK60">
        <f t="shared" si="153"/>
        <v>94305</v>
      </c>
      <c r="EL60">
        <f t="shared" si="153"/>
        <v>18480</v>
      </c>
      <c r="EM60">
        <f t="shared" si="153"/>
        <v>17179</v>
      </c>
      <c r="EN60">
        <f t="shared" si="153"/>
        <v>16049</v>
      </c>
      <c r="EO60">
        <f t="shared" si="153"/>
        <v>15158</v>
      </c>
      <c r="EP60">
        <f t="shared" si="153"/>
        <v>14313</v>
      </c>
      <c r="EQ60">
        <f t="shared" si="153"/>
        <v>9705</v>
      </c>
      <c r="ER60">
        <f t="shared" si="153"/>
        <v>8568</v>
      </c>
      <c r="ES60">
        <f t="shared" si="153"/>
        <v>12296</v>
      </c>
      <c r="ET60">
        <f t="shared" si="153"/>
        <v>31041</v>
      </c>
      <c r="EU60">
        <f t="shared" si="153"/>
        <v>13534</v>
      </c>
      <c r="EV60">
        <f t="shared" si="153"/>
        <v>17051</v>
      </c>
      <c r="EW60">
        <f t="shared" si="153"/>
        <v>25148</v>
      </c>
      <c r="EX60">
        <f t="shared" si="153"/>
        <v>11339</v>
      </c>
      <c r="EY60">
        <f t="shared" si="153"/>
        <v>13618</v>
      </c>
      <c r="EZ60">
        <f t="shared" si="153"/>
        <v>26227</v>
      </c>
      <c r="FA60">
        <f t="shared" si="153"/>
        <v>32506</v>
      </c>
      <c r="FB60">
        <f t="shared" si="153"/>
        <v>19055</v>
      </c>
      <c r="FC60">
        <f t="shared" si="153"/>
        <v>22875</v>
      </c>
      <c r="FD60">
        <f t="shared" si="153"/>
        <v>25316</v>
      </c>
      <c r="FE60">
        <f t="shared" si="153"/>
        <v>18303</v>
      </c>
      <c r="FF60">
        <f t="shared" si="153"/>
        <v>11793</v>
      </c>
      <c r="FG60">
        <f t="shared" si="153"/>
        <v>30507</v>
      </c>
      <c r="FH60">
        <f t="shared" si="153"/>
        <v>29324</v>
      </c>
      <c r="FI60">
        <f t="shared" si="153"/>
        <v>140050</v>
      </c>
      <c r="FJ60">
        <f t="shared" si="153"/>
        <v>26923</v>
      </c>
      <c r="FK60">
        <f t="shared" si="153"/>
        <v>6116</v>
      </c>
      <c r="FL60">
        <f t="shared" si="153"/>
        <v>38314</v>
      </c>
      <c r="FM60">
        <f t="shared" si="153"/>
        <v>33497</v>
      </c>
      <c r="FN60">
        <f t="shared" si="153"/>
        <v>44470</v>
      </c>
      <c r="FO60">
        <f t="shared" si="153"/>
        <v>32832</v>
      </c>
      <c r="FP60">
        <f t="shared" si="153"/>
        <v>31603</v>
      </c>
      <c r="FQ60">
        <f t="shared" si="153"/>
        <v>45914</v>
      </c>
      <c r="FR60">
        <f t="shared" si="153"/>
        <v>26727</v>
      </c>
      <c r="FS60">
        <f t="shared" si="153"/>
        <v>20755</v>
      </c>
      <c r="FT60">
        <f t="shared" si="153"/>
        <v>26408</v>
      </c>
      <c r="FU60">
        <f t="shared" si="153"/>
        <v>32174</v>
      </c>
      <c r="FV60">
        <f t="shared" si="153"/>
        <v>26673</v>
      </c>
      <c r="FW60">
        <f t="shared" si="153"/>
        <v>47433</v>
      </c>
      <c r="FX60">
        <f t="shared" si="153"/>
        <v>30989</v>
      </c>
      <c r="FY60">
        <f t="shared" si="153"/>
        <v>18888</v>
      </c>
      <c r="FZ60">
        <f t="shared" si="153"/>
        <v>11664</v>
      </c>
      <c r="GA60">
        <f t="shared" si="153"/>
        <v>55228</v>
      </c>
      <c r="GB60">
        <f t="shared" si="153"/>
        <v>41039</v>
      </c>
      <c r="GC60">
        <f t="shared" si="153"/>
        <v>36636</v>
      </c>
      <c r="GD60">
        <f t="shared" si="153"/>
        <v>28338</v>
      </c>
      <c r="GE60">
        <f t="shared" si="153"/>
        <v>72901</v>
      </c>
      <c r="GF60">
        <f t="shared" si="153"/>
        <v>92145</v>
      </c>
      <c r="GG60">
        <f t="shared" si="153"/>
        <v>27554</v>
      </c>
      <c r="GH60">
        <f t="shared" si="153"/>
        <v>33728</v>
      </c>
      <c r="GI60">
        <f t="shared" si="153"/>
        <v>22108</v>
      </c>
      <c r="GJ60">
        <f t="shared" si="153"/>
        <v>54053</v>
      </c>
      <c r="GK60">
        <f t="shared" si="153"/>
        <v>34005</v>
      </c>
      <c r="GL60">
        <f t="shared" si="153"/>
        <v>52047</v>
      </c>
      <c r="GM60">
        <f t="shared" si="153"/>
        <v>29128</v>
      </c>
      <c r="GN60">
        <f t="shared" si="153"/>
        <v>24894</v>
      </c>
      <c r="GO60">
        <f t="shared" si="153"/>
        <v>36100</v>
      </c>
      <c r="GP60">
        <f t="shared" si="153"/>
        <v>58508</v>
      </c>
      <c r="GQ60">
        <f t="shared" si="153"/>
        <v>32877</v>
      </c>
      <c r="GR60">
        <f t="shared" si="153"/>
        <v>40181</v>
      </c>
      <c r="GS60">
        <f t="shared" si="153"/>
        <v>41757</v>
      </c>
      <c r="GT60">
        <f t="shared" si="153"/>
        <v>49238</v>
      </c>
      <c r="GU60">
        <f t="shared" si="153"/>
        <v>35446</v>
      </c>
      <c r="GV60">
        <f t="shared" si="153"/>
        <v>33847</v>
      </c>
      <c r="GW60">
        <f t="shared" si="153"/>
        <v>58508</v>
      </c>
      <c r="GX60">
        <f t="shared" si="153"/>
        <v>56890</v>
      </c>
      <c r="GY60">
        <f t="shared" si="153"/>
        <v>14872</v>
      </c>
      <c r="GZ60">
        <f t="shared" si="153"/>
        <v>95881</v>
      </c>
      <c r="HA60">
        <f t="shared" si="153"/>
        <v>5897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A62"/>
  <sheetViews>
    <sheetView topLeftCell="P2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0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</row>
    <row r="3" spans="1:20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  <c r="GW3" s="2">
        <f>'time_series_19-covid-Deaths'!GY1</f>
        <v>742700</v>
      </c>
      <c r="GX3" s="2">
        <f>'time_series_19-covid-Deaths'!GZ1</f>
        <v>749366</v>
      </c>
      <c r="GY3" s="2">
        <f>'time_series_19-covid-Deaths'!HA1</f>
        <v>755589</v>
      </c>
      <c r="GZ3" s="2">
        <f>'time_series_19-covid-Deaths'!HB1</f>
        <v>764689</v>
      </c>
      <c r="HA3" s="2">
        <f>'time_series_19-covid-Deaths'!HC1</f>
        <v>771063</v>
      </c>
    </row>
    <row r="4" spans="1:209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28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82</v>
      </c>
      <c r="BG4" s="2">
        <f>SUM('time_series_19-covid-Deaths'!BI249:BI259)</f>
        <v>116</v>
      </c>
      <c r="BH4" s="2">
        <f>SUM('time_series_19-covid-Deaths'!BJ249:BJ259)</f>
        <v>159</v>
      </c>
      <c r="BI4" s="2">
        <f>SUM('time_series_19-covid-Deaths'!BK249:BK259)</f>
        <v>195</v>
      </c>
      <c r="BJ4" s="2">
        <f>SUM('time_series_19-covid-Deaths'!BL249:BL259)</f>
        <v>251</v>
      </c>
      <c r="BK4" s="2">
        <f>SUM('time_series_19-covid-Deaths'!BM249:BM259)</f>
        <v>286</v>
      </c>
      <c r="BL4" s="2">
        <f>SUM('time_series_19-covid-Deaths'!BN249:BN259)</f>
        <v>360</v>
      </c>
      <c r="BM4" s="2">
        <f>SUM('time_series_19-covid-Deaths'!BO249:BO259)</f>
        <v>509</v>
      </c>
      <c r="BN4" s="2">
        <f>SUM('time_series_19-covid-Deaths'!BP249:BP259)</f>
        <v>696</v>
      </c>
      <c r="BO4" s="2">
        <f>SUM('time_series_19-covid-Deaths'!BQ249:BQ259)</f>
        <v>880</v>
      </c>
      <c r="BP4" s="2">
        <f>SUM('time_series_19-covid-Deaths'!BR249:BR259)</f>
        <v>1164</v>
      </c>
      <c r="BQ4" s="2">
        <f>SUM('time_series_19-covid-Deaths'!BS249:BS259)</f>
        <v>1458</v>
      </c>
      <c r="BR4" s="2">
        <f>SUM('time_series_19-covid-Deaths'!BT249:BT259)</f>
        <v>1673</v>
      </c>
      <c r="BS4" s="2">
        <f>SUM('time_series_19-covid-Deaths'!BU249:BU259)</f>
        <v>2047</v>
      </c>
      <c r="BT4" s="2">
        <f>SUM('time_series_19-covid-Deaths'!BV249:BV259)</f>
        <v>2430</v>
      </c>
      <c r="BU4" s="2">
        <f>SUM('time_series_19-covid-Deaths'!BW249:BW259)</f>
        <v>3101</v>
      </c>
      <c r="BV4" s="2">
        <f>SUM('time_series_19-covid-Deaths'!BX249:BX259)</f>
        <v>3753</v>
      </c>
      <c r="BW4" s="2">
        <f>SUM('time_series_19-covid-Deaths'!BY249:BY259)</f>
        <v>4468</v>
      </c>
      <c r="BX4" s="2">
        <f>SUM('time_series_19-covid-Deaths'!BZ249:BZ259)</f>
        <v>5229</v>
      </c>
      <c r="BY4" s="2">
        <f>SUM('time_series_19-covid-Deaths'!CA249:CA259)</f>
        <v>5875</v>
      </c>
      <c r="BZ4" s="2">
        <f>SUM('time_series_19-covid-Deaths'!CB249:CB259)</f>
        <v>6446</v>
      </c>
      <c r="CA4" s="2">
        <f>SUM('time_series_19-covid-Deaths'!CC249:CC259)</f>
        <v>7484</v>
      </c>
      <c r="CB4" s="2">
        <f>SUM('time_series_19-covid-Deaths'!CD249:CD259)</f>
        <v>8520</v>
      </c>
      <c r="CC4" s="2">
        <f>SUM('time_series_19-covid-Deaths'!CE249:CE259)</f>
        <v>9631</v>
      </c>
      <c r="CD4" s="2">
        <f>SUM('time_series_19-covid-Deaths'!CF249:CF259)</f>
        <v>10784</v>
      </c>
      <c r="CE4" s="2">
        <f>SUM('time_series_19-covid-Deaths'!CG249:CG259)</f>
        <v>11625</v>
      </c>
      <c r="CF4" s="2">
        <f>SUM('time_series_19-covid-Deaths'!CH249:CH259)</f>
        <v>12311</v>
      </c>
      <c r="CG4" s="2">
        <f>SUM('time_series_19-covid-Deaths'!CI249:CI259)</f>
        <v>13056</v>
      </c>
      <c r="CH4" s="2">
        <f>SUM('time_series_19-covid-Deaths'!CJ249:CJ259)</f>
        <v>14107</v>
      </c>
      <c r="CI4" s="2">
        <f>SUM('time_series_19-covid-Deaths'!CK249:CK259)</f>
        <v>14953</v>
      </c>
      <c r="CJ4" s="2">
        <f>SUM('time_series_19-covid-Deaths'!CL249:CL259)</f>
        <v>15986</v>
      </c>
      <c r="CK4" s="2">
        <f>SUM('time_series_19-covid-Deaths'!CM249:CM259)</f>
        <v>16923</v>
      </c>
      <c r="CL4" s="2">
        <f>SUM('time_series_19-covid-Deaths'!CN249:CN259)</f>
        <v>18041</v>
      </c>
      <c r="CM4" s="2">
        <f>SUM('time_series_19-covid-Deaths'!CO249:CO259)</f>
        <v>18540</v>
      </c>
      <c r="CN4" s="2">
        <f>SUM('time_series_19-covid-Deaths'!CP249:CP259)</f>
        <v>19105</v>
      </c>
      <c r="CO4" s="2">
        <f>SUM('time_series_19-covid-Deaths'!CQ249:CQ259)</f>
        <v>20278</v>
      </c>
      <c r="CP4" s="2">
        <f>SUM('time_series_19-covid-Deaths'!CR249:CR259)</f>
        <v>21125</v>
      </c>
      <c r="CQ4" s="2">
        <f>SUM('time_series_19-covid-Deaths'!CS249:CS259)</f>
        <v>21854</v>
      </c>
      <c r="CR4" s="2">
        <f>SUM('time_series_19-covid-Deaths'!CT249:CT259)</f>
        <v>22868</v>
      </c>
      <c r="CS4" s="2">
        <f>SUM('time_series_19-covid-Deaths'!CU249:CU259)</f>
        <v>23712</v>
      </c>
      <c r="CT4" s="2">
        <f>SUM('time_series_19-covid-Deaths'!CV249:CV259)</f>
        <v>24132</v>
      </c>
      <c r="CU4" s="2">
        <f>SUM('time_series_19-covid-Deaths'!CW249:CW259)</f>
        <v>24473</v>
      </c>
      <c r="CV4" s="2">
        <f>SUM('time_series_19-covid-Deaths'!CX249:CX259)</f>
        <v>25386</v>
      </c>
      <c r="CW4" s="2">
        <f>SUM('time_series_19-covid-Deaths'!CY249:CY259)</f>
        <v>26183</v>
      </c>
      <c r="CX4" s="2">
        <f>SUM('time_series_19-covid-Deaths'!CZ249:CZ259)</f>
        <v>26859</v>
      </c>
      <c r="CY4" s="2">
        <f>SUM('time_series_19-covid-Deaths'!DA249:DA259)</f>
        <v>27601</v>
      </c>
      <c r="CZ4" s="2">
        <f>SUM('time_series_19-covid-Deaths'!DB249:DB259)</f>
        <v>28223</v>
      </c>
      <c r="DA4" s="2">
        <f>SUM('time_series_19-covid-Deaths'!DC249:DC259)</f>
        <v>28538</v>
      </c>
      <c r="DB4" s="2">
        <f>SUM('time_series_19-covid-Deaths'!DD249:DD259)</f>
        <v>28827</v>
      </c>
      <c r="DC4" s="2">
        <f>SUM('time_series_19-covid-Deaths'!DE249:DE259)</f>
        <v>29520</v>
      </c>
      <c r="DD4" s="2">
        <f>SUM('time_series_19-covid-Deaths'!DF249:DF259)</f>
        <v>30172</v>
      </c>
      <c r="DE4" s="2">
        <f>SUM('time_series_19-covid-Deaths'!DG249:DG259)</f>
        <v>30712</v>
      </c>
      <c r="DF4" s="2">
        <f>SUM('time_series_19-covid-Deaths'!DH249:DH259)</f>
        <v>31340</v>
      </c>
      <c r="DG4" s="2">
        <f>SUM('time_series_19-covid-Deaths'!DI249:DI259)</f>
        <v>31685</v>
      </c>
      <c r="DH4" s="2">
        <f>SUM('time_series_19-covid-Deaths'!DJ249:DJ259)</f>
        <v>31954</v>
      </c>
      <c r="DI4" s="2">
        <f>SUM('time_series_19-covid-Deaths'!DK249:DK259)</f>
        <v>32166</v>
      </c>
      <c r="DJ4" s="2">
        <f>SUM('time_series_19-covid-Deaths'!DL249:DL259)</f>
        <v>32797</v>
      </c>
      <c r="DK4" s="2">
        <f>SUM('time_series_19-covid-Deaths'!DM249:DM259)</f>
        <v>33294</v>
      </c>
      <c r="DL4" s="2">
        <f>SUM('time_series_19-covid-Deaths'!DN249:DN259)</f>
        <v>33723</v>
      </c>
      <c r="DM4" s="2">
        <f>SUM('time_series_19-covid-Deaths'!DO249:DO259)</f>
        <v>34108</v>
      </c>
      <c r="DN4" s="2">
        <f>SUM('time_series_19-covid-Deaths'!DP249:DP259)</f>
        <v>34588</v>
      </c>
      <c r="DO4" s="2">
        <f>SUM('time_series_19-covid-Deaths'!DQ249:DQ259)</f>
        <v>34758</v>
      </c>
      <c r="DP4" s="2">
        <f>SUM('time_series_19-covid-Deaths'!DR249:DR259)</f>
        <v>34918</v>
      </c>
      <c r="DQ4" s="2">
        <f>SUM('time_series_19-covid-Deaths'!DS249:DS259)</f>
        <v>35467</v>
      </c>
      <c r="DR4" s="2">
        <f>SUM('time_series_19-covid-Deaths'!DT249:DT259)</f>
        <v>35837</v>
      </c>
      <c r="DS4" s="2">
        <f>SUM('time_series_19-covid-Deaths'!DU249:DU259)</f>
        <v>36175</v>
      </c>
      <c r="DT4" s="2">
        <f>SUM('time_series_19-covid-Deaths'!DV249:DV259)</f>
        <v>36533</v>
      </c>
      <c r="DU4" s="2">
        <f>SUM('time_series_19-covid-Deaths'!DW249:DW259)</f>
        <v>36816</v>
      </c>
      <c r="DV4" s="2">
        <f>SUM('time_series_19-covid-Deaths'!DX249:DX259)</f>
        <v>37257</v>
      </c>
      <c r="DW4" s="2">
        <f>SUM('time_series_19-covid-Deaths'!DY249:DY259)</f>
        <v>37379</v>
      </c>
      <c r="DX4" s="2">
        <f>SUM('time_series_19-covid-Deaths'!DZ249:DZ259)</f>
        <v>37515</v>
      </c>
      <c r="DY4" s="2">
        <f>SUM('time_series_19-covid-Deaths'!EA249:EA259)</f>
        <v>37958</v>
      </c>
      <c r="DZ4" s="2">
        <f>SUM('time_series_19-covid-Deaths'!EB249:EB259)</f>
        <v>38374</v>
      </c>
      <c r="EA4" s="2">
        <f>SUM('time_series_19-covid-Deaths'!EC249:EC259)</f>
        <v>38747</v>
      </c>
      <c r="EB4" s="2">
        <f>SUM('time_series_19-covid-Deaths'!ED249:ED259)</f>
        <v>38977</v>
      </c>
      <c r="EC4" s="2">
        <f>SUM('time_series_19-covid-Deaths'!EE249:EE259)</f>
        <v>39092</v>
      </c>
      <c r="ED4" s="2">
        <f>SUM('time_series_19-covid-Deaths'!EF249:EF259)</f>
        <v>39203</v>
      </c>
      <c r="EE4" s="2">
        <f>SUM('time_series_19-covid-Deaths'!EG249:EG259)</f>
        <v>39530</v>
      </c>
      <c r="EF4" s="2">
        <f>SUM('time_series_19-covid-Deaths'!EH249:EH259)</f>
        <v>39895</v>
      </c>
      <c r="EG4" s="2">
        <f>SUM('time_series_19-covid-Deaths'!EI249:EI259)</f>
        <v>40072</v>
      </c>
      <c r="EH4" s="2">
        <f>SUM('time_series_19-covid-Deaths'!EJ249:EJ259)</f>
        <v>40430</v>
      </c>
      <c r="EI4" s="2">
        <f>SUM('time_series_19-covid-Deaths'!EK249:EK259)</f>
        <v>40637</v>
      </c>
      <c r="EJ4" s="2">
        <f>SUM('time_series_19-covid-Deaths'!EL249:EL259)</f>
        <v>40714</v>
      </c>
      <c r="EK4" s="2">
        <f>SUM('time_series_19-covid-Deaths'!EM249:EM259)</f>
        <v>40769</v>
      </c>
      <c r="EL4" s="2">
        <f>SUM('time_series_19-covid-Deaths'!EN249:EN259)</f>
        <v>41060</v>
      </c>
      <c r="EM4" s="2">
        <f>SUM('time_series_19-covid-Deaths'!EO249:EO259)</f>
        <v>41310</v>
      </c>
      <c r="EN4" s="2">
        <f>SUM('time_series_19-covid-Deaths'!EP249:EP259)</f>
        <v>41462</v>
      </c>
      <c r="EO4" s="2">
        <f>SUM('time_series_19-covid-Deaths'!EQ249:EQ259)</f>
        <v>41666</v>
      </c>
      <c r="EP4" s="2">
        <f>SUM('time_series_19-covid-Deaths'!ER249:ER259)</f>
        <v>41849</v>
      </c>
      <c r="EQ4" s="2">
        <f>SUM('time_series_19-covid-Deaths'!ES249:ES259)</f>
        <v>41885</v>
      </c>
      <c r="ER4" s="2">
        <f>SUM('time_series_19-covid-Deaths'!ET249:ET259)</f>
        <v>41923</v>
      </c>
      <c r="ES4" s="2">
        <f>SUM('time_series_19-covid-Deaths'!EU249:EU259)</f>
        <v>42159</v>
      </c>
      <c r="ET4" s="2">
        <f>SUM('time_series_19-covid-Deaths'!EV249:EV259)</f>
        <v>42343</v>
      </c>
      <c r="EU4" s="2">
        <f>SUM('time_series_19-covid-Deaths'!EW249:EW259)</f>
        <v>42480</v>
      </c>
      <c r="EV4" s="2">
        <f>SUM('time_series_19-covid-Deaths'!EX249:EX259)</f>
        <v>42653</v>
      </c>
      <c r="EW4" s="2">
        <f>SUM('time_series_19-covid-Deaths'!EY249:EY259)</f>
        <v>42783</v>
      </c>
      <c r="EX4" s="2">
        <f>SUM('time_series_19-covid-Deaths'!EZ249:EZ259)</f>
        <v>42826</v>
      </c>
      <c r="EY4" s="2">
        <f>SUM('time_series_19-covid-Deaths'!FA249:FA259)</f>
        <v>42840</v>
      </c>
      <c r="EZ4" s="2">
        <f>SUM('time_series_19-covid-Deaths'!FB249:FB259)</f>
        <v>43011</v>
      </c>
      <c r="FA4" s="2">
        <f>SUM('time_series_19-covid-Deaths'!FC249:FC259)</f>
        <v>43165</v>
      </c>
      <c r="FB4" s="2">
        <f>SUM('time_series_19-covid-Deaths'!FD249:FD259)</f>
        <v>43314</v>
      </c>
      <c r="FC4" s="2">
        <f>SUM('time_series_19-covid-Deaths'!FE249:FE259)</f>
        <v>43498</v>
      </c>
      <c r="FD4" s="2">
        <f>SUM('time_series_19-covid-Deaths'!FF249:FF259)</f>
        <v>43598</v>
      </c>
      <c r="FE4" s="2">
        <f>SUM('time_series_19-covid-Deaths'!FG249:FG259)</f>
        <v>43634</v>
      </c>
      <c r="FF4" s="2">
        <f>SUM('time_series_19-covid-Deaths'!FH249:FH259)</f>
        <v>43659</v>
      </c>
      <c r="FG4" s="2">
        <f>SUM('time_series_19-covid-Deaths'!FI249:FI259)</f>
        <v>43815</v>
      </c>
      <c r="FH4" s="2">
        <f>SUM('time_series_19-covid-Deaths'!FJ249:FJ259)</f>
        <v>43991</v>
      </c>
      <c r="FI4" s="2">
        <f>SUM('time_series_19-covid-Deaths'!FK249:FK259)</f>
        <v>44080</v>
      </c>
      <c r="FJ4" s="2">
        <f>SUM('time_series_19-covid-Deaths'!FL249:FL259)</f>
        <v>44216</v>
      </c>
      <c r="FK4" s="2">
        <f>SUM('time_series_19-covid-Deaths'!FM249:FM259)</f>
        <v>44283</v>
      </c>
      <c r="FL4" s="2">
        <f>SUM('time_series_19-covid-Deaths'!FN249:FN259)</f>
        <v>44305</v>
      </c>
      <c r="FM4" s="2">
        <f>SUM('time_series_19-covid-Deaths'!FO249:FO259)</f>
        <v>44321</v>
      </c>
      <c r="FN4" s="2">
        <f>SUM('time_series_19-covid-Deaths'!FP249:FP259)</f>
        <v>44476</v>
      </c>
      <c r="FO4" s="2">
        <f>SUM('time_series_19-covid-Deaths'!FQ249:FQ259)</f>
        <v>44602</v>
      </c>
      <c r="FP4" s="2">
        <f>SUM('time_series_19-covid-Deaths'!FR249:FR259)</f>
        <v>44687</v>
      </c>
      <c r="FQ4" s="2">
        <f>SUM('time_series_19-covid-Deaths'!FS249:FS259)</f>
        <v>44735</v>
      </c>
      <c r="FR4" s="2">
        <f>SUM('time_series_19-covid-Deaths'!FT249:FT259)</f>
        <v>44883</v>
      </c>
      <c r="FS4" s="2">
        <f>SUM('time_series_19-covid-Deaths'!FU249:FU259)</f>
        <v>44904</v>
      </c>
      <c r="FT4" s="2">
        <f>SUM('time_series_19-covid-Deaths'!FV249:FV259)</f>
        <v>44915</v>
      </c>
      <c r="FU4" s="2">
        <f>SUM('time_series_19-covid-Deaths'!FW249:FW259)</f>
        <v>45053</v>
      </c>
      <c r="FV4" s="2">
        <f>SUM('time_series_19-covid-Deaths'!FX249:FX259)</f>
        <v>45138</v>
      </c>
      <c r="FW4" s="2">
        <f>SUM('time_series_19-covid-Deaths'!FY249:FY259)</f>
        <v>45204</v>
      </c>
      <c r="FX4" s="2">
        <f>SUM('time_series_19-covid-Deaths'!FZ249:FZ259)</f>
        <v>45318</v>
      </c>
      <c r="FY4" s="2">
        <f>SUM('time_series_19-covid-Deaths'!GA249:GA259)</f>
        <v>45358</v>
      </c>
      <c r="FZ4" s="2">
        <f>SUM('time_series_19-covid-Deaths'!GB249:GB259)</f>
        <v>45385</v>
      </c>
      <c r="GA4" s="2">
        <f>SUM('time_series_19-covid-Deaths'!GC249:GC259)</f>
        <v>45397</v>
      </c>
      <c r="GB4" s="2">
        <f>SUM('time_series_19-covid-Deaths'!GD249:GD259)</f>
        <v>45507</v>
      </c>
      <c r="GC4" s="2">
        <f>SUM('time_series_19-covid-Deaths'!GE249:GE259)</f>
        <v>45586</v>
      </c>
      <c r="GD4" s="2">
        <f>SUM('time_series_19-covid-Deaths'!GF249:GF259)</f>
        <v>45639</v>
      </c>
      <c r="GE4" s="2">
        <f>SUM('time_series_19-covid-Deaths'!GG249:GG259)</f>
        <v>45762</v>
      </c>
      <c r="GF4" s="2">
        <f>SUM('time_series_19-covid-Deaths'!GH249:GH259)</f>
        <v>45823</v>
      </c>
      <c r="GG4" s="2">
        <f>SUM('time_series_19-covid-Deaths'!GI249:GI259)</f>
        <v>45837</v>
      </c>
      <c r="GH4" s="2">
        <f>SUM('time_series_19-covid-Deaths'!GJ249:GJ259)</f>
        <v>45844</v>
      </c>
      <c r="GI4" s="2">
        <f>SUM('time_series_19-covid-Deaths'!GK249:GK259)</f>
        <v>45963</v>
      </c>
      <c r="GJ4" s="2">
        <f>SUM('time_series_19-covid-Deaths'!GL249:GL259)</f>
        <v>46046</v>
      </c>
      <c r="GK4" s="2">
        <f>SUM('time_series_19-covid-Deaths'!GM249:GM259)</f>
        <v>46084</v>
      </c>
      <c r="GL4" s="2">
        <f>SUM('time_series_19-covid-Deaths'!GN249:GN259)</f>
        <v>46204</v>
      </c>
      <c r="GM4" s="2">
        <f>SUM('time_series_19-covid-Deaths'!GO249:GO259)</f>
        <v>46278</v>
      </c>
      <c r="GN4" s="2">
        <f>SUM('time_series_19-covid-Deaths'!GP249:GP259)</f>
        <v>46286</v>
      </c>
      <c r="GO4" s="2">
        <f>SUM('time_series_19-covid-Deaths'!GQ249:GQ259)</f>
        <v>46295</v>
      </c>
      <c r="GP4" s="2">
        <f>SUM('time_series_19-covid-Deaths'!GR249:GR259)</f>
        <v>46314</v>
      </c>
      <c r="GQ4" s="2">
        <f>SUM('time_series_19-covid-Deaths'!GS249:GS259)</f>
        <v>46449</v>
      </c>
      <c r="GR4" s="2">
        <f>SUM('time_series_19-covid-Deaths'!GT249:GT259)</f>
        <v>46498</v>
      </c>
      <c r="GS4" s="2">
        <f>SUM('time_series_19-covid-Deaths'!GU249:GU259)</f>
        <v>46596</v>
      </c>
      <c r="GT4" s="2">
        <f>SUM('time_series_19-covid-Deaths'!GV249:GV259)</f>
        <v>46651</v>
      </c>
      <c r="GU4" s="2">
        <f>SUM('time_series_19-covid-Deaths'!GW249:GW259)</f>
        <v>46659</v>
      </c>
      <c r="GV4" s="2">
        <f>SUM('time_series_19-covid-Deaths'!GX249:GX259)</f>
        <v>46611</v>
      </c>
      <c r="GW4" s="2">
        <f>SUM('time_series_19-covid-Deaths'!GY249:GY259)</f>
        <v>46714</v>
      </c>
      <c r="GX4" s="2">
        <f>SUM('time_series_19-covid-Deaths'!GZ249:GZ259)</f>
        <v>46791</v>
      </c>
      <c r="GY4" s="2">
        <f>SUM('time_series_19-covid-Deaths'!HA249:HA259)</f>
        <v>46791</v>
      </c>
      <c r="GZ4" s="2">
        <f>SUM('time_series_19-covid-Deaths'!HB249:HB259)</f>
        <v>46791</v>
      </c>
      <c r="HA4" s="2">
        <f>SUM('time_series_19-covid-Deaths'!HC249:HC259)</f>
        <v>46791</v>
      </c>
    </row>
    <row r="5" spans="1:20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</row>
    <row r="6" spans="1:209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</row>
    <row r="7" spans="1:209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</row>
    <row r="8" spans="1:209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</row>
    <row r="9" spans="1:209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</row>
    <row r="10" spans="1:20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</row>
    <row r="11" spans="1:209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105490</v>
      </c>
      <c r="HA11" s="2">
        <f>'time_series_19-covid-Deaths'!HC33</f>
        <v>107232</v>
      </c>
    </row>
    <row r="12" spans="1:209" x14ac:dyDescent="0.35">
      <c r="A12" s="4"/>
      <c r="B12" s="4"/>
    </row>
    <row r="53" spans="1:209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</row>
    <row r="54" spans="1:209" x14ac:dyDescent="0.35">
      <c r="A54" s="9" t="s">
        <v>252</v>
      </c>
      <c r="B54" s="9"/>
      <c r="D54">
        <f t="shared" ref="D54:BO54" si="6">D3-C3</f>
        <v>1</v>
      </c>
      <c r="E54">
        <f t="shared" si="6"/>
        <v>8</v>
      </c>
      <c r="F54">
        <f t="shared" si="6"/>
        <v>16</v>
      </c>
      <c r="G54">
        <f t="shared" si="6"/>
        <v>14</v>
      </c>
      <c r="H54">
        <f t="shared" si="6"/>
        <v>26</v>
      </c>
      <c r="I54">
        <f t="shared" si="6"/>
        <v>49</v>
      </c>
      <c r="J54">
        <f t="shared" si="6"/>
        <v>2</v>
      </c>
      <c r="K54">
        <f t="shared" si="6"/>
        <v>38</v>
      </c>
      <c r="L54">
        <f t="shared" si="6"/>
        <v>42</v>
      </c>
      <c r="M54">
        <f t="shared" si="6"/>
        <v>46</v>
      </c>
      <c r="N54">
        <f t="shared" si="6"/>
        <v>103</v>
      </c>
      <c r="O54">
        <f t="shared" si="6"/>
        <v>64</v>
      </c>
      <c r="P54">
        <f t="shared" si="6"/>
        <v>66</v>
      </c>
      <c r="Q54">
        <f t="shared" si="6"/>
        <v>72</v>
      </c>
      <c r="R54">
        <f t="shared" si="6"/>
        <v>70</v>
      </c>
      <c r="S54">
        <f t="shared" si="6"/>
        <v>85</v>
      </c>
      <c r="T54">
        <f t="shared" si="6"/>
        <v>87</v>
      </c>
      <c r="U54">
        <f t="shared" si="6"/>
        <v>100</v>
      </c>
      <c r="V54">
        <f t="shared" si="6"/>
        <v>107</v>
      </c>
      <c r="W54">
        <f t="shared" si="6"/>
        <v>100</v>
      </c>
      <c r="X54">
        <f t="shared" si="6"/>
        <v>5</v>
      </c>
      <c r="Y54">
        <f t="shared" si="6"/>
        <v>253</v>
      </c>
      <c r="Z54">
        <f t="shared" si="6"/>
        <v>152</v>
      </c>
      <c r="AA54">
        <f t="shared" si="6"/>
        <v>143</v>
      </c>
      <c r="AB54">
        <f t="shared" si="6"/>
        <v>104</v>
      </c>
      <c r="AC54">
        <f t="shared" si="6"/>
        <v>98</v>
      </c>
      <c r="AD54">
        <f t="shared" si="6"/>
        <v>140</v>
      </c>
      <c r="AE54">
        <f t="shared" si="6"/>
        <v>115</v>
      </c>
      <c r="AF54">
        <f t="shared" si="6"/>
        <v>125</v>
      </c>
      <c r="AG54">
        <f t="shared" si="6"/>
        <v>4</v>
      </c>
      <c r="AH54">
        <f t="shared" si="6"/>
        <v>207</v>
      </c>
      <c r="AI54">
        <f t="shared" si="6"/>
        <v>11</v>
      </c>
      <c r="AJ54">
        <f t="shared" si="6"/>
        <v>160</v>
      </c>
      <c r="AK54">
        <f t="shared" si="6"/>
        <v>80</v>
      </c>
      <c r="AL54">
        <f t="shared" si="6"/>
        <v>61</v>
      </c>
      <c r="AM54">
        <f t="shared" si="6"/>
        <v>43</v>
      </c>
      <c r="AN54">
        <f t="shared" si="6"/>
        <v>59</v>
      </c>
      <c r="AO54">
        <f t="shared" si="6"/>
        <v>69</v>
      </c>
      <c r="AP54">
        <f t="shared" si="6"/>
        <v>54</v>
      </c>
      <c r="AQ54">
        <f t="shared" si="6"/>
        <v>89</v>
      </c>
      <c r="AR54">
        <f t="shared" si="6"/>
        <v>75</v>
      </c>
      <c r="AS54">
        <f t="shared" si="6"/>
        <v>95</v>
      </c>
      <c r="AT54">
        <f t="shared" si="6"/>
        <v>93</v>
      </c>
      <c r="AU54">
        <f t="shared" si="6"/>
        <v>112</v>
      </c>
      <c r="AV54">
        <f t="shared" si="6"/>
        <v>99</v>
      </c>
      <c r="AW54">
        <f t="shared" si="6"/>
        <v>244</v>
      </c>
      <c r="AX54">
        <f t="shared" si="6"/>
        <v>184</v>
      </c>
      <c r="AY54">
        <f t="shared" si="6"/>
        <v>279</v>
      </c>
      <c r="AZ54">
        <f t="shared" si="6"/>
        <v>345</v>
      </c>
      <c r="BA54">
        <f t="shared" si="6"/>
        <v>305</v>
      </c>
      <c r="BB54">
        <f t="shared" si="6"/>
        <v>497</v>
      </c>
      <c r="BC54">
        <f t="shared" si="6"/>
        <v>417</v>
      </c>
      <c r="BD54">
        <f t="shared" si="6"/>
        <v>641</v>
      </c>
      <c r="BE54">
        <f t="shared" si="6"/>
        <v>680</v>
      </c>
      <c r="BF54">
        <f t="shared" si="6"/>
        <v>805</v>
      </c>
      <c r="BG54">
        <f t="shared" si="6"/>
        <v>899</v>
      </c>
      <c r="BH54">
        <f t="shared" si="6"/>
        <v>1107</v>
      </c>
      <c r="BI54">
        <f t="shared" si="6"/>
        <v>1480</v>
      </c>
      <c r="BJ54">
        <f t="shared" si="6"/>
        <v>1707</v>
      </c>
      <c r="BK54">
        <f t="shared" si="6"/>
        <v>1701</v>
      </c>
      <c r="BL54">
        <f t="shared" si="6"/>
        <v>1922</v>
      </c>
      <c r="BM54">
        <f t="shared" si="6"/>
        <v>2275</v>
      </c>
      <c r="BN54">
        <f t="shared" si="6"/>
        <v>2781</v>
      </c>
      <c r="BO54">
        <f t="shared" si="6"/>
        <v>3015</v>
      </c>
      <c r="BP54">
        <f t="shared" ref="BP54:EA54" si="7">BP3-BO3</f>
        <v>3527</v>
      </c>
      <c r="BQ54">
        <f t="shared" si="7"/>
        <v>3699</v>
      </c>
      <c r="BR54">
        <f t="shared" si="7"/>
        <v>3480</v>
      </c>
      <c r="BS54">
        <f t="shared" si="7"/>
        <v>4178</v>
      </c>
      <c r="BT54">
        <f t="shared" si="7"/>
        <v>4875</v>
      </c>
      <c r="BU54">
        <f t="shared" si="7"/>
        <v>5581</v>
      </c>
      <c r="BV54">
        <f t="shared" si="7"/>
        <v>6332</v>
      </c>
      <c r="BW54">
        <f t="shared" si="7"/>
        <v>6007</v>
      </c>
      <c r="BX54">
        <f t="shared" si="7"/>
        <v>5884</v>
      </c>
      <c r="BY54">
        <f t="shared" si="7"/>
        <v>5084</v>
      </c>
      <c r="BZ54">
        <f t="shared" si="7"/>
        <v>5903</v>
      </c>
      <c r="CA54">
        <f t="shared" si="7"/>
        <v>7971</v>
      </c>
      <c r="CB54">
        <f t="shared" si="7"/>
        <v>6802</v>
      </c>
      <c r="CC54">
        <f t="shared" si="7"/>
        <v>7706</v>
      </c>
      <c r="CD54">
        <f t="shared" si="7"/>
        <v>7324</v>
      </c>
      <c r="CE54">
        <f t="shared" si="7"/>
        <v>6147</v>
      </c>
      <c r="CF54">
        <f t="shared" si="7"/>
        <v>5810</v>
      </c>
      <c r="CG54">
        <f t="shared" si="7"/>
        <v>5825</v>
      </c>
      <c r="CH54">
        <f t="shared" si="7"/>
        <v>6952</v>
      </c>
      <c r="CI54">
        <f t="shared" si="7"/>
        <v>8372</v>
      </c>
      <c r="CJ54">
        <f t="shared" si="7"/>
        <v>7343</v>
      </c>
      <c r="CK54">
        <f t="shared" si="7"/>
        <v>8944</v>
      </c>
      <c r="CL54">
        <f t="shared" si="7"/>
        <v>6531</v>
      </c>
      <c r="CM54">
        <f t="shared" si="7"/>
        <v>4617</v>
      </c>
      <c r="CN54">
        <f t="shared" si="7"/>
        <v>5479</v>
      </c>
      <c r="CO54">
        <f t="shared" si="7"/>
        <v>7204</v>
      </c>
      <c r="CP54">
        <f t="shared" si="7"/>
        <v>6800</v>
      </c>
      <c r="CQ54">
        <f t="shared" si="7"/>
        <v>6881</v>
      </c>
      <c r="CR54">
        <f t="shared" si="7"/>
        <v>6711</v>
      </c>
      <c r="CS54">
        <f t="shared" si="7"/>
        <v>5624</v>
      </c>
      <c r="CT54">
        <f t="shared" si="7"/>
        <v>3920</v>
      </c>
      <c r="CU54">
        <f t="shared" si="7"/>
        <v>4691</v>
      </c>
      <c r="CV54">
        <f t="shared" si="7"/>
        <v>6486</v>
      </c>
      <c r="CW54">
        <f t="shared" si="7"/>
        <v>6783</v>
      </c>
      <c r="CX54">
        <f t="shared" si="7"/>
        <v>5990</v>
      </c>
      <c r="CY54">
        <f t="shared" si="7"/>
        <v>5199</v>
      </c>
      <c r="CZ54">
        <f t="shared" si="7"/>
        <v>5461</v>
      </c>
      <c r="DA54">
        <f t="shared" si="7"/>
        <v>3478</v>
      </c>
      <c r="DB54">
        <f t="shared" si="7"/>
        <v>4148</v>
      </c>
      <c r="DC54">
        <f t="shared" si="7"/>
        <v>5886</v>
      </c>
      <c r="DD54">
        <f t="shared" si="7"/>
        <v>6574</v>
      </c>
      <c r="DE54">
        <f t="shared" si="7"/>
        <v>5425</v>
      </c>
      <c r="DF54">
        <f t="shared" si="7"/>
        <v>5589</v>
      </c>
      <c r="DG54">
        <f t="shared" si="7"/>
        <v>4274</v>
      </c>
      <c r="DH54">
        <f t="shared" si="7"/>
        <v>3581</v>
      </c>
      <c r="DI54">
        <f t="shared" si="7"/>
        <v>3475</v>
      </c>
      <c r="DJ54">
        <f t="shared" si="7"/>
        <v>5557</v>
      </c>
      <c r="DK54">
        <f t="shared" si="7"/>
        <v>5241</v>
      </c>
      <c r="DL54">
        <f t="shared" si="7"/>
        <v>5277</v>
      </c>
      <c r="DM54">
        <f t="shared" si="7"/>
        <v>5235</v>
      </c>
      <c r="DN54">
        <f t="shared" si="7"/>
        <v>4164</v>
      </c>
      <c r="DO54">
        <f t="shared" si="7"/>
        <v>3335</v>
      </c>
      <c r="DP54">
        <f t="shared" si="7"/>
        <v>3297</v>
      </c>
      <c r="DQ54">
        <f t="shared" si="7"/>
        <v>4788</v>
      </c>
      <c r="DR54">
        <f t="shared" si="7"/>
        <v>4896</v>
      </c>
      <c r="DS54">
        <f t="shared" si="7"/>
        <v>4797</v>
      </c>
      <c r="DT54">
        <f t="shared" si="7"/>
        <v>5288</v>
      </c>
      <c r="DU54">
        <f t="shared" si="7"/>
        <v>3998</v>
      </c>
      <c r="DV54">
        <f t="shared" si="7"/>
        <v>3146</v>
      </c>
      <c r="DW54">
        <f t="shared" si="7"/>
        <v>1188</v>
      </c>
      <c r="DX54">
        <f t="shared" si="7"/>
        <v>4213</v>
      </c>
      <c r="DY54">
        <f t="shared" si="7"/>
        <v>5222</v>
      </c>
      <c r="DZ54">
        <f t="shared" si="7"/>
        <v>4711</v>
      </c>
      <c r="EA54">
        <f t="shared" si="7"/>
        <v>4747</v>
      </c>
      <c r="EB54">
        <f t="shared" ref="EB54:GM54" si="8">EB3-EA3</f>
        <v>4166</v>
      </c>
      <c r="EC54">
        <f t="shared" si="8"/>
        <v>2893</v>
      </c>
      <c r="ED54">
        <f t="shared" si="8"/>
        <v>3073</v>
      </c>
      <c r="EE54">
        <f t="shared" si="8"/>
        <v>4833</v>
      </c>
      <c r="EF54">
        <f t="shared" si="8"/>
        <v>5593</v>
      </c>
      <c r="EG54">
        <f t="shared" si="8"/>
        <v>5163</v>
      </c>
      <c r="EH54">
        <f t="shared" si="8"/>
        <v>4755</v>
      </c>
      <c r="EI54">
        <f t="shared" si="8"/>
        <v>3888</v>
      </c>
      <c r="EJ54">
        <f t="shared" si="8"/>
        <v>2738</v>
      </c>
      <c r="EK54">
        <f t="shared" si="8"/>
        <v>3705</v>
      </c>
      <c r="EL54">
        <f t="shared" si="8"/>
        <v>4927</v>
      </c>
      <c r="EM54">
        <f t="shared" si="8"/>
        <v>5206</v>
      </c>
      <c r="EN54">
        <f t="shared" si="8"/>
        <v>4781</v>
      </c>
      <c r="EO54">
        <f t="shared" si="8"/>
        <v>4307</v>
      </c>
      <c r="EP54">
        <f t="shared" si="8"/>
        <v>4250</v>
      </c>
      <c r="EQ54">
        <f t="shared" si="8"/>
        <v>3385</v>
      </c>
      <c r="ER54">
        <f t="shared" si="8"/>
        <v>3425</v>
      </c>
      <c r="ES54">
        <f t="shared" si="8"/>
        <v>6871</v>
      </c>
      <c r="ET54">
        <f t="shared" si="8"/>
        <v>5257</v>
      </c>
      <c r="EU54">
        <f t="shared" si="8"/>
        <v>5035</v>
      </c>
      <c r="EV54">
        <f t="shared" si="8"/>
        <v>6273</v>
      </c>
      <c r="EW54">
        <f t="shared" si="8"/>
        <v>4252</v>
      </c>
      <c r="EX54">
        <f t="shared" si="8"/>
        <v>3993</v>
      </c>
      <c r="EY54">
        <f t="shared" si="8"/>
        <v>3549</v>
      </c>
      <c r="EZ54">
        <f t="shared" si="8"/>
        <v>5322</v>
      </c>
      <c r="FA54">
        <f t="shared" si="8"/>
        <v>5269</v>
      </c>
      <c r="FB54">
        <f t="shared" si="8"/>
        <v>4766</v>
      </c>
      <c r="FC54">
        <f t="shared" si="8"/>
        <v>4836</v>
      </c>
      <c r="FD54">
        <f t="shared" si="8"/>
        <v>4499</v>
      </c>
      <c r="FE54">
        <f t="shared" si="8"/>
        <v>3103</v>
      </c>
      <c r="FF54">
        <f t="shared" si="8"/>
        <v>3724</v>
      </c>
      <c r="FG54">
        <f t="shared" si="8"/>
        <v>5144</v>
      </c>
      <c r="FH54">
        <f t="shared" si="8"/>
        <v>5024</v>
      </c>
      <c r="FI54">
        <f t="shared" si="8"/>
        <v>5148</v>
      </c>
      <c r="FJ54">
        <f t="shared" si="8"/>
        <v>5010</v>
      </c>
      <c r="FK54">
        <f t="shared" si="8"/>
        <v>4396</v>
      </c>
      <c r="FL54">
        <f t="shared" si="8"/>
        <v>3470</v>
      </c>
      <c r="FM54">
        <f t="shared" si="8"/>
        <v>3823</v>
      </c>
      <c r="FN54">
        <f t="shared" si="8"/>
        <v>6136</v>
      </c>
      <c r="FO54">
        <f t="shared" si="8"/>
        <v>5349</v>
      </c>
      <c r="FP54">
        <f t="shared" si="8"/>
        <v>5480</v>
      </c>
      <c r="FQ54">
        <f t="shared" si="8"/>
        <v>5330</v>
      </c>
      <c r="FR54">
        <f t="shared" si="8"/>
        <v>4908</v>
      </c>
      <c r="FS54">
        <f t="shared" si="8"/>
        <v>3980</v>
      </c>
      <c r="FT54">
        <f t="shared" si="8"/>
        <v>3838</v>
      </c>
      <c r="FU54">
        <f t="shared" si="8"/>
        <v>5694</v>
      </c>
      <c r="FV54">
        <f t="shared" si="8"/>
        <v>5512</v>
      </c>
      <c r="FW54">
        <f t="shared" si="8"/>
        <v>5815</v>
      </c>
      <c r="FX54">
        <f t="shared" si="8"/>
        <v>6749</v>
      </c>
      <c r="FY54">
        <f t="shared" si="8"/>
        <v>5644</v>
      </c>
      <c r="FZ54">
        <f t="shared" si="8"/>
        <v>4059</v>
      </c>
      <c r="GA54">
        <f t="shared" si="8"/>
        <v>4183</v>
      </c>
      <c r="GB54">
        <f t="shared" si="8"/>
        <v>6256</v>
      </c>
      <c r="GC54">
        <f t="shared" si="8"/>
        <v>6994</v>
      </c>
      <c r="GD54">
        <f t="shared" si="8"/>
        <v>9973</v>
      </c>
      <c r="GE54">
        <f t="shared" si="8"/>
        <v>6137</v>
      </c>
      <c r="GF54">
        <f t="shared" si="8"/>
        <v>5592</v>
      </c>
      <c r="GG54">
        <f t="shared" si="8"/>
        <v>3665</v>
      </c>
      <c r="GH54">
        <f t="shared" si="8"/>
        <v>5183</v>
      </c>
      <c r="GI54">
        <f t="shared" si="8"/>
        <v>6405</v>
      </c>
      <c r="GJ54">
        <f t="shared" si="8"/>
        <v>6654</v>
      </c>
      <c r="GK54">
        <f t="shared" si="8"/>
        <v>6057</v>
      </c>
      <c r="GL54">
        <f t="shared" si="8"/>
        <v>6293</v>
      </c>
      <c r="GM54">
        <f t="shared" si="8"/>
        <v>5539</v>
      </c>
      <c r="GN54">
        <f t="shared" ref="GN54:GW54" si="9">GN3-GM3</f>
        <v>4292</v>
      </c>
      <c r="GO54">
        <f t="shared" si="9"/>
        <v>4331</v>
      </c>
      <c r="GP54">
        <f t="shared" si="9"/>
        <v>6951</v>
      </c>
      <c r="GQ54">
        <f t="shared" si="9"/>
        <v>7077</v>
      </c>
      <c r="GR54">
        <f t="shared" si="9"/>
        <v>6516</v>
      </c>
      <c r="GS54">
        <f t="shared" si="9"/>
        <v>6384</v>
      </c>
      <c r="GT54">
        <f t="shared" si="9"/>
        <v>5457</v>
      </c>
      <c r="GU54">
        <f t="shared" si="9"/>
        <v>4545</v>
      </c>
      <c r="GV54">
        <f t="shared" si="9"/>
        <v>4865</v>
      </c>
      <c r="GW54">
        <f t="shared" si="9"/>
        <v>6509</v>
      </c>
      <c r="GX54">
        <f t="shared" ref="GX54:HA54" si="10">GX3-GW3</f>
        <v>6666</v>
      </c>
      <c r="GY54">
        <f t="shared" si="10"/>
        <v>6223</v>
      </c>
      <c r="GZ54">
        <f t="shared" si="10"/>
        <v>9100</v>
      </c>
      <c r="HA54">
        <f t="shared" si="10"/>
        <v>6374</v>
      </c>
    </row>
    <row r="55" spans="1:209" x14ac:dyDescent="0.35">
      <c r="A55" s="4" t="s">
        <v>273</v>
      </c>
      <c r="B55" t="str">
        <f>"(220-226;252-254;261)"</f>
        <v>(220-226;252-254;261)</v>
      </c>
      <c r="D55">
        <f t="shared" ref="D55:D59" si="11">D4-C4</f>
        <v>0</v>
      </c>
      <c r="E55">
        <f t="shared" ref="E55:HA55" si="12">E4-D4</f>
        <v>0</v>
      </c>
      <c r="F55">
        <f t="shared" si="12"/>
        <v>0</v>
      </c>
      <c r="G55">
        <f t="shared" si="12"/>
        <v>0</v>
      </c>
      <c r="H55">
        <f t="shared" si="12"/>
        <v>0</v>
      </c>
      <c r="I55">
        <f t="shared" si="12"/>
        <v>0</v>
      </c>
      <c r="J55">
        <f t="shared" si="12"/>
        <v>0</v>
      </c>
      <c r="K55">
        <f t="shared" si="12"/>
        <v>0</v>
      </c>
      <c r="L55">
        <f t="shared" si="12"/>
        <v>0</v>
      </c>
      <c r="M55">
        <f t="shared" si="12"/>
        <v>0</v>
      </c>
      <c r="N55">
        <f t="shared" si="12"/>
        <v>0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S55">
        <f t="shared" si="12"/>
        <v>0</v>
      </c>
      <c r="T55">
        <f t="shared" si="12"/>
        <v>0</v>
      </c>
      <c r="U55">
        <f t="shared" si="12"/>
        <v>0</v>
      </c>
      <c r="V55">
        <f t="shared" si="12"/>
        <v>0</v>
      </c>
      <c r="W55">
        <f t="shared" si="12"/>
        <v>0</v>
      </c>
      <c r="X55">
        <f t="shared" si="12"/>
        <v>0</v>
      </c>
      <c r="Y55">
        <f t="shared" si="12"/>
        <v>0</v>
      </c>
      <c r="Z55">
        <f t="shared" si="12"/>
        <v>0</v>
      </c>
      <c r="AA55">
        <f t="shared" si="12"/>
        <v>0</v>
      </c>
      <c r="AB55">
        <f t="shared" si="12"/>
        <v>0</v>
      </c>
      <c r="AC55">
        <f t="shared" si="12"/>
        <v>0</v>
      </c>
      <c r="AD55">
        <f t="shared" si="12"/>
        <v>0</v>
      </c>
      <c r="AE55">
        <f t="shared" si="12"/>
        <v>0</v>
      </c>
      <c r="AF55">
        <f t="shared" si="12"/>
        <v>0</v>
      </c>
      <c r="AG55">
        <f t="shared" si="12"/>
        <v>0</v>
      </c>
      <c r="AH55">
        <f t="shared" si="12"/>
        <v>0</v>
      </c>
      <c r="AI55">
        <f t="shared" si="12"/>
        <v>0</v>
      </c>
      <c r="AJ55">
        <f t="shared" si="12"/>
        <v>0</v>
      </c>
      <c r="AK55">
        <f t="shared" si="12"/>
        <v>0</v>
      </c>
      <c r="AL55">
        <f t="shared" si="12"/>
        <v>0</v>
      </c>
      <c r="AM55">
        <f t="shared" si="12"/>
        <v>0</v>
      </c>
      <c r="AN55">
        <f t="shared" si="12"/>
        <v>0</v>
      </c>
      <c r="AO55">
        <f t="shared" si="12"/>
        <v>0</v>
      </c>
      <c r="AP55">
        <f t="shared" si="12"/>
        <v>0</v>
      </c>
      <c r="AQ55">
        <f t="shared" si="12"/>
        <v>0</v>
      </c>
      <c r="AR55">
        <f t="shared" si="12"/>
        <v>0</v>
      </c>
      <c r="AS55">
        <f t="shared" si="12"/>
        <v>0</v>
      </c>
      <c r="AT55">
        <f t="shared" si="12"/>
        <v>0</v>
      </c>
      <c r="AU55">
        <f t="shared" si="12"/>
        <v>1</v>
      </c>
      <c r="AV55">
        <f t="shared" si="12"/>
        <v>1</v>
      </c>
      <c r="AW55">
        <f t="shared" si="12"/>
        <v>0</v>
      </c>
      <c r="AX55">
        <f t="shared" si="12"/>
        <v>1</v>
      </c>
      <c r="AY55">
        <f t="shared" si="12"/>
        <v>4</v>
      </c>
      <c r="AZ55">
        <f t="shared" si="12"/>
        <v>0</v>
      </c>
      <c r="BA55">
        <f t="shared" si="12"/>
        <v>2</v>
      </c>
      <c r="BB55">
        <f t="shared" si="12"/>
        <v>1</v>
      </c>
      <c r="BC55">
        <f t="shared" si="12"/>
        <v>18</v>
      </c>
      <c r="BD55">
        <f t="shared" si="12"/>
        <v>15</v>
      </c>
      <c r="BE55">
        <f t="shared" si="12"/>
        <v>23</v>
      </c>
      <c r="BF55">
        <f t="shared" si="12"/>
        <v>16</v>
      </c>
      <c r="BG55">
        <f t="shared" si="12"/>
        <v>34</v>
      </c>
      <c r="BH55">
        <f t="shared" si="12"/>
        <v>43</v>
      </c>
      <c r="BI55">
        <f t="shared" si="12"/>
        <v>36</v>
      </c>
      <c r="BJ55">
        <f t="shared" si="12"/>
        <v>56</v>
      </c>
      <c r="BK55">
        <f t="shared" si="12"/>
        <v>35</v>
      </c>
      <c r="BL55">
        <f t="shared" si="12"/>
        <v>74</v>
      </c>
      <c r="BM55">
        <f t="shared" si="12"/>
        <v>149</v>
      </c>
      <c r="BN55">
        <f t="shared" si="12"/>
        <v>187</v>
      </c>
      <c r="BO55">
        <f t="shared" si="12"/>
        <v>184</v>
      </c>
      <c r="BP55">
        <f t="shared" si="12"/>
        <v>284</v>
      </c>
      <c r="BQ55">
        <f t="shared" si="12"/>
        <v>294</v>
      </c>
      <c r="BR55">
        <f t="shared" si="12"/>
        <v>215</v>
      </c>
      <c r="BS55">
        <f t="shared" si="12"/>
        <v>374</v>
      </c>
      <c r="BT55">
        <f t="shared" si="12"/>
        <v>383</v>
      </c>
      <c r="BU55">
        <f t="shared" si="12"/>
        <v>671</v>
      </c>
      <c r="BV55">
        <f t="shared" si="12"/>
        <v>652</v>
      </c>
      <c r="BW55">
        <f t="shared" si="12"/>
        <v>715</v>
      </c>
      <c r="BX55">
        <f t="shared" si="12"/>
        <v>761</v>
      </c>
      <c r="BY55">
        <f t="shared" si="12"/>
        <v>646</v>
      </c>
      <c r="BZ55">
        <f t="shared" si="12"/>
        <v>571</v>
      </c>
      <c r="CA55">
        <f t="shared" si="12"/>
        <v>1038</v>
      </c>
      <c r="CB55">
        <f t="shared" si="12"/>
        <v>1036</v>
      </c>
      <c r="CC55">
        <f t="shared" si="12"/>
        <v>1111</v>
      </c>
      <c r="CD55">
        <f t="shared" si="12"/>
        <v>1153</v>
      </c>
      <c r="CE55">
        <f t="shared" si="12"/>
        <v>841</v>
      </c>
      <c r="CF55">
        <f t="shared" si="12"/>
        <v>686</v>
      </c>
      <c r="CG55">
        <f t="shared" si="12"/>
        <v>745</v>
      </c>
      <c r="CH55">
        <f t="shared" si="12"/>
        <v>1051</v>
      </c>
      <c r="CI55">
        <f t="shared" si="12"/>
        <v>846</v>
      </c>
      <c r="CJ55">
        <f t="shared" si="12"/>
        <v>1033</v>
      </c>
      <c r="CK55">
        <f t="shared" si="12"/>
        <v>937</v>
      </c>
      <c r="CL55">
        <f t="shared" si="12"/>
        <v>1118</v>
      </c>
      <c r="CM55">
        <f t="shared" si="12"/>
        <v>499</v>
      </c>
      <c r="CN55">
        <f t="shared" si="12"/>
        <v>565</v>
      </c>
      <c r="CO55">
        <f t="shared" si="12"/>
        <v>1173</v>
      </c>
      <c r="CP55">
        <f t="shared" si="12"/>
        <v>847</v>
      </c>
      <c r="CQ55">
        <f t="shared" si="12"/>
        <v>729</v>
      </c>
      <c r="CR55">
        <f t="shared" si="12"/>
        <v>1014</v>
      </c>
      <c r="CS55">
        <f t="shared" si="12"/>
        <v>844</v>
      </c>
      <c r="CT55">
        <f t="shared" si="12"/>
        <v>420</v>
      </c>
      <c r="CU55">
        <f t="shared" si="12"/>
        <v>341</v>
      </c>
      <c r="CV55">
        <f t="shared" si="12"/>
        <v>913</v>
      </c>
      <c r="CW55">
        <f t="shared" si="12"/>
        <v>797</v>
      </c>
      <c r="CX55">
        <f t="shared" si="12"/>
        <v>676</v>
      </c>
      <c r="CY55">
        <f t="shared" si="12"/>
        <v>742</v>
      </c>
      <c r="CZ55">
        <f t="shared" si="12"/>
        <v>622</v>
      </c>
      <c r="DA55">
        <f t="shared" si="12"/>
        <v>315</v>
      </c>
      <c r="DB55">
        <f t="shared" si="12"/>
        <v>289</v>
      </c>
      <c r="DC55">
        <f t="shared" si="12"/>
        <v>693</v>
      </c>
      <c r="DD55">
        <f t="shared" si="12"/>
        <v>652</v>
      </c>
      <c r="DE55">
        <f t="shared" si="12"/>
        <v>540</v>
      </c>
      <c r="DF55">
        <f t="shared" si="12"/>
        <v>628</v>
      </c>
      <c r="DG55">
        <f t="shared" si="12"/>
        <v>345</v>
      </c>
      <c r="DH55">
        <f t="shared" si="12"/>
        <v>269</v>
      </c>
      <c r="DI55">
        <f t="shared" si="12"/>
        <v>212</v>
      </c>
      <c r="DJ55">
        <f t="shared" si="12"/>
        <v>631</v>
      </c>
      <c r="DK55">
        <f t="shared" si="12"/>
        <v>497</v>
      </c>
      <c r="DL55">
        <f t="shared" si="12"/>
        <v>429</v>
      </c>
      <c r="DM55">
        <f t="shared" si="12"/>
        <v>385</v>
      </c>
      <c r="DN55">
        <f t="shared" si="12"/>
        <v>480</v>
      </c>
      <c r="DO55">
        <f t="shared" si="12"/>
        <v>170</v>
      </c>
      <c r="DP55">
        <f t="shared" si="12"/>
        <v>160</v>
      </c>
      <c r="DQ55">
        <f t="shared" si="12"/>
        <v>549</v>
      </c>
      <c r="DR55">
        <f t="shared" si="12"/>
        <v>370</v>
      </c>
      <c r="DS55">
        <f t="shared" si="12"/>
        <v>338</v>
      </c>
      <c r="DT55">
        <f t="shared" si="12"/>
        <v>358</v>
      </c>
      <c r="DU55">
        <f t="shared" si="12"/>
        <v>283</v>
      </c>
      <c r="DV55">
        <f t="shared" si="12"/>
        <v>441</v>
      </c>
      <c r="DW55">
        <f t="shared" si="12"/>
        <v>122</v>
      </c>
      <c r="DX55">
        <f t="shared" si="12"/>
        <v>136</v>
      </c>
      <c r="DY55">
        <f t="shared" si="12"/>
        <v>443</v>
      </c>
      <c r="DZ55">
        <f t="shared" si="12"/>
        <v>416</v>
      </c>
      <c r="EA55">
        <f t="shared" si="12"/>
        <v>373</v>
      </c>
      <c r="EB55">
        <f t="shared" si="12"/>
        <v>230</v>
      </c>
      <c r="EC55">
        <f t="shared" si="12"/>
        <v>115</v>
      </c>
      <c r="ED55">
        <f t="shared" si="12"/>
        <v>111</v>
      </c>
      <c r="EE55">
        <f t="shared" si="12"/>
        <v>327</v>
      </c>
      <c r="EF55">
        <f t="shared" si="12"/>
        <v>365</v>
      </c>
      <c r="EG55">
        <f t="shared" si="12"/>
        <v>177</v>
      </c>
      <c r="EH55">
        <f t="shared" si="12"/>
        <v>358</v>
      </c>
      <c r="EI55">
        <f t="shared" si="12"/>
        <v>207</v>
      </c>
      <c r="EJ55">
        <f t="shared" si="12"/>
        <v>77</v>
      </c>
      <c r="EK55">
        <f t="shared" si="12"/>
        <v>55</v>
      </c>
      <c r="EL55">
        <f t="shared" si="12"/>
        <v>291</v>
      </c>
      <c r="EM55">
        <f t="shared" si="12"/>
        <v>250</v>
      </c>
      <c r="EN55">
        <f t="shared" si="12"/>
        <v>152</v>
      </c>
      <c r="EO55">
        <f t="shared" si="12"/>
        <v>204</v>
      </c>
      <c r="EP55">
        <f t="shared" si="12"/>
        <v>183</v>
      </c>
      <c r="EQ55">
        <f t="shared" si="12"/>
        <v>36</v>
      </c>
      <c r="ER55">
        <f t="shared" si="12"/>
        <v>38</v>
      </c>
      <c r="ES55">
        <f t="shared" si="12"/>
        <v>236</v>
      </c>
      <c r="ET55">
        <f t="shared" si="12"/>
        <v>184</v>
      </c>
      <c r="EU55">
        <f t="shared" si="12"/>
        <v>137</v>
      </c>
      <c r="EV55">
        <f t="shared" si="12"/>
        <v>173</v>
      </c>
      <c r="EW55">
        <f t="shared" si="12"/>
        <v>130</v>
      </c>
      <c r="EX55">
        <f t="shared" si="12"/>
        <v>43</v>
      </c>
      <c r="EY55">
        <f t="shared" si="12"/>
        <v>14</v>
      </c>
      <c r="EZ55">
        <f t="shared" si="12"/>
        <v>171</v>
      </c>
      <c r="FA55">
        <f t="shared" si="12"/>
        <v>154</v>
      </c>
      <c r="FB55">
        <f t="shared" si="12"/>
        <v>149</v>
      </c>
      <c r="FC55">
        <f t="shared" si="12"/>
        <v>184</v>
      </c>
      <c r="FD55">
        <f t="shared" si="12"/>
        <v>100</v>
      </c>
      <c r="FE55">
        <f t="shared" si="12"/>
        <v>36</v>
      </c>
      <c r="FF55">
        <f t="shared" si="12"/>
        <v>25</v>
      </c>
      <c r="FG55">
        <f t="shared" si="12"/>
        <v>156</v>
      </c>
      <c r="FH55">
        <f t="shared" si="12"/>
        <v>176</v>
      </c>
      <c r="FI55">
        <f t="shared" si="12"/>
        <v>89</v>
      </c>
      <c r="FJ55">
        <f t="shared" si="12"/>
        <v>136</v>
      </c>
      <c r="FK55">
        <f t="shared" si="12"/>
        <v>67</v>
      </c>
      <c r="FL55">
        <f t="shared" si="12"/>
        <v>22</v>
      </c>
      <c r="FM55">
        <f t="shared" si="12"/>
        <v>16</v>
      </c>
      <c r="FN55">
        <f t="shared" si="12"/>
        <v>155</v>
      </c>
      <c r="FO55">
        <f t="shared" si="12"/>
        <v>126</v>
      </c>
      <c r="FP55">
        <f t="shared" si="12"/>
        <v>85</v>
      </c>
      <c r="FQ55">
        <f t="shared" si="12"/>
        <v>48</v>
      </c>
      <c r="FR55">
        <f t="shared" si="12"/>
        <v>148</v>
      </c>
      <c r="FS55">
        <f t="shared" si="12"/>
        <v>21</v>
      </c>
      <c r="FT55">
        <f t="shared" si="12"/>
        <v>11</v>
      </c>
      <c r="FU55">
        <f t="shared" si="12"/>
        <v>138</v>
      </c>
      <c r="FV55">
        <f t="shared" si="12"/>
        <v>85</v>
      </c>
      <c r="FW55">
        <f t="shared" si="12"/>
        <v>66</v>
      </c>
      <c r="FX55">
        <f t="shared" si="12"/>
        <v>114</v>
      </c>
      <c r="FY55">
        <f t="shared" si="12"/>
        <v>40</v>
      </c>
      <c r="FZ55">
        <f t="shared" si="12"/>
        <v>27</v>
      </c>
      <c r="GA55">
        <f t="shared" si="12"/>
        <v>12</v>
      </c>
      <c r="GB55">
        <f t="shared" si="12"/>
        <v>110</v>
      </c>
      <c r="GC55">
        <f t="shared" si="12"/>
        <v>79</v>
      </c>
      <c r="GD55">
        <f t="shared" si="12"/>
        <v>53</v>
      </c>
      <c r="GE55">
        <f t="shared" si="12"/>
        <v>123</v>
      </c>
      <c r="GF55">
        <f t="shared" si="12"/>
        <v>61</v>
      </c>
      <c r="GG55">
        <f t="shared" si="12"/>
        <v>14</v>
      </c>
      <c r="GH55">
        <f t="shared" si="12"/>
        <v>7</v>
      </c>
      <c r="GI55">
        <f t="shared" si="12"/>
        <v>119</v>
      </c>
      <c r="GJ55">
        <f t="shared" si="12"/>
        <v>83</v>
      </c>
      <c r="GK55">
        <f t="shared" si="12"/>
        <v>38</v>
      </c>
      <c r="GL55">
        <f t="shared" si="12"/>
        <v>120</v>
      </c>
      <c r="GM55">
        <f t="shared" si="12"/>
        <v>74</v>
      </c>
      <c r="GN55">
        <f t="shared" si="12"/>
        <v>8</v>
      </c>
      <c r="GO55">
        <f t="shared" si="12"/>
        <v>9</v>
      </c>
      <c r="GP55">
        <f t="shared" si="12"/>
        <v>19</v>
      </c>
      <c r="GQ55">
        <f t="shared" si="12"/>
        <v>135</v>
      </c>
      <c r="GR55">
        <f t="shared" si="12"/>
        <v>49</v>
      </c>
      <c r="GS55">
        <f t="shared" si="12"/>
        <v>98</v>
      </c>
      <c r="GT55">
        <f t="shared" si="12"/>
        <v>55</v>
      </c>
      <c r="GU55">
        <f t="shared" si="12"/>
        <v>8</v>
      </c>
      <c r="GV55">
        <f t="shared" si="12"/>
        <v>-48</v>
      </c>
      <c r="GW55">
        <f t="shared" si="12"/>
        <v>103</v>
      </c>
      <c r="GX55">
        <f t="shared" si="12"/>
        <v>77</v>
      </c>
      <c r="GY55">
        <f t="shared" si="12"/>
        <v>0</v>
      </c>
      <c r="GZ55">
        <f t="shared" si="12"/>
        <v>0</v>
      </c>
      <c r="HA55">
        <f t="shared" si="12"/>
        <v>0</v>
      </c>
    </row>
    <row r="56" spans="1:209" x14ac:dyDescent="0.35">
      <c r="A56" s="9" t="s">
        <v>52</v>
      </c>
      <c r="B56" t="str">
        <f>"(140)"</f>
        <v>(140)</v>
      </c>
      <c r="D56">
        <f t="shared" si="11"/>
        <v>0</v>
      </c>
      <c r="E56">
        <f t="shared" ref="E56:HA56" si="13">E5-D5</f>
        <v>0</v>
      </c>
      <c r="F56">
        <f t="shared" si="13"/>
        <v>0</v>
      </c>
      <c r="G56">
        <f t="shared" si="13"/>
        <v>0</v>
      </c>
      <c r="H56">
        <f t="shared" si="13"/>
        <v>0</v>
      </c>
      <c r="I56">
        <f t="shared" si="13"/>
        <v>0</v>
      </c>
      <c r="J56">
        <f t="shared" si="13"/>
        <v>0</v>
      </c>
      <c r="K56">
        <f t="shared" si="13"/>
        <v>0</v>
      </c>
      <c r="L56">
        <f t="shared" si="13"/>
        <v>0</v>
      </c>
      <c r="M56">
        <f t="shared" si="13"/>
        <v>0</v>
      </c>
      <c r="N56">
        <f t="shared" si="13"/>
        <v>0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S56">
        <f t="shared" si="13"/>
        <v>0</v>
      </c>
      <c r="T56">
        <f t="shared" si="13"/>
        <v>0</v>
      </c>
      <c r="U56">
        <f t="shared" si="13"/>
        <v>0</v>
      </c>
      <c r="V56">
        <f t="shared" si="13"/>
        <v>0</v>
      </c>
      <c r="W56">
        <f t="shared" si="13"/>
        <v>0</v>
      </c>
      <c r="X56">
        <f t="shared" si="13"/>
        <v>0</v>
      </c>
      <c r="Y56">
        <f t="shared" si="13"/>
        <v>0</v>
      </c>
      <c r="Z56">
        <f t="shared" si="13"/>
        <v>0</v>
      </c>
      <c r="AA56">
        <f t="shared" si="13"/>
        <v>0</v>
      </c>
      <c r="AB56">
        <f t="shared" si="13"/>
        <v>0</v>
      </c>
      <c r="AC56">
        <f t="shared" si="13"/>
        <v>0</v>
      </c>
      <c r="AD56">
        <f t="shared" si="13"/>
        <v>0</v>
      </c>
      <c r="AE56">
        <f t="shared" si="13"/>
        <v>0</v>
      </c>
      <c r="AF56">
        <f t="shared" si="13"/>
        <v>0</v>
      </c>
      <c r="AG56">
        <f t="shared" si="13"/>
        <v>1</v>
      </c>
      <c r="AH56">
        <f t="shared" si="13"/>
        <v>1</v>
      </c>
      <c r="AI56">
        <f t="shared" si="13"/>
        <v>1</v>
      </c>
      <c r="AJ56">
        <f t="shared" si="13"/>
        <v>4</v>
      </c>
      <c r="AK56">
        <f t="shared" si="13"/>
        <v>3</v>
      </c>
      <c r="AL56">
        <f t="shared" si="13"/>
        <v>2</v>
      </c>
      <c r="AM56">
        <f t="shared" si="13"/>
        <v>5</v>
      </c>
      <c r="AN56">
        <f t="shared" si="13"/>
        <v>4</v>
      </c>
      <c r="AO56">
        <f t="shared" si="13"/>
        <v>8</v>
      </c>
      <c r="AP56">
        <f t="shared" si="13"/>
        <v>5</v>
      </c>
      <c r="AQ56">
        <f t="shared" si="13"/>
        <v>18</v>
      </c>
      <c r="AR56">
        <f t="shared" si="13"/>
        <v>27</v>
      </c>
      <c r="AS56">
        <f t="shared" si="13"/>
        <v>28</v>
      </c>
      <c r="AT56">
        <f t="shared" si="13"/>
        <v>41</v>
      </c>
      <c r="AU56">
        <f t="shared" si="13"/>
        <v>49</v>
      </c>
      <c r="AV56">
        <f t="shared" si="13"/>
        <v>36</v>
      </c>
      <c r="AW56">
        <f t="shared" si="13"/>
        <v>133</v>
      </c>
      <c r="AX56">
        <f t="shared" si="13"/>
        <v>97</v>
      </c>
      <c r="AY56">
        <f t="shared" si="13"/>
        <v>168</v>
      </c>
      <c r="AZ56">
        <f t="shared" si="13"/>
        <v>196</v>
      </c>
      <c r="BA56">
        <f t="shared" si="13"/>
        <v>189</v>
      </c>
      <c r="BB56">
        <f t="shared" si="13"/>
        <v>250</v>
      </c>
      <c r="BC56">
        <f t="shared" si="13"/>
        <v>175</v>
      </c>
      <c r="BD56">
        <f t="shared" si="13"/>
        <v>368</v>
      </c>
      <c r="BE56">
        <f t="shared" si="13"/>
        <v>349</v>
      </c>
      <c r="BF56">
        <f t="shared" si="13"/>
        <v>345</v>
      </c>
      <c r="BG56">
        <f t="shared" si="13"/>
        <v>475</v>
      </c>
      <c r="BH56">
        <f t="shared" si="13"/>
        <v>427</v>
      </c>
      <c r="BI56">
        <f t="shared" si="13"/>
        <v>627</v>
      </c>
      <c r="BJ56">
        <f t="shared" si="13"/>
        <v>793</v>
      </c>
      <c r="BK56">
        <f t="shared" si="13"/>
        <v>651</v>
      </c>
      <c r="BL56">
        <f t="shared" si="13"/>
        <v>601</v>
      </c>
      <c r="BM56">
        <f t="shared" si="13"/>
        <v>743</v>
      </c>
      <c r="BN56">
        <f t="shared" si="13"/>
        <v>683</v>
      </c>
      <c r="BO56">
        <f t="shared" si="13"/>
        <v>712</v>
      </c>
      <c r="BP56">
        <f t="shared" si="13"/>
        <v>919</v>
      </c>
      <c r="BQ56">
        <f t="shared" si="13"/>
        <v>889</v>
      </c>
      <c r="BR56">
        <f t="shared" si="13"/>
        <v>756</v>
      </c>
      <c r="BS56">
        <f t="shared" si="13"/>
        <v>812</v>
      </c>
      <c r="BT56">
        <f t="shared" si="13"/>
        <v>837</v>
      </c>
      <c r="BU56">
        <f t="shared" si="13"/>
        <v>727</v>
      </c>
      <c r="BV56">
        <f t="shared" si="13"/>
        <v>760</v>
      </c>
      <c r="BW56">
        <f t="shared" si="13"/>
        <v>766</v>
      </c>
      <c r="BX56">
        <f t="shared" si="13"/>
        <v>681</v>
      </c>
      <c r="BY56">
        <f t="shared" si="13"/>
        <v>525</v>
      </c>
      <c r="BZ56">
        <f t="shared" si="13"/>
        <v>636</v>
      </c>
      <c r="CA56">
        <f t="shared" si="13"/>
        <v>604</v>
      </c>
      <c r="CB56">
        <f t="shared" si="13"/>
        <v>542</v>
      </c>
      <c r="CC56">
        <f t="shared" si="13"/>
        <v>610</v>
      </c>
      <c r="CD56">
        <f t="shared" si="13"/>
        <v>570</v>
      </c>
      <c r="CE56">
        <f t="shared" si="13"/>
        <v>619</v>
      </c>
      <c r="CF56">
        <f t="shared" si="13"/>
        <v>431</v>
      </c>
      <c r="CG56">
        <f t="shared" si="13"/>
        <v>566</v>
      </c>
      <c r="CH56">
        <f t="shared" si="13"/>
        <v>602</v>
      </c>
      <c r="CI56">
        <f t="shared" si="13"/>
        <v>578</v>
      </c>
      <c r="CJ56">
        <f t="shared" si="13"/>
        <v>525</v>
      </c>
      <c r="CK56">
        <f t="shared" si="13"/>
        <v>575</v>
      </c>
      <c r="CL56">
        <f t="shared" si="13"/>
        <v>482</v>
      </c>
      <c r="CM56">
        <f t="shared" si="13"/>
        <v>433</v>
      </c>
      <c r="CN56">
        <f t="shared" si="13"/>
        <v>454</v>
      </c>
      <c r="CO56">
        <f t="shared" si="13"/>
        <v>534</v>
      </c>
      <c r="CP56">
        <f t="shared" si="13"/>
        <v>437</v>
      </c>
      <c r="CQ56">
        <f t="shared" si="13"/>
        <v>464</v>
      </c>
      <c r="CR56">
        <f t="shared" si="13"/>
        <v>420</v>
      </c>
      <c r="CS56">
        <f t="shared" si="13"/>
        <v>415</v>
      </c>
      <c r="CT56">
        <f t="shared" si="13"/>
        <v>260</v>
      </c>
      <c r="CU56">
        <f t="shared" si="13"/>
        <v>333</v>
      </c>
      <c r="CV56">
        <f t="shared" si="13"/>
        <v>382</v>
      </c>
      <c r="CW56">
        <f t="shared" si="13"/>
        <v>323</v>
      </c>
      <c r="CX56">
        <f t="shared" si="13"/>
        <v>285</v>
      </c>
      <c r="CY56">
        <f t="shared" si="13"/>
        <v>269</v>
      </c>
      <c r="CZ56">
        <f t="shared" si="13"/>
        <v>474</v>
      </c>
      <c r="DA56">
        <f t="shared" si="13"/>
        <v>174</v>
      </c>
      <c r="DB56">
        <f t="shared" si="13"/>
        <v>195</v>
      </c>
      <c r="DC56">
        <f t="shared" si="13"/>
        <v>236</v>
      </c>
      <c r="DD56">
        <f t="shared" si="13"/>
        <v>369</v>
      </c>
      <c r="DE56">
        <f t="shared" si="13"/>
        <v>274</v>
      </c>
      <c r="DF56">
        <f t="shared" si="13"/>
        <v>243</v>
      </c>
      <c r="DG56">
        <f t="shared" si="13"/>
        <v>194</v>
      </c>
      <c r="DH56">
        <f t="shared" si="13"/>
        <v>165</v>
      </c>
      <c r="DI56">
        <f t="shared" si="13"/>
        <v>179</v>
      </c>
      <c r="DJ56">
        <f t="shared" si="13"/>
        <v>172</v>
      </c>
      <c r="DK56">
        <f t="shared" si="13"/>
        <v>195</v>
      </c>
      <c r="DL56">
        <f t="shared" si="13"/>
        <v>262</v>
      </c>
      <c r="DM56">
        <f t="shared" si="13"/>
        <v>242</v>
      </c>
      <c r="DN56">
        <f t="shared" si="13"/>
        <v>153</v>
      </c>
      <c r="DO56">
        <f t="shared" si="13"/>
        <v>145</v>
      </c>
      <c r="DP56">
        <f t="shared" si="13"/>
        <v>99</v>
      </c>
      <c r="DQ56">
        <f t="shared" si="13"/>
        <v>162</v>
      </c>
      <c r="DR56">
        <f t="shared" si="13"/>
        <v>161</v>
      </c>
      <c r="DS56">
        <f t="shared" si="13"/>
        <v>156</v>
      </c>
      <c r="DT56">
        <f t="shared" si="13"/>
        <v>130</v>
      </c>
      <c r="DU56">
        <f t="shared" si="13"/>
        <v>119</v>
      </c>
      <c r="DV56">
        <f t="shared" si="13"/>
        <v>50</v>
      </c>
      <c r="DW56">
        <f t="shared" si="13"/>
        <v>92</v>
      </c>
      <c r="DX56">
        <f t="shared" si="13"/>
        <v>78</v>
      </c>
      <c r="DY56">
        <f t="shared" si="13"/>
        <v>117</v>
      </c>
      <c r="DZ56">
        <f t="shared" si="13"/>
        <v>70</v>
      </c>
      <c r="EA56">
        <f t="shared" si="13"/>
        <v>87</v>
      </c>
      <c r="EB56">
        <f t="shared" si="13"/>
        <v>111</v>
      </c>
      <c r="EC56">
        <f t="shared" si="13"/>
        <v>75</v>
      </c>
      <c r="ED56">
        <f t="shared" si="13"/>
        <v>60</v>
      </c>
      <c r="EE56">
        <f t="shared" si="13"/>
        <v>55</v>
      </c>
      <c r="EF56">
        <f t="shared" si="13"/>
        <v>71</v>
      </c>
      <c r="EG56">
        <f t="shared" si="13"/>
        <v>88</v>
      </c>
      <c r="EH56">
        <f t="shared" si="13"/>
        <v>85</v>
      </c>
      <c r="EI56">
        <f t="shared" si="13"/>
        <v>72</v>
      </c>
      <c r="EJ56">
        <f t="shared" si="13"/>
        <v>53</v>
      </c>
      <c r="EK56">
        <f t="shared" si="13"/>
        <v>65</v>
      </c>
      <c r="EL56">
        <f t="shared" si="13"/>
        <v>79</v>
      </c>
      <c r="EM56">
        <f t="shared" si="13"/>
        <v>71</v>
      </c>
      <c r="EN56">
        <f t="shared" si="13"/>
        <v>53</v>
      </c>
      <c r="EO56">
        <f t="shared" si="13"/>
        <v>56</v>
      </c>
      <c r="EP56">
        <f t="shared" si="13"/>
        <v>78</v>
      </c>
      <c r="EQ56">
        <f t="shared" si="13"/>
        <v>44</v>
      </c>
      <c r="ER56">
        <f t="shared" si="13"/>
        <v>26</v>
      </c>
      <c r="ES56">
        <f t="shared" si="13"/>
        <v>34</v>
      </c>
      <c r="ET56">
        <f t="shared" si="13"/>
        <v>43</v>
      </c>
      <c r="EU56">
        <f t="shared" si="13"/>
        <v>66</v>
      </c>
      <c r="EV56">
        <f t="shared" si="13"/>
        <v>47</v>
      </c>
      <c r="EW56">
        <f t="shared" si="13"/>
        <v>49</v>
      </c>
      <c r="EX56">
        <f t="shared" si="13"/>
        <v>24</v>
      </c>
      <c r="EY56">
        <f t="shared" si="13"/>
        <v>23</v>
      </c>
      <c r="EZ56">
        <f t="shared" si="13"/>
        <v>18</v>
      </c>
      <c r="FA56">
        <f t="shared" si="13"/>
        <v>-31</v>
      </c>
      <c r="FB56">
        <f t="shared" si="13"/>
        <v>34</v>
      </c>
      <c r="FC56">
        <f t="shared" si="13"/>
        <v>30</v>
      </c>
      <c r="FD56">
        <f t="shared" si="13"/>
        <v>8</v>
      </c>
      <c r="FE56">
        <f t="shared" si="13"/>
        <v>22</v>
      </c>
      <c r="FF56">
        <f t="shared" si="13"/>
        <v>6</v>
      </c>
      <c r="FG56">
        <f t="shared" si="13"/>
        <v>23</v>
      </c>
      <c r="FH56">
        <f t="shared" si="13"/>
        <v>21</v>
      </c>
      <c r="FI56">
        <f t="shared" si="13"/>
        <v>30</v>
      </c>
      <c r="FJ56">
        <f t="shared" si="13"/>
        <v>15</v>
      </c>
      <c r="FK56">
        <f t="shared" si="13"/>
        <v>21</v>
      </c>
      <c r="FL56">
        <f t="shared" si="13"/>
        <v>7</v>
      </c>
      <c r="FM56">
        <f t="shared" si="13"/>
        <v>8</v>
      </c>
      <c r="FN56">
        <f t="shared" si="13"/>
        <v>30</v>
      </c>
      <c r="FO56">
        <f t="shared" si="13"/>
        <v>15</v>
      </c>
      <c r="FP56">
        <f t="shared" si="13"/>
        <v>12</v>
      </c>
      <c r="FQ56">
        <f t="shared" si="13"/>
        <v>12</v>
      </c>
      <c r="FR56">
        <f t="shared" si="13"/>
        <v>7</v>
      </c>
      <c r="FS56">
        <f t="shared" si="13"/>
        <v>9</v>
      </c>
      <c r="FT56">
        <f t="shared" si="13"/>
        <v>13</v>
      </c>
      <c r="FU56">
        <f t="shared" si="13"/>
        <v>17</v>
      </c>
      <c r="FV56">
        <f t="shared" si="13"/>
        <v>13</v>
      </c>
      <c r="FW56">
        <f t="shared" si="13"/>
        <v>20</v>
      </c>
      <c r="FX56">
        <f t="shared" si="13"/>
        <v>11</v>
      </c>
      <c r="FY56">
        <f t="shared" si="13"/>
        <v>14</v>
      </c>
      <c r="FZ56">
        <f t="shared" si="13"/>
        <v>3</v>
      </c>
      <c r="GA56">
        <f t="shared" si="13"/>
        <v>13</v>
      </c>
      <c r="GB56">
        <f t="shared" si="13"/>
        <v>15</v>
      </c>
      <c r="GC56">
        <f t="shared" si="13"/>
        <v>9</v>
      </c>
      <c r="GD56">
        <f t="shared" si="13"/>
        <v>10</v>
      </c>
      <c r="GE56">
        <f t="shared" si="13"/>
        <v>5</v>
      </c>
      <c r="GF56">
        <f t="shared" si="13"/>
        <v>5</v>
      </c>
      <c r="GG56">
        <f t="shared" si="13"/>
        <v>5</v>
      </c>
      <c r="GH56">
        <f t="shared" si="13"/>
        <v>5</v>
      </c>
      <c r="GI56">
        <f t="shared" si="13"/>
        <v>11</v>
      </c>
      <c r="GJ56">
        <f t="shared" si="13"/>
        <v>6</v>
      </c>
      <c r="GK56">
        <f t="shared" si="13"/>
        <v>3</v>
      </c>
      <c r="GL56">
        <f t="shared" si="13"/>
        <v>9</v>
      </c>
      <c r="GM56">
        <f t="shared" si="13"/>
        <v>5</v>
      </c>
      <c r="GN56">
        <f t="shared" si="13"/>
        <v>8</v>
      </c>
      <c r="GO56">
        <f t="shared" si="13"/>
        <v>12</v>
      </c>
      <c r="GP56">
        <f t="shared" si="13"/>
        <v>5</v>
      </c>
      <c r="GQ56">
        <f t="shared" si="13"/>
        <v>10</v>
      </c>
      <c r="GR56">
        <f t="shared" si="13"/>
        <v>6</v>
      </c>
      <c r="GS56">
        <f t="shared" si="13"/>
        <v>3</v>
      </c>
      <c r="GT56">
        <f t="shared" si="13"/>
        <v>13</v>
      </c>
      <c r="GU56">
        <f t="shared" si="13"/>
        <v>2</v>
      </c>
      <c r="GV56">
        <f t="shared" si="13"/>
        <v>4</v>
      </c>
      <c r="GW56">
        <f t="shared" si="13"/>
        <v>6</v>
      </c>
      <c r="GX56">
        <f t="shared" si="13"/>
        <v>10</v>
      </c>
      <c r="GY56">
        <f t="shared" si="13"/>
        <v>6</v>
      </c>
      <c r="GZ56">
        <f t="shared" si="13"/>
        <v>3</v>
      </c>
      <c r="HA56">
        <f t="shared" si="13"/>
        <v>158</v>
      </c>
    </row>
    <row r="57" spans="1:209" x14ac:dyDescent="0.35">
      <c r="A57" s="9" t="s">
        <v>274</v>
      </c>
      <c r="B57" t="str">
        <f>"(203)"</f>
        <v>(203)</v>
      </c>
      <c r="D57">
        <f t="shared" si="11"/>
        <v>0</v>
      </c>
      <c r="E57">
        <f t="shared" ref="E57:HA57" si="14">E6-D6</f>
        <v>0</v>
      </c>
      <c r="F57">
        <f t="shared" si="14"/>
        <v>0</v>
      </c>
      <c r="G57">
        <f t="shared" si="14"/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0</v>
      </c>
      <c r="AA57">
        <f t="shared" si="14"/>
        <v>0</v>
      </c>
      <c r="AB57">
        <f t="shared" si="14"/>
        <v>0</v>
      </c>
      <c r="AC57">
        <f t="shared" si="14"/>
        <v>0</v>
      </c>
      <c r="AD57">
        <f t="shared" si="14"/>
        <v>0</v>
      </c>
      <c r="AE57">
        <f t="shared" si="14"/>
        <v>0</v>
      </c>
      <c r="AF57">
        <f t="shared" si="14"/>
        <v>0</v>
      </c>
      <c r="AG57">
        <f t="shared" si="14"/>
        <v>0</v>
      </c>
      <c r="AH57">
        <f t="shared" si="14"/>
        <v>0</v>
      </c>
      <c r="AI57">
        <f t="shared" si="14"/>
        <v>0</v>
      </c>
      <c r="AJ57">
        <f t="shared" si="14"/>
        <v>0</v>
      </c>
      <c r="AK57">
        <f t="shared" si="14"/>
        <v>0</v>
      </c>
      <c r="AL57">
        <f t="shared" si="14"/>
        <v>0</v>
      </c>
      <c r="AM57">
        <f t="shared" si="14"/>
        <v>0</v>
      </c>
      <c r="AN57">
        <f t="shared" si="14"/>
        <v>0</v>
      </c>
      <c r="AO57">
        <f t="shared" si="14"/>
        <v>0</v>
      </c>
      <c r="AP57">
        <f t="shared" si="14"/>
        <v>0</v>
      </c>
      <c r="AQ57">
        <f t="shared" si="14"/>
        <v>0</v>
      </c>
      <c r="AR57">
        <f t="shared" si="14"/>
        <v>0</v>
      </c>
      <c r="AS57">
        <f t="shared" si="14"/>
        <v>0</v>
      </c>
      <c r="AT57">
        <f t="shared" si="14"/>
        <v>0</v>
      </c>
      <c r="AU57">
        <f t="shared" si="14"/>
        <v>0</v>
      </c>
      <c r="AV57">
        <f t="shared" si="14"/>
        <v>0</v>
      </c>
      <c r="AW57">
        <f t="shared" si="14"/>
        <v>0</v>
      </c>
      <c r="AX57">
        <f t="shared" si="14"/>
        <v>0</v>
      </c>
      <c r="AY57">
        <f t="shared" si="14"/>
        <v>0</v>
      </c>
      <c r="AZ57">
        <f t="shared" si="14"/>
        <v>0</v>
      </c>
      <c r="BA57">
        <f t="shared" si="14"/>
        <v>0</v>
      </c>
      <c r="BB57">
        <f t="shared" si="14"/>
        <v>0</v>
      </c>
      <c r="BC57">
        <f t="shared" si="14"/>
        <v>0</v>
      </c>
      <c r="BD57">
        <f t="shared" si="14"/>
        <v>0</v>
      </c>
      <c r="BE57">
        <f t="shared" si="14"/>
        <v>0</v>
      </c>
      <c r="BF57">
        <f t="shared" si="14"/>
        <v>0</v>
      </c>
      <c r="BG57">
        <f t="shared" si="14"/>
        <v>0</v>
      </c>
      <c r="BH57">
        <f t="shared" si="14"/>
        <v>0</v>
      </c>
      <c r="BI57">
        <f t="shared" si="14"/>
        <v>0</v>
      </c>
      <c r="BJ57">
        <f t="shared" si="14"/>
        <v>0</v>
      </c>
      <c r="BK57">
        <f t="shared" si="14"/>
        <v>0</v>
      </c>
      <c r="BL57">
        <f t="shared" si="14"/>
        <v>0</v>
      </c>
      <c r="BM57">
        <f t="shared" si="14"/>
        <v>0</v>
      </c>
      <c r="BN57">
        <f t="shared" si="14"/>
        <v>0</v>
      </c>
      <c r="BO57">
        <f t="shared" si="14"/>
        <v>0</v>
      </c>
      <c r="BP57">
        <f t="shared" si="14"/>
        <v>1</v>
      </c>
      <c r="BQ57">
        <f t="shared" si="14"/>
        <v>0</v>
      </c>
      <c r="BR57">
        <f t="shared" si="14"/>
        <v>1</v>
      </c>
      <c r="BS57">
        <f t="shared" si="14"/>
        <v>1</v>
      </c>
      <c r="BT57">
        <f t="shared" si="14"/>
        <v>2</v>
      </c>
      <c r="BU57">
        <f t="shared" si="14"/>
        <v>0</v>
      </c>
      <c r="BV57">
        <f t="shared" si="14"/>
        <v>0</v>
      </c>
      <c r="BW57">
        <f t="shared" si="14"/>
        <v>4</v>
      </c>
      <c r="BX57">
        <f t="shared" si="14"/>
        <v>0</v>
      </c>
      <c r="BY57">
        <f t="shared" si="14"/>
        <v>2</v>
      </c>
      <c r="BZ57">
        <f t="shared" si="14"/>
        <v>1</v>
      </c>
      <c r="CA57">
        <f t="shared" si="14"/>
        <v>1</v>
      </c>
      <c r="CB57">
        <f t="shared" si="14"/>
        <v>5</v>
      </c>
      <c r="CC57">
        <f t="shared" si="14"/>
        <v>0</v>
      </c>
      <c r="CD57">
        <f t="shared" si="14"/>
        <v>6</v>
      </c>
      <c r="CE57">
        <f t="shared" si="14"/>
        <v>1</v>
      </c>
      <c r="CF57">
        <f t="shared" si="14"/>
        <v>0</v>
      </c>
      <c r="CG57">
        <f t="shared" si="14"/>
        <v>2</v>
      </c>
      <c r="CH57">
        <f t="shared" si="14"/>
        <v>0</v>
      </c>
      <c r="CI57">
        <f t="shared" si="14"/>
        <v>7</v>
      </c>
      <c r="CJ57">
        <f t="shared" si="14"/>
        <v>14</v>
      </c>
      <c r="CK57">
        <f t="shared" si="14"/>
        <v>2</v>
      </c>
      <c r="CL57">
        <f t="shared" si="14"/>
        <v>2</v>
      </c>
      <c r="CM57">
        <f t="shared" si="14"/>
        <v>2</v>
      </c>
      <c r="CN57">
        <f t="shared" si="14"/>
        <v>4</v>
      </c>
      <c r="CO57">
        <f t="shared" si="14"/>
        <v>0</v>
      </c>
      <c r="CP57">
        <f t="shared" si="14"/>
        <v>7</v>
      </c>
      <c r="CQ57">
        <f t="shared" si="14"/>
        <v>10</v>
      </c>
      <c r="CR57">
        <f t="shared" si="14"/>
        <v>4</v>
      </c>
      <c r="CS57">
        <f t="shared" si="14"/>
        <v>7</v>
      </c>
      <c r="CT57">
        <f t="shared" si="14"/>
        <v>1</v>
      </c>
      <c r="CU57">
        <f t="shared" si="14"/>
        <v>3</v>
      </c>
      <c r="CV57">
        <f t="shared" si="14"/>
        <v>3</v>
      </c>
      <c r="CW57">
        <f t="shared" si="14"/>
        <v>10</v>
      </c>
      <c r="CX57">
        <f t="shared" si="14"/>
        <v>0</v>
      </c>
      <c r="CY57">
        <f t="shared" si="14"/>
        <v>13</v>
      </c>
      <c r="CZ57">
        <f t="shared" si="14"/>
        <v>7</v>
      </c>
      <c r="DA57">
        <f t="shared" si="14"/>
        <v>8</v>
      </c>
      <c r="DB57">
        <f t="shared" si="14"/>
        <v>7</v>
      </c>
      <c r="DC57">
        <f t="shared" si="14"/>
        <v>10</v>
      </c>
      <c r="DD57">
        <f t="shared" si="14"/>
        <v>5</v>
      </c>
      <c r="DE57">
        <f t="shared" si="14"/>
        <v>8</v>
      </c>
      <c r="DF57">
        <f t="shared" si="14"/>
        <v>17</v>
      </c>
      <c r="DG57">
        <f t="shared" si="14"/>
        <v>8</v>
      </c>
      <c r="DH57">
        <f t="shared" si="14"/>
        <v>8</v>
      </c>
      <c r="DI57">
        <f t="shared" si="14"/>
        <v>12</v>
      </c>
      <c r="DJ57">
        <f t="shared" si="14"/>
        <v>0</v>
      </c>
      <c r="DK57">
        <f t="shared" si="14"/>
        <v>13</v>
      </c>
      <c r="DL57">
        <f t="shared" si="14"/>
        <v>19</v>
      </c>
      <c r="DM57">
        <f t="shared" si="14"/>
        <v>9</v>
      </c>
      <c r="DN57">
        <f t="shared" si="14"/>
        <v>14</v>
      </c>
      <c r="DO57">
        <f t="shared" si="14"/>
        <v>3</v>
      </c>
      <c r="DP57">
        <f t="shared" si="14"/>
        <v>22</v>
      </c>
      <c r="DQ57">
        <f t="shared" si="14"/>
        <v>26</v>
      </c>
      <c r="DR57">
        <f t="shared" si="14"/>
        <v>27</v>
      </c>
      <c r="DS57">
        <f t="shared" si="14"/>
        <v>30</v>
      </c>
      <c r="DT57">
        <f t="shared" si="14"/>
        <v>28</v>
      </c>
      <c r="DU57">
        <f t="shared" si="14"/>
        <v>10</v>
      </c>
      <c r="DV57">
        <f t="shared" si="14"/>
        <v>22</v>
      </c>
      <c r="DW57">
        <f t="shared" si="14"/>
        <v>52</v>
      </c>
      <c r="DX57">
        <f t="shared" si="14"/>
        <v>43</v>
      </c>
      <c r="DY57">
        <f t="shared" si="14"/>
        <v>28</v>
      </c>
      <c r="DZ57">
        <f t="shared" si="14"/>
        <v>25</v>
      </c>
      <c r="EA57">
        <f t="shared" si="14"/>
        <v>34</v>
      </c>
      <c r="EB57">
        <f t="shared" si="14"/>
        <v>32</v>
      </c>
      <c r="EC57">
        <f t="shared" si="14"/>
        <v>40</v>
      </c>
      <c r="ED57">
        <f t="shared" si="14"/>
        <v>22</v>
      </c>
      <c r="EE57">
        <f t="shared" si="14"/>
        <v>50</v>
      </c>
      <c r="EF57">
        <f t="shared" si="14"/>
        <v>37</v>
      </c>
      <c r="EG57">
        <f t="shared" si="14"/>
        <v>56</v>
      </c>
      <c r="EH57">
        <f t="shared" si="14"/>
        <v>60</v>
      </c>
      <c r="EI57">
        <f t="shared" si="14"/>
        <v>44</v>
      </c>
      <c r="EJ57">
        <f t="shared" si="14"/>
        <v>46</v>
      </c>
      <c r="EK57">
        <f t="shared" si="14"/>
        <v>82</v>
      </c>
      <c r="EL57">
        <f t="shared" si="14"/>
        <v>82</v>
      </c>
      <c r="EM57">
        <f t="shared" si="14"/>
        <v>48</v>
      </c>
      <c r="EN57">
        <f t="shared" si="14"/>
        <v>74</v>
      </c>
      <c r="EO57">
        <f t="shared" si="14"/>
        <v>70</v>
      </c>
      <c r="EP57">
        <f t="shared" si="14"/>
        <v>69</v>
      </c>
      <c r="EQ57">
        <f t="shared" si="14"/>
        <v>57</v>
      </c>
      <c r="ER57">
        <f t="shared" si="14"/>
        <v>88</v>
      </c>
      <c r="ES57">
        <f t="shared" si="14"/>
        <v>57</v>
      </c>
      <c r="ET57">
        <f t="shared" si="14"/>
        <v>49</v>
      </c>
      <c r="EU57">
        <f t="shared" si="14"/>
        <v>63</v>
      </c>
      <c r="EV57">
        <f t="shared" si="14"/>
        <v>94</v>
      </c>
      <c r="EW57">
        <f t="shared" si="14"/>
        <v>46</v>
      </c>
      <c r="EX57">
        <f t="shared" si="14"/>
        <v>53</v>
      </c>
      <c r="EY57">
        <f t="shared" si="14"/>
        <v>61</v>
      </c>
      <c r="EZ57">
        <f t="shared" si="14"/>
        <v>111</v>
      </c>
      <c r="FA57">
        <f t="shared" si="14"/>
        <v>103</v>
      </c>
      <c r="FB57">
        <f t="shared" si="14"/>
        <v>87</v>
      </c>
      <c r="FC57">
        <f t="shared" si="14"/>
        <v>48</v>
      </c>
      <c r="FD57">
        <f t="shared" si="14"/>
        <v>73</v>
      </c>
      <c r="FE57">
        <f t="shared" si="14"/>
        <v>43</v>
      </c>
      <c r="FF57">
        <f t="shared" si="14"/>
        <v>73</v>
      </c>
      <c r="FG57">
        <f t="shared" si="14"/>
        <v>128</v>
      </c>
      <c r="FH57">
        <f t="shared" si="14"/>
        <v>92</v>
      </c>
      <c r="FI57">
        <f t="shared" si="14"/>
        <v>95</v>
      </c>
      <c r="FJ57">
        <f t="shared" si="14"/>
        <v>108</v>
      </c>
      <c r="FK57">
        <f t="shared" si="14"/>
        <v>74</v>
      </c>
      <c r="FL57">
        <f t="shared" si="14"/>
        <v>173</v>
      </c>
      <c r="FM57">
        <f t="shared" si="14"/>
        <v>111</v>
      </c>
      <c r="FN57">
        <f t="shared" si="14"/>
        <v>192</v>
      </c>
      <c r="FO57">
        <f t="shared" si="14"/>
        <v>100</v>
      </c>
      <c r="FP57">
        <f t="shared" si="14"/>
        <v>118</v>
      </c>
      <c r="FQ57">
        <f t="shared" si="14"/>
        <v>140</v>
      </c>
      <c r="FR57">
        <f t="shared" si="14"/>
        <v>111</v>
      </c>
      <c r="FS57">
        <f t="shared" si="14"/>
        <v>108</v>
      </c>
      <c r="FT57">
        <f t="shared" si="14"/>
        <v>93</v>
      </c>
      <c r="FU57">
        <f t="shared" si="14"/>
        <v>174</v>
      </c>
      <c r="FV57">
        <f t="shared" si="14"/>
        <v>107</v>
      </c>
      <c r="FW57">
        <f t="shared" si="14"/>
        <v>216</v>
      </c>
      <c r="FX57">
        <f t="shared" si="14"/>
        <v>135</v>
      </c>
      <c r="FY57">
        <f t="shared" si="14"/>
        <v>144</v>
      </c>
      <c r="FZ57">
        <f t="shared" si="14"/>
        <v>85</v>
      </c>
      <c r="GA57">
        <f t="shared" si="14"/>
        <v>140</v>
      </c>
      <c r="GB57">
        <f t="shared" si="14"/>
        <v>195</v>
      </c>
      <c r="GC57">
        <f t="shared" si="14"/>
        <v>572</v>
      </c>
      <c r="GD57">
        <f t="shared" si="14"/>
        <v>153</v>
      </c>
      <c r="GE57">
        <f t="shared" si="14"/>
        <v>250</v>
      </c>
      <c r="GF57">
        <f t="shared" si="14"/>
        <v>312</v>
      </c>
      <c r="GG57">
        <f t="shared" si="14"/>
        <v>114</v>
      </c>
      <c r="GH57">
        <f t="shared" si="14"/>
        <v>298</v>
      </c>
      <c r="GI57">
        <f t="shared" si="14"/>
        <v>190</v>
      </c>
      <c r="GJ57">
        <f t="shared" si="14"/>
        <v>240</v>
      </c>
      <c r="GK57">
        <f t="shared" si="14"/>
        <v>315</v>
      </c>
      <c r="GL57">
        <f t="shared" si="14"/>
        <v>193</v>
      </c>
      <c r="GM57">
        <f t="shared" si="14"/>
        <v>148</v>
      </c>
      <c r="GN57">
        <f t="shared" si="14"/>
        <v>213</v>
      </c>
      <c r="GO57">
        <f t="shared" si="14"/>
        <v>173</v>
      </c>
      <c r="GP57">
        <f t="shared" si="14"/>
        <v>345</v>
      </c>
      <c r="GQ57">
        <f t="shared" si="14"/>
        <v>414</v>
      </c>
      <c r="GR57">
        <f t="shared" si="14"/>
        <v>306</v>
      </c>
      <c r="GS57">
        <f t="shared" si="14"/>
        <v>305</v>
      </c>
      <c r="GT57">
        <f t="shared" si="14"/>
        <v>301</v>
      </c>
      <c r="GU57">
        <f t="shared" si="14"/>
        <v>198</v>
      </c>
      <c r="GV57">
        <f t="shared" si="14"/>
        <v>213</v>
      </c>
      <c r="GW57">
        <f t="shared" si="14"/>
        <v>130</v>
      </c>
      <c r="GX57">
        <f t="shared" si="14"/>
        <v>259</v>
      </c>
      <c r="GY57">
        <f t="shared" si="14"/>
        <v>260</v>
      </c>
      <c r="GZ57">
        <f t="shared" si="14"/>
        <v>286</v>
      </c>
      <c r="HA57">
        <f t="shared" si="14"/>
        <v>121</v>
      </c>
    </row>
    <row r="58" spans="1:209" x14ac:dyDescent="0.35">
      <c r="A58" s="9" t="s">
        <v>54</v>
      </c>
      <c r="B58" t="str">
        <f>"(204)"</f>
        <v>(204)</v>
      </c>
      <c r="D58">
        <f t="shared" si="11"/>
        <v>0</v>
      </c>
      <c r="E58">
        <f t="shared" ref="E58:HA58" si="15">E7-D7</f>
        <v>0</v>
      </c>
      <c r="F58">
        <f t="shared" si="15"/>
        <v>0</v>
      </c>
      <c r="G58">
        <f t="shared" si="15"/>
        <v>0</v>
      </c>
      <c r="H58">
        <f t="shared" si="15"/>
        <v>0</v>
      </c>
      <c r="I58">
        <f t="shared" si="15"/>
        <v>0</v>
      </c>
      <c r="J58">
        <f t="shared" si="15"/>
        <v>0</v>
      </c>
      <c r="K58">
        <f t="shared" si="15"/>
        <v>0</v>
      </c>
      <c r="L58">
        <f t="shared" si="15"/>
        <v>0</v>
      </c>
      <c r="M58">
        <f t="shared" si="15"/>
        <v>0</v>
      </c>
      <c r="N58">
        <f t="shared" si="15"/>
        <v>0</v>
      </c>
      <c r="O58">
        <f t="shared" si="15"/>
        <v>0</v>
      </c>
      <c r="P58">
        <f t="shared" si="15"/>
        <v>0</v>
      </c>
      <c r="Q58">
        <f t="shared" si="15"/>
        <v>0</v>
      </c>
      <c r="R58">
        <f t="shared" si="15"/>
        <v>0</v>
      </c>
      <c r="S58">
        <f t="shared" si="15"/>
        <v>0</v>
      </c>
      <c r="T58">
        <f t="shared" si="15"/>
        <v>0</v>
      </c>
      <c r="U58">
        <f t="shared" si="15"/>
        <v>0</v>
      </c>
      <c r="V58">
        <f t="shared" si="15"/>
        <v>0</v>
      </c>
      <c r="W58">
        <f t="shared" si="15"/>
        <v>0</v>
      </c>
      <c r="X58">
        <f t="shared" si="15"/>
        <v>0</v>
      </c>
      <c r="Y58">
        <f t="shared" si="15"/>
        <v>0</v>
      </c>
      <c r="Z58">
        <f t="shared" si="15"/>
        <v>0</v>
      </c>
      <c r="AA58">
        <f t="shared" si="15"/>
        <v>0</v>
      </c>
      <c r="AB58">
        <f t="shared" si="15"/>
        <v>0</v>
      </c>
      <c r="AC58">
        <f t="shared" si="15"/>
        <v>0</v>
      </c>
      <c r="AD58">
        <f t="shared" si="15"/>
        <v>0</v>
      </c>
      <c r="AE58">
        <f t="shared" si="15"/>
        <v>0</v>
      </c>
      <c r="AF58">
        <f t="shared" si="15"/>
        <v>0</v>
      </c>
      <c r="AG58">
        <f t="shared" si="15"/>
        <v>0</v>
      </c>
      <c r="AH58">
        <f t="shared" si="15"/>
        <v>0</v>
      </c>
      <c r="AI58">
        <f t="shared" si="15"/>
        <v>0</v>
      </c>
      <c r="AJ58">
        <f t="shared" si="15"/>
        <v>0</v>
      </c>
      <c r="AK58">
        <f t="shared" si="15"/>
        <v>0</v>
      </c>
      <c r="AL58">
        <f t="shared" si="15"/>
        <v>0</v>
      </c>
      <c r="AM58">
        <f t="shared" si="15"/>
        <v>0</v>
      </c>
      <c r="AN58">
        <f t="shared" si="15"/>
        <v>0</v>
      </c>
      <c r="AO58">
        <f t="shared" si="15"/>
        <v>0</v>
      </c>
      <c r="AP58">
        <f t="shared" si="15"/>
        <v>0</v>
      </c>
      <c r="AQ58">
        <f t="shared" si="15"/>
        <v>0</v>
      </c>
      <c r="AR58">
        <f t="shared" si="15"/>
        <v>1</v>
      </c>
      <c r="AS58">
        <f t="shared" si="15"/>
        <v>1</v>
      </c>
      <c r="AT58">
        <f t="shared" si="15"/>
        <v>1</v>
      </c>
      <c r="AU58">
        <f t="shared" si="15"/>
        <v>2</v>
      </c>
      <c r="AV58">
        <f t="shared" si="15"/>
        <v>5</v>
      </c>
      <c r="AW58">
        <f t="shared" si="15"/>
        <v>7</v>
      </c>
      <c r="AX58">
        <f t="shared" si="15"/>
        <v>11</v>
      </c>
      <c r="AY58">
        <f t="shared" si="15"/>
        <v>7</v>
      </c>
      <c r="AZ58">
        <f t="shared" si="15"/>
        <v>19</v>
      </c>
      <c r="BA58">
        <f t="shared" si="15"/>
        <v>1</v>
      </c>
      <c r="BB58">
        <f t="shared" si="15"/>
        <v>78</v>
      </c>
      <c r="BC58">
        <f t="shared" si="15"/>
        <v>62</v>
      </c>
      <c r="BD58">
        <f t="shared" si="15"/>
        <v>94</v>
      </c>
      <c r="BE58">
        <f t="shared" si="15"/>
        <v>53</v>
      </c>
      <c r="BF58">
        <f t="shared" si="15"/>
        <v>191</v>
      </c>
      <c r="BG58">
        <f t="shared" si="15"/>
        <v>90</v>
      </c>
      <c r="BH58">
        <f t="shared" si="15"/>
        <v>207</v>
      </c>
      <c r="BI58">
        <f t="shared" si="15"/>
        <v>213</v>
      </c>
      <c r="BJ58">
        <f t="shared" si="15"/>
        <v>332</v>
      </c>
      <c r="BK58">
        <f t="shared" si="15"/>
        <v>397</v>
      </c>
      <c r="BL58">
        <f t="shared" si="15"/>
        <v>539</v>
      </c>
      <c r="BM58">
        <f t="shared" si="15"/>
        <v>497</v>
      </c>
      <c r="BN58">
        <f t="shared" si="15"/>
        <v>839</v>
      </c>
      <c r="BO58">
        <f t="shared" si="15"/>
        <v>718</v>
      </c>
      <c r="BP58">
        <f t="shared" si="15"/>
        <v>773</v>
      </c>
      <c r="BQ58">
        <f t="shared" si="15"/>
        <v>844</v>
      </c>
      <c r="BR58">
        <f t="shared" si="15"/>
        <v>821</v>
      </c>
      <c r="BS58">
        <f t="shared" si="15"/>
        <v>913</v>
      </c>
      <c r="BT58">
        <f t="shared" si="15"/>
        <v>748</v>
      </c>
      <c r="BU58">
        <f t="shared" si="15"/>
        <v>923</v>
      </c>
      <c r="BV58">
        <f t="shared" si="15"/>
        <v>961</v>
      </c>
      <c r="BW58">
        <f t="shared" si="15"/>
        <v>850</v>
      </c>
      <c r="BX58">
        <f t="shared" si="15"/>
        <v>749</v>
      </c>
      <c r="BY58">
        <f t="shared" si="15"/>
        <v>694</v>
      </c>
      <c r="BZ58">
        <f t="shared" si="15"/>
        <v>700</v>
      </c>
      <c r="CA58">
        <f t="shared" si="15"/>
        <v>704</v>
      </c>
      <c r="CB58">
        <f t="shared" si="15"/>
        <v>747</v>
      </c>
      <c r="CC58">
        <f t="shared" si="15"/>
        <v>655</v>
      </c>
      <c r="CD58">
        <f t="shared" si="15"/>
        <v>634</v>
      </c>
      <c r="CE58">
        <f t="shared" si="15"/>
        <v>525</v>
      </c>
      <c r="CF58">
        <f t="shared" si="15"/>
        <v>603</v>
      </c>
      <c r="CG58">
        <f t="shared" si="15"/>
        <v>547</v>
      </c>
      <c r="CH58">
        <f t="shared" si="15"/>
        <v>300</v>
      </c>
      <c r="CI58">
        <f t="shared" si="15"/>
        <v>652</v>
      </c>
      <c r="CJ58">
        <f t="shared" si="15"/>
        <v>607</v>
      </c>
      <c r="CK58">
        <f t="shared" si="15"/>
        <v>687</v>
      </c>
      <c r="CL58">
        <f t="shared" si="15"/>
        <v>41</v>
      </c>
      <c r="CM58">
        <f t="shared" si="15"/>
        <v>410</v>
      </c>
      <c r="CN58">
        <f t="shared" si="15"/>
        <v>399</v>
      </c>
      <c r="CO58">
        <f t="shared" si="15"/>
        <v>430</v>
      </c>
      <c r="CP58">
        <f t="shared" si="15"/>
        <v>435</v>
      </c>
      <c r="CQ58">
        <f t="shared" si="15"/>
        <v>440</v>
      </c>
      <c r="CR58">
        <f t="shared" si="15"/>
        <v>367</v>
      </c>
      <c r="CS58">
        <f t="shared" si="15"/>
        <v>378</v>
      </c>
      <c r="CT58">
        <f t="shared" si="15"/>
        <v>288</v>
      </c>
      <c r="CU58">
        <f t="shared" si="15"/>
        <v>331</v>
      </c>
      <c r="CV58">
        <f t="shared" si="15"/>
        <v>301</v>
      </c>
      <c r="CW58">
        <f t="shared" si="15"/>
        <v>453</v>
      </c>
      <c r="CX58">
        <f t="shared" si="15"/>
        <v>268</v>
      </c>
      <c r="CY58">
        <f t="shared" si="15"/>
        <v>0</v>
      </c>
      <c r="CZ58">
        <f t="shared" si="15"/>
        <v>557</v>
      </c>
      <c r="DA58">
        <f t="shared" si="15"/>
        <v>164</v>
      </c>
      <c r="DB58">
        <f t="shared" si="15"/>
        <v>164</v>
      </c>
      <c r="DC58">
        <f t="shared" si="15"/>
        <v>185</v>
      </c>
      <c r="DD58">
        <f t="shared" si="15"/>
        <v>244</v>
      </c>
      <c r="DE58">
        <f t="shared" si="15"/>
        <v>213</v>
      </c>
      <c r="DF58">
        <f t="shared" si="15"/>
        <v>229</v>
      </c>
      <c r="DG58">
        <f t="shared" si="15"/>
        <v>179</v>
      </c>
      <c r="DH58">
        <f t="shared" si="15"/>
        <v>143</v>
      </c>
      <c r="DI58">
        <f t="shared" si="15"/>
        <v>123</v>
      </c>
      <c r="DJ58">
        <f t="shared" si="15"/>
        <v>176</v>
      </c>
      <c r="DK58">
        <f t="shared" si="15"/>
        <v>184</v>
      </c>
      <c r="DL58">
        <f t="shared" si="15"/>
        <v>217</v>
      </c>
      <c r="DM58">
        <f t="shared" si="15"/>
        <v>138</v>
      </c>
      <c r="DN58">
        <f t="shared" si="15"/>
        <v>104</v>
      </c>
      <c r="DO58">
        <f t="shared" si="15"/>
        <v>0</v>
      </c>
      <c r="DP58">
        <f t="shared" si="15"/>
        <v>146</v>
      </c>
      <c r="DQ58">
        <f t="shared" si="15"/>
        <v>69</v>
      </c>
      <c r="DR58">
        <f t="shared" si="15"/>
        <v>110</v>
      </c>
      <c r="DS58">
        <f t="shared" si="15"/>
        <v>52</v>
      </c>
      <c r="DT58">
        <f t="shared" si="15"/>
        <v>688</v>
      </c>
      <c r="DU58">
        <f t="shared" si="15"/>
        <v>50</v>
      </c>
      <c r="DV58">
        <f t="shared" si="15"/>
        <v>74</v>
      </c>
      <c r="DW58">
        <f t="shared" si="15"/>
        <v>-1918</v>
      </c>
      <c r="DX58">
        <f t="shared" si="15"/>
        <v>283</v>
      </c>
      <c r="DY58">
        <f t="shared" si="15"/>
        <v>0</v>
      </c>
      <c r="DZ58">
        <f t="shared" si="15"/>
        <v>2</v>
      </c>
      <c r="EA58">
        <f t="shared" si="15"/>
        <v>2</v>
      </c>
      <c r="EB58">
        <f t="shared" si="15"/>
        <v>4</v>
      </c>
      <c r="EC58">
        <f t="shared" si="15"/>
        <v>2</v>
      </c>
      <c r="ED58">
        <f t="shared" si="15"/>
        <v>0</v>
      </c>
      <c r="EE58">
        <f t="shared" si="15"/>
        <v>0</v>
      </c>
      <c r="EF58">
        <f t="shared" si="15"/>
        <v>1</v>
      </c>
      <c r="EG58">
        <f t="shared" si="15"/>
        <v>5</v>
      </c>
      <c r="EH58">
        <f t="shared" si="15"/>
        <v>1</v>
      </c>
      <c r="EI58">
        <f t="shared" si="15"/>
        <v>1</v>
      </c>
      <c r="EJ58">
        <f t="shared" si="15"/>
        <v>1</v>
      </c>
      <c r="EK58">
        <f t="shared" si="15"/>
        <v>0</v>
      </c>
      <c r="EL58">
        <f t="shared" si="15"/>
        <v>0</v>
      </c>
      <c r="EM58">
        <f t="shared" si="15"/>
        <v>0</v>
      </c>
      <c r="EN58">
        <f t="shared" si="15"/>
        <v>0</v>
      </c>
      <c r="EO58">
        <f t="shared" si="15"/>
        <v>0</v>
      </c>
      <c r="EP58">
        <f t="shared" si="15"/>
        <v>0</v>
      </c>
      <c r="EQ58">
        <f t="shared" si="15"/>
        <v>0</v>
      </c>
      <c r="ER58">
        <f t="shared" si="15"/>
        <v>0</v>
      </c>
      <c r="ES58">
        <f t="shared" si="15"/>
        <v>0</v>
      </c>
      <c r="ET58">
        <f t="shared" si="15"/>
        <v>0</v>
      </c>
      <c r="EU58">
        <f t="shared" si="15"/>
        <v>0</v>
      </c>
      <c r="EV58">
        <f t="shared" si="15"/>
        <v>1179</v>
      </c>
      <c r="EW58">
        <f t="shared" si="15"/>
        <v>7</v>
      </c>
      <c r="EX58">
        <f t="shared" si="15"/>
        <v>1</v>
      </c>
      <c r="EY58">
        <f t="shared" si="15"/>
        <v>1</v>
      </c>
      <c r="EZ58">
        <f t="shared" si="15"/>
        <v>1</v>
      </c>
      <c r="FA58">
        <f t="shared" si="15"/>
        <v>2</v>
      </c>
      <c r="FB58">
        <f t="shared" si="15"/>
        <v>3</v>
      </c>
      <c r="FC58">
        <f t="shared" si="15"/>
        <v>8</v>
      </c>
      <c r="FD58">
        <f t="shared" si="15"/>
        <v>3</v>
      </c>
      <c r="FE58">
        <f t="shared" si="15"/>
        <v>2</v>
      </c>
      <c r="FF58">
        <f t="shared" si="15"/>
        <v>3</v>
      </c>
      <c r="FG58">
        <f t="shared" si="15"/>
        <v>9</v>
      </c>
      <c r="FH58">
        <f t="shared" si="15"/>
        <v>9</v>
      </c>
      <c r="FI58">
        <f t="shared" si="15"/>
        <v>4</v>
      </c>
      <c r="FJ58">
        <f t="shared" si="15"/>
        <v>17</v>
      </c>
      <c r="FK58">
        <f t="shared" si="15"/>
        <v>0</v>
      </c>
      <c r="FL58">
        <f t="shared" si="15"/>
        <v>0</v>
      </c>
      <c r="FM58">
        <f t="shared" si="15"/>
        <v>3</v>
      </c>
      <c r="FN58">
        <f t="shared" si="15"/>
        <v>4</v>
      </c>
      <c r="FO58">
        <f t="shared" si="15"/>
        <v>4</v>
      </c>
      <c r="FP58">
        <f t="shared" si="15"/>
        <v>5</v>
      </c>
      <c r="FQ58">
        <f t="shared" si="15"/>
        <v>2</v>
      </c>
      <c r="FR58">
        <f t="shared" si="15"/>
        <v>0</v>
      </c>
      <c r="FS58">
        <f t="shared" si="15"/>
        <v>0</v>
      </c>
      <c r="FT58">
        <f t="shared" si="15"/>
        <v>3</v>
      </c>
      <c r="FU58">
        <f t="shared" si="15"/>
        <v>3</v>
      </c>
      <c r="FV58">
        <f t="shared" si="15"/>
        <v>4</v>
      </c>
      <c r="FW58">
        <f t="shared" si="15"/>
        <v>3</v>
      </c>
      <c r="FX58">
        <f t="shared" si="15"/>
        <v>4</v>
      </c>
      <c r="FY58">
        <f t="shared" si="15"/>
        <v>0</v>
      </c>
      <c r="FZ58">
        <f t="shared" si="15"/>
        <v>0</v>
      </c>
      <c r="GA58">
        <f t="shared" si="15"/>
        <v>2</v>
      </c>
      <c r="GB58">
        <f t="shared" si="15"/>
        <v>2</v>
      </c>
      <c r="GC58">
        <f t="shared" si="15"/>
        <v>2</v>
      </c>
      <c r="GD58">
        <f t="shared" si="15"/>
        <v>3</v>
      </c>
      <c r="GE58">
        <f t="shared" si="15"/>
        <v>3</v>
      </c>
      <c r="GF58">
        <f t="shared" si="15"/>
        <v>0</v>
      </c>
      <c r="GG58">
        <f t="shared" si="15"/>
        <v>0</v>
      </c>
      <c r="GH58">
        <f t="shared" si="15"/>
        <v>2</v>
      </c>
      <c r="GI58">
        <f t="shared" si="15"/>
        <v>2</v>
      </c>
      <c r="GJ58">
        <f t="shared" si="15"/>
        <v>5</v>
      </c>
      <c r="GK58">
        <f t="shared" si="15"/>
        <v>2</v>
      </c>
      <c r="GL58">
        <f t="shared" si="15"/>
        <v>2</v>
      </c>
      <c r="GM58">
        <f t="shared" si="15"/>
        <v>0</v>
      </c>
      <c r="GN58">
        <f t="shared" si="15"/>
        <v>0</v>
      </c>
      <c r="GO58">
        <f t="shared" si="15"/>
        <v>27</v>
      </c>
      <c r="GP58">
        <f t="shared" si="15"/>
        <v>26</v>
      </c>
      <c r="GQ58">
        <f t="shared" si="15"/>
        <v>1</v>
      </c>
      <c r="GR58">
        <f t="shared" si="15"/>
        <v>1</v>
      </c>
      <c r="GS58">
        <f t="shared" si="15"/>
        <v>3</v>
      </c>
      <c r="GT58">
        <f t="shared" si="15"/>
        <v>0</v>
      </c>
      <c r="GU58">
        <f t="shared" si="15"/>
        <v>0</v>
      </c>
      <c r="GV58">
        <f t="shared" si="15"/>
        <v>73</v>
      </c>
      <c r="GW58">
        <f t="shared" si="15"/>
        <v>5</v>
      </c>
      <c r="GX58">
        <f t="shared" si="15"/>
        <v>-2</v>
      </c>
      <c r="GY58">
        <f t="shared" si="15"/>
        <v>26</v>
      </c>
      <c r="GZ58">
        <f t="shared" si="15"/>
        <v>12</v>
      </c>
      <c r="HA58">
        <f t="shared" si="15"/>
        <v>0</v>
      </c>
    </row>
    <row r="59" spans="1:209" x14ac:dyDescent="0.35">
      <c r="A59" s="4" t="s">
        <v>179</v>
      </c>
      <c r="B59" t="str">
        <f>"(190)"</f>
        <v>(190)</v>
      </c>
      <c r="D59">
        <f t="shared" si="11"/>
        <v>0</v>
      </c>
      <c r="E59">
        <f t="shared" ref="E59:BP59" si="16">E8-D8</f>
        <v>0</v>
      </c>
      <c r="F59">
        <f t="shared" si="16"/>
        <v>0</v>
      </c>
      <c r="G59">
        <f t="shared" si="16"/>
        <v>0</v>
      </c>
      <c r="H59">
        <f t="shared" si="16"/>
        <v>0</v>
      </c>
      <c r="I59">
        <f t="shared" si="16"/>
        <v>0</v>
      </c>
      <c r="J59">
        <f t="shared" si="16"/>
        <v>0</v>
      </c>
      <c r="K59">
        <f t="shared" si="16"/>
        <v>0</v>
      </c>
      <c r="L59">
        <f t="shared" si="16"/>
        <v>0</v>
      </c>
      <c r="M59">
        <f t="shared" si="16"/>
        <v>0</v>
      </c>
      <c r="N59">
        <f t="shared" si="16"/>
        <v>0</v>
      </c>
      <c r="O59">
        <f t="shared" si="16"/>
        <v>0</v>
      </c>
      <c r="P59">
        <f t="shared" si="16"/>
        <v>0</v>
      </c>
      <c r="Q59">
        <f t="shared" si="16"/>
        <v>0</v>
      </c>
      <c r="R59">
        <f t="shared" si="16"/>
        <v>0</v>
      </c>
      <c r="S59">
        <f t="shared" si="16"/>
        <v>0</v>
      </c>
      <c r="T59">
        <f t="shared" si="16"/>
        <v>0</v>
      </c>
      <c r="U59">
        <f t="shared" si="16"/>
        <v>0</v>
      </c>
      <c r="V59">
        <f t="shared" si="16"/>
        <v>0</v>
      </c>
      <c r="W59">
        <f t="shared" si="16"/>
        <v>0</v>
      </c>
      <c r="X59">
        <f t="shared" si="16"/>
        <v>0</v>
      </c>
      <c r="Y59">
        <f t="shared" si="16"/>
        <v>0</v>
      </c>
      <c r="Z59">
        <f t="shared" si="16"/>
        <v>0</v>
      </c>
      <c r="AA59">
        <f t="shared" si="16"/>
        <v>0</v>
      </c>
      <c r="AB59">
        <f t="shared" si="16"/>
        <v>0</v>
      </c>
      <c r="AC59">
        <f t="shared" si="16"/>
        <v>0</v>
      </c>
      <c r="AD59">
        <f t="shared" si="16"/>
        <v>0</v>
      </c>
      <c r="AE59">
        <f t="shared" si="16"/>
        <v>0</v>
      </c>
      <c r="AF59">
        <f t="shared" si="16"/>
        <v>0</v>
      </c>
      <c r="AG59">
        <f t="shared" si="16"/>
        <v>0</v>
      </c>
      <c r="AH59">
        <f t="shared" si="16"/>
        <v>0</v>
      </c>
      <c r="AI59">
        <f t="shared" si="16"/>
        <v>0</v>
      </c>
      <c r="AJ59">
        <f t="shared" si="16"/>
        <v>0</v>
      </c>
      <c r="AK59">
        <f t="shared" si="16"/>
        <v>0</v>
      </c>
      <c r="AL59">
        <f t="shared" si="16"/>
        <v>0</v>
      </c>
      <c r="AM59">
        <f t="shared" si="16"/>
        <v>0</v>
      </c>
      <c r="AN59">
        <f t="shared" si="16"/>
        <v>0</v>
      </c>
      <c r="AO59">
        <f t="shared" si="16"/>
        <v>0</v>
      </c>
      <c r="AP59">
        <f t="shared" si="16"/>
        <v>0</v>
      </c>
      <c r="AQ59">
        <f t="shared" si="16"/>
        <v>0</v>
      </c>
      <c r="AR59">
        <f t="shared" si="16"/>
        <v>0</v>
      </c>
      <c r="AS59">
        <f t="shared" si="16"/>
        <v>0</v>
      </c>
      <c r="AT59">
        <f t="shared" si="16"/>
        <v>0</v>
      </c>
      <c r="AU59">
        <f t="shared" si="16"/>
        <v>0</v>
      </c>
      <c r="AV59">
        <f t="shared" si="16"/>
        <v>0</v>
      </c>
      <c r="AW59">
        <f t="shared" si="16"/>
        <v>0</v>
      </c>
      <c r="AX59">
        <f t="shared" si="16"/>
        <v>0</v>
      </c>
      <c r="AY59">
        <f t="shared" si="16"/>
        <v>0</v>
      </c>
      <c r="AZ59">
        <f t="shared" si="16"/>
        <v>0</v>
      </c>
      <c r="BA59">
        <f t="shared" si="16"/>
        <v>0</v>
      </c>
      <c r="BB59">
        <f t="shared" si="16"/>
        <v>0</v>
      </c>
      <c r="BC59">
        <f t="shared" si="16"/>
        <v>0</v>
      </c>
      <c r="BD59">
        <f t="shared" si="16"/>
        <v>0</v>
      </c>
      <c r="BE59">
        <f t="shared" si="16"/>
        <v>0</v>
      </c>
      <c r="BF59">
        <f t="shared" si="16"/>
        <v>0</v>
      </c>
      <c r="BG59">
        <f t="shared" si="16"/>
        <v>0</v>
      </c>
      <c r="BH59">
        <f t="shared" si="16"/>
        <v>1</v>
      </c>
      <c r="BI59">
        <f t="shared" si="16"/>
        <v>0</v>
      </c>
      <c r="BJ59">
        <f t="shared" si="16"/>
        <v>0</v>
      </c>
      <c r="BK59">
        <f t="shared" si="16"/>
        <v>0</v>
      </c>
      <c r="BL59">
        <f t="shared" si="16"/>
        <v>0</v>
      </c>
      <c r="BM59">
        <f t="shared" si="16"/>
        <v>0</v>
      </c>
      <c r="BN59">
        <f t="shared" si="16"/>
        <v>2</v>
      </c>
      <c r="BO59">
        <f t="shared" si="16"/>
        <v>0</v>
      </c>
      <c r="BP59">
        <f t="shared" si="16"/>
        <v>1</v>
      </c>
      <c r="BQ59">
        <f t="shared" ref="BQ59:HA59" si="17">BQ8-BP8</f>
        <v>0</v>
      </c>
      <c r="BR59">
        <f t="shared" si="17"/>
        <v>4</v>
      </c>
      <c r="BS59">
        <f t="shared" si="17"/>
        <v>1</v>
      </c>
      <c r="BT59">
        <f t="shared" si="17"/>
        <v>8</v>
      </c>
      <c r="BU59">
        <f t="shared" si="17"/>
        <v>7</v>
      </c>
      <c r="BV59">
        <f t="shared" si="17"/>
        <v>6</v>
      </c>
      <c r="BW59">
        <f t="shared" si="17"/>
        <v>4</v>
      </c>
      <c r="BX59">
        <f t="shared" si="17"/>
        <v>9</v>
      </c>
      <c r="BY59">
        <f t="shared" si="17"/>
        <v>2</v>
      </c>
      <c r="BZ59">
        <f t="shared" si="17"/>
        <v>2</v>
      </c>
      <c r="CA59">
        <f t="shared" si="17"/>
        <v>11</v>
      </c>
      <c r="CB59">
        <f t="shared" si="17"/>
        <v>5</v>
      </c>
      <c r="CC59">
        <f t="shared" si="17"/>
        <v>13</v>
      </c>
      <c r="CD59">
        <f t="shared" si="17"/>
        <v>18</v>
      </c>
      <c r="CE59">
        <f t="shared" si="17"/>
        <v>12</v>
      </c>
      <c r="CF59">
        <f t="shared" si="17"/>
        <v>24</v>
      </c>
      <c r="CG59">
        <f t="shared" si="17"/>
        <v>18</v>
      </c>
      <c r="CH59">
        <f t="shared" si="17"/>
        <v>22</v>
      </c>
      <c r="CI59">
        <f t="shared" si="17"/>
        <v>28</v>
      </c>
      <c r="CJ59">
        <f t="shared" si="17"/>
        <v>34</v>
      </c>
      <c r="CK59">
        <f t="shared" si="17"/>
        <v>41</v>
      </c>
      <c r="CL59">
        <f t="shared" si="17"/>
        <v>40</v>
      </c>
      <c r="CM59">
        <f t="shared" si="17"/>
        <v>48</v>
      </c>
      <c r="CN59">
        <f t="shared" si="17"/>
        <v>44</v>
      </c>
      <c r="CO59">
        <f t="shared" si="17"/>
        <v>51</v>
      </c>
      <c r="CP59">
        <f t="shared" si="17"/>
        <v>57</v>
      </c>
      <c r="CQ59">
        <f t="shared" si="17"/>
        <v>42</v>
      </c>
      <c r="CR59">
        <f t="shared" si="17"/>
        <v>60</v>
      </c>
      <c r="CS59">
        <f t="shared" si="17"/>
        <v>66</v>
      </c>
      <c r="CT59">
        <f t="shared" si="17"/>
        <v>66</v>
      </c>
      <c r="CU59">
        <f t="shared" si="17"/>
        <v>47</v>
      </c>
      <c r="CV59">
        <f t="shared" si="17"/>
        <v>73</v>
      </c>
      <c r="CW59">
        <f t="shared" si="17"/>
        <v>105</v>
      </c>
      <c r="CX59">
        <f t="shared" si="17"/>
        <v>101</v>
      </c>
      <c r="CY59">
        <f t="shared" si="17"/>
        <v>96</v>
      </c>
      <c r="CZ59">
        <f t="shared" si="17"/>
        <v>53</v>
      </c>
      <c r="DA59">
        <f t="shared" si="17"/>
        <v>58</v>
      </c>
      <c r="DB59">
        <f t="shared" si="17"/>
        <v>76</v>
      </c>
      <c r="DC59">
        <f t="shared" si="17"/>
        <v>95</v>
      </c>
      <c r="DD59">
        <f t="shared" si="17"/>
        <v>86</v>
      </c>
      <c r="DE59">
        <f t="shared" si="17"/>
        <v>88</v>
      </c>
      <c r="DF59">
        <f t="shared" si="17"/>
        <v>98</v>
      </c>
      <c r="DG59">
        <f t="shared" si="17"/>
        <v>104</v>
      </c>
      <c r="DH59">
        <f t="shared" si="17"/>
        <v>88</v>
      </c>
      <c r="DI59">
        <f t="shared" si="17"/>
        <v>94</v>
      </c>
      <c r="DJ59">
        <f t="shared" si="17"/>
        <v>107</v>
      </c>
      <c r="DK59">
        <f t="shared" si="17"/>
        <v>96</v>
      </c>
      <c r="DL59">
        <f t="shared" si="17"/>
        <v>93</v>
      </c>
      <c r="DM59">
        <f t="shared" si="17"/>
        <v>113</v>
      </c>
      <c r="DN59">
        <f t="shared" si="17"/>
        <v>119</v>
      </c>
      <c r="DO59">
        <f t="shared" si="17"/>
        <v>94</v>
      </c>
      <c r="DP59">
        <f t="shared" si="17"/>
        <v>91</v>
      </c>
      <c r="DQ59">
        <f t="shared" si="17"/>
        <v>115</v>
      </c>
      <c r="DR59">
        <f t="shared" si="17"/>
        <v>135</v>
      </c>
      <c r="DS59">
        <f t="shared" si="17"/>
        <v>127</v>
      </c>
      <c r="DT59">
        <f t="shared" si="17"/>
        <v>150</v>
      </c>
      <c r="DU59">
        <f t="shared" si="17"/>
        <v>139</v>
      </c>
      <c r="DV59">
        <f t="shared" si="17"/>
        <v>153</v>
      </c>
      <c r="DW59">
        <f t="shared" si="17"/>
        <v>92</v>
      </c>
      <c r="DX59">
        <f t="shared" si="17"/>
        <v>174</v>
      </c>
      <c r="DY59">
        <f t="shared" si="17"/>
        <v>161</v>
      </c>
      <c r="DZ59">
        <f t="shared" si="17"/>
        <v>174</v>
      </c>
      <c r="EA59">
        <f t="shared" si="17"/>
        <v>232</v>
      </c>
      <c r="EB59">
        <f t="shared" si="17"/>
        <v>181</v>
      </c>
      <c r="EC59">
        <f t="shared" si="17"/>
        <v>138</v>
      </c>
      <c r="ED59">
        <f t="shared" si="17"/>
        <v>156</v>
      </c>
      <c r="EE59">
        <f t="shared" si="17"/>
        <v>182</v>
      </c>
      <c r="EF59">
        <f t="shared" si="17"/>
        <v>177</v>
      </c>
      <c r="EG59">
        <f t="shared" si="17"/>
        <v>168</v>
      </c>
      <c r="EH59">
        <f t="shared" si="17"/>
        <v>144</v>
      </c>
      <c r="EI59">
        <f t="shared" si="17"/>
        <v>197</v>
      </c>
      <c r="EJ59">
        <f t="shared" si="17"/>
        <v>134</v>
      </c>
      <c r="EK59">
        <f t="shared" si="17"/>
        <v>112</v>
      </c>
      <c r="EL59">
        <f t="shared" si="17"/>
        <v>171</v>
      </c>
      <c r="EM59">
        <f t="shared" si="17"/>
        <v>216</v>
      </c>
      <c r="EN59">
        <f t="shared" si="17"/>
        <v>172</v>
      </c>
      <c r="EO59">
        <f t="shared" si="17"/>
        <v>183</v>
      </c>
      <c r="EP59">
        <f t="shared" si="17"/>
        <v>114</v>
      </c>
      <c r="EQ59">
        <f t="shared" si="17"/>
        <v>119</v>
      </c>
      <c r="ER59">
        <f t="shared" si="17"/>
        <v>143</v>
      </c>
      <c r="ES59">
        <f t="shared" si="17"/>
        <v>193</v>
      </c>
      <c r="ET59">
        <f t="shared" si="17"/>
        <v>194</v>
      </c>
      <c r="EU59">
        <f t="shared" si="17"/>
        <v>182</v>
      </c>
      <c r="EV59">
        <f t="shared" si="17"/>
        <v>181</v>
      </c>
      <c r="EW59">
        <f t="shared" si="17"/>
        <v>161</v>
      </c>
      <c r="EX59">
        <f t="shared" si="17"/>
        <v>109</v>
      </c>
      <c r="EY59">
        <f t="shared" si="17"/>
        <v>95</v>
      </c>
      <c r="EZ59">
        <f t="shared" si="17"/>
        <v>153</v>
      </c>
      <c r="FA59">
        <f t="shared" si="17"/>
        <v>154</v>
      </c>
      <c r="FB59">
        <f t="shared" si="17"/>
        <v>91</v>
      </c>
      <c r="FC59">
        <f t="shared" si="17"/>
        <v>176</v>
      </c>
      <c r="FD59">
        <f t="shared" si="17"/>
        <v>188</v>
      </c>
      <c r="FE59">
        <f t="shared" si="17"/>
        <v>102</v>
      </c>
      <c r="FF59">
        <f t="shared" si="17"/>
        <v>92</v>
      </c>
      <c r="FG59">
        <f t="shared" si="17"/>
        <v>154</v>
      </c>
      <c r="FH59">
        <f t="shared" si="17"/>
        <v>215</v>
      </c>
      <c r="FI59">
        <f t="shared" si="17"/>
        <v>147</v>
      </c>
      <c r="FJ59">
        <f t="shared" si="17"/>
        <v>176</v>
      </c>
      <c r="FK59">
        <f t="shared" si="17"/>
        <v>167</v>
      </c>
      <c r="FL59">
        <f t="shared" si="17"/>
        <v>134</v>
      </c>
      <c r="FM59">
        <f t="shared" si="17"/>
        <v>135</v>
      </c>
      <c r="FN59">
        <f t="shared" si="17"/>
        <v>198</v>
      </c>
      <c r="FO59">
        <f t="shared" si="17"/>
        <v>172</v>
      </c>
      <c r="FP59">
        <f t="shared" si="17"/>
        <v>176</v>
      </c>
      <c r="FQ59">
        <f t="shared" si="17"/>
        <v>174</v>
      </c>
      <c r="FR59">
        <f t="shared" si="17"/>
        <v>188</v>
      </c>
      <c r="FS59">
        <f t="shared" si="17"/>
        <v>130</v>
      </c>
      <c r="FT59">
        <f t="shared" si="17"/>
        <v>104</v>
      </c>
      <c r="FU59">
        <f t="shared" si="17"/>
        <v>175</v>
      </c>
      <c r="FV59">
        <f t="shared" si="17"/>
        <v>156</v>
      </c>
      <c r="FW59">
        <f t="shared" si="17"/>
        <v>167</v>
      </c>
      <c r="FX59">
        <f t="shared" si="17"/>
        <v>186</v>
      </c>
      <c r="FY59">
        <f t="shared" si="17"/>
        <v>122</v>
      </c>
      <c r="FZ59">
        <f t="shared" si="17"/>
        <v>95</v>
      </c>
      <c r="GA59">
        <f t="shared" si="17"/>
        <v>85</v>
      </c>
      <c r="GB59">
        <f t="shared" si="17"/>
        <v>153</v>
      </c>
      <c r="GC59">
        <f t="shared" si="17"/>
        <v>165</v>
      </c>
      <c r="GD59">
        <f t="shared" si="17"/>
        <v>147</v>
      </c>
      <c r="GE59">
        <f t="shared" si="17"/>
        <v>153</v>
      </c>
      <c r="GF59">
        <f t="shared" si="17"/>
        <v>146</v>
      </c>
      <c r="GG59">
        <f t="shared" si="17"/>
        <v>77</v>
      </c>
      <c r="GH59">
        <f t="shared" si="17"/>
        <v>85</v>
      </c>
      <c r="GI59">
        <f t="shared" si="17"/>
        <v>149</v>
      </c>
      <c r="GJ59">
        <f t="shared" si="17"/>
        <v>167</v>
      </c>
      <c r="GK59">
        <f t="shared" si="17"/>
        <v>128</v>
      </c>
      <c r="GL59">
        <f t="shared" si="17"/>
        <v>161</v>
      </c>
      <c r="GM59">
        <f t="shared" si="17"/>
        <v>95</v>
      </c>
      <c r="GN59">
        <f t="shared" si="17"/>
        <v>70</v>
      </c>
      <c r="GO59">
        <f t="shared" si="17"/>
        <v>79</v>
      </c>
      <c r="GP59">
        <f t="shared" si="17"/>
        <v>144</v>
      </c>
      <c r="GQ59">
        <f t="shared" si="17"/>
        <v>138</v>
      </c>
      <c r="GR59">
        <f t="shared" si="17"/>
        <v>114</v>
      </c>
      <c r="GS59">
        <f t="shared" si="17"/>
        <v>119</v>
      </c>
      <c r="GT59">
        <f t="shared" si="17"/>
        <v>129</v>
      </c>
      <c r="GU59">
        <f t="shared" si="17"/>
        <v>76</v>
      </c>
      <c r="GV59">
        <f t="shared" si="17"/>
        <v>70</v>
      </c>
      <c r="GW59">
        <f t="shared" si="17"/>
        <v>130</v>
      </c>
      <c r="GX59">
        <f t="shared" si="17"/>
        <v>128</v>
      </c>
      <c r="GY59">
        <f t="shared" si="17"/>
        <v>122</v>
      </c>
      <c r="GZ59">
        <f t="shared" si="17"/>
        <v>114</v>
      </c>
      <c r="HA59">
        <f t="shared" si="17"/>
        <v>118</v>
      </c>
    </row>
    <row r="60" spans="1:209" x14ac:dyDescent="0.35">
      <c r="A60" s="9" t="s">
        <v>134</v>
      </c>
      <c r="B60" t="str">
        <f>"(228)"</f>
        <v>(228)</v>
      </c>
      <c r="D60">
        <f t="shared" ref="D60" si="18">D9-C9</f>
        <v>0</v>
      </c>
      <c r="E60">
        <f t="shared" ref="E60:HA60" si="19">E9-D9</f>
        <v>0</v>
      </c>
      <c r="F60">
        <f t="shared" si="19"/>
        <v>0</v>
      </c>
      <c r="G60">
        <f t="shared" si="19"/>
        <v>0</v>
      </c>
      <c r="H60">
        <f t="shared" si="19"/>
        <v>0</v>
      </c>
      <c r="I60">
        <f t="shared" si="19"/>
        <v>0</v>
      </c>
      <c r="J60">
        <f t="shared" si="19"/>
        <v>0</v>
      </c>
      <c r="K60">
        <f t="shared" si="19"/>
        <v>0</v>
      </c>
      <c r="L60">
        <f t="shared" si="19"/>
        <v>0</v>
      </c>
      <c r="M60">
        <f t="shared" si="19"/>
        <v>0</v>
      </c>
      <c r="N60">
        <f t="shared" si="19"/>
        <v>0</v>
      </c>
      <c r="O60">
        <f t="shared" si="19"/>
        <v>0</v>
      </c>
      <c r="P60">
        <f t="shared" si="19"/>
        <v>0</v>
      </c>
      <c r="Q60">
        <f t="shared" si="19"/>
        <v>0</v>
      </c>
      <c r="R60">
        <f t="shared" si="19"/>
        <v>0</v>
      </c>
      <c r="S60">
        <f t="shared" si="19"/>
        <v>0</v>
      </c>
      <c r="T60">
        <f t="shared" si="19"/>
        <v>0</v>
      </c>
      <c r="U60">
        <f t="shared" si="19"/>
        <v>0</v>
      </c>
      <c r="V60">
        <f t="shared" si="19"/>
        <v>0</v>
      </c>
      <c r="W60">
        <f t="shared" si="19"/>
        <v>0</v>
      </c>
      <c r="X60">
        <f t="shared" si="19"/>
        <v>0</v>
      </c>
      <c r="Y60">
        <f t="shared" si="19"/>
        <v>0</v>
      </c>
      <c r="Z60">
        <f t="shared" si="19"/>
        <v>0</v>
      </c>
      <c r="AA60">
        <f t="shared" si="19"/>
        <v>0</v>
      </c>
      <c r="AB60">
        <f t="shared" si="19"/>
        <v>0</v>
      </c>
      <c r="AC60">
        <f t="shared" si="19"/>
        <v>0</v>
      </c>
      <c r="AD60">
        <f t="shared" si="19"/>
        <v>0</v>
      </c>
      <c r="AE60">
        <f t="shared" si="19"/>
        <v>0</v>
      </c>
      <c r="AF60">
        <f t="shared" si="19"/>
        <v>0</v>
      </c>
      <c r="AG60">
        <f t="shared" si="19"/>
        <v>0</v>
      </c>
      <c r="AH60">
        <f t="shared" si="19"/>
        <v>0</v>
      </c>
      <c r="AI60">
        <f t="shared" si="19"/>
        <v>0</v>
      </c>
      <c r="AJ60">
        <f t="shared" si="19"/>
        <v>0</v>
      </c>
      <c r="AK60">
        <f t="shared" si="19"/>
        <v>0</v>
      </c>
      <c r="AL60">
        <f t="shared" si="19"/>
        <v>0</v>
      </c>
      <c r="AM60">
        <f t="shared" si="19"/>
        <v>0</v>
      </c>
      <c r="AN60">
        <f t="shared" si="19"/>
        <v>0</v>
      </c>
      <c r="AO60">
        <f t="shared" si="19"/>
        <v>1</v>
      </c>
      <c r="AP60">
        <f t="shared" si="19"/>
        <v>0</v>
      </c>
      <c r="AQ60">
        <f t="shared" si="19"/>
        <v>5</v>
      </c>
      <c r="AR60">
        <f t="shared" si="19"/>
        <v>1</v>
      </c>
      <c r="AS60">
        <f t="shared" si="19"/>
        <v>4</v>
      </c>
      <c r="AT60">
        <f t="shared" si="19"/>
        <v>1</v>
      </c>
      <c r="AU60">
        <f t="shared" si="19"/>
        <v>2</v>
      </c>
      <c r="AV60">
        <f t="shared" si="19"/>
        <v>3</v>
      </c>
      <c r="AW60">
        <f t="shared" si="19"/>
        <v>4</v>
      </c>
      <c r="AX60">
        <f t="shared" si="19"/>
        <v>1</v>
      </c>
      <c r="AY60">
        <f t="shared" si="19"/>
        <v>6</v>
      </c>
      <c r="AZ60">
        <f t="shared" si="19"/>
        <v>5</v>
      </c>
      <c r="BA60">
        <f t="shared" si="19"/>
        <v>10</v>
      </c>
      <c r="BB60">
        <f t="shared" si="19"/>
        <v>9</v>
      </c>
      <c r="BC60">
        <f t="shared" si="19"/>
        <v>6</v>
      </c>
      <c r="BD60">
        <f t="shared" si="19"/>
        <v>12</v>
      </c>
      <c r="BE60">
        <f t="shared" si="19"/>
        <v>27</v>
      </c>
      <c r="BF60">
        <f t="shared" si="19"/>
        <v>35</v>
      </c>
      <c r="BG60">
        <f t="shared" si="19"/>
        <v>59</v>
      </c>
      <c r="BH60">
        <f t="shared" si="19"/>
        <v>78</v>
      </c>
      <c r="BI60">
        <f t="shared" si="19"/>
        <v>99</v>
      </c>
      <c r="BJ60">
        <f t="shared" si="19"/>
        <v>95</v>
      </c>
      <c r="BK60">
        <f t="shared" si="19"/>
        <v>148</v>
      </c>
      <c r="BL60">
        <f t="shared" si="19"/>
        <v>187</v>
      </c>
      <c r="BM60">
        <f t="shared" si="19"/>
        <v>242</v>
      </c>
      <c r="BN60">
        <f t="shared" si="19"/>
        <v>316</v>
      </c>
      <c r="BO60">
        <f t="shared" si="19"/>
        <v>422</v>
      </c>
      <c r="BP60">
        <f t="shared" si="19"/>
        <v>563</v>
      </c>
      <c r="BQ60">
        <f t="shared" si="19"/>
        <v>654</v>
      </c>
      <c r="BR60">
        <f t="shared" si="19"/>
        <v>634</v>
      </c>
      <c r="BS60">
        <f t="shared" si="19"/>
        <v>834</v>
      </c>
      <c r="BT60">
        <f t="shared" si="19"/>
        <v>1255</v>
      </c>
      <c r="BU60">
        <f t="shared" si="19"/>
        <v>1268</v>
      </c>
      <c r="BV60">
        <f t="shared" si="19"/>
        <v>1613</v>
      </c>
      <c r="BW60">
        <f t="shared" si="19"/>
        <v>1337</v>
      </c>
      <c r="BX60">
        <f t="shared" si="19"/>
        <v>1327</v>
      </c>
      <c r="BY60">
        <f t="shared" si="19"/>
        <v>1502</v>
      </c>
      <c r="BZ60">
        <f t="shared" si="19"/>
        <v>1739</v>
      </c>
      <c r="CA60">
        <f t="shared" si="19"/>
        <v>2379</v>
      </c>
      <c r="CB60">
        <f t="shared" si="19"/>
        <v>2182</v>
      </c>
      <c r="CC60">
        <f t="shared" si="19"/>
        <v>2151</v>
      </c>
      <c r="CD60">
        <f t="shared" si="19"/>
        <v>2146</v>
      </c>
      <c r="CE60">
        <f t="shared" si="19"/>
        <v>2124</v>
      </c>
      <c r="CF60">
        <f t="shared" si="19"/>
        <v>1850</v>
      </c>
      <c r="CG60">
        <f t="shared" si="19"/>
        <v>1906</v>
      </c>
      <c r="CH60">
        <f t="shared" si="19"/>
        <v>2457</v>
      </c>
      <c r="CI60">
        <f t="shared" si="19"/>
        <v>2609</v>
      </c>
      <c r="CJ60">
        <f t="shared" si="19"/>
        <v>2175</v>
      </c>
      <c r="CK60">
        <f t="shared" si="19"/>
        <v>2666</v>
      </c>
      <c r="CL60">
        <f t="shared" si="19"/>
        <v>2445</v>
      </c>
      <c r="CM60">
        <f t="shared" si="19"/>
        <v>1276</v>
      </c>
      <c r="CN60">
        <f t="shared" si="19"/>
        <v>1834</v>
      </c>
      <c r="CO60">
        <f t="shared" si="19"/>
        <v>2504</v>
      </c>
      <c r="CP60">
        <f t="shared" si="19"/>
        <v>2431</v>
      </c>
      <c r="CQ60">
        <f t="shared" si="19"/>
        <v>2469</v>
      </c>
      <c r="CR60">
        <f t="shared" si="19"/>
        <v>2154</v>
      </c>
      <c r="CS60">
        <f t="shared" si="19"/>
        <v>1697</v>
      </c>
      <c r="CT60">
        <f t="shared" si="19"/>
        <v>1330</v>
      </c>
      <c r="CU60">
        <f t="shared" si="19"/>
        <v>1467</v>
      </c>
      <c r="CV60">
        <f t="shared" si="19"/>
        <v>2241</v>
      </c>
      <c r="CW60">
        <f t="shared" si="19"/>
        <v>2521</v>
      </c>
      <c r="CX60">
        <f t="shared" si="19"/>
        <v>2324</v>
      </c>
      <c r="CY60">
        <f t="shared" si="19"/>
        <v>1891</v>
      </c>
      <c r="CZ60">
        <f t="shared" si="19"/>
        <v>1692</v>
      </c>
      <c r="DA60">
        <f t="shared" si="19"/>
        <v>1121</v>
      </c>
      <c r="DB60">
        <f t="shared" si="19"/>
        <v>1333</v>
      </c>
      <c r="DC60">
        <f t="shared" si="19"/>
        <v>2318</v>
      </c>
      <c r="DD60">
        <f t="shared" si="19"/>
        <v>2363</v>
      </c>
      <c r="DE60">
        <f t="shared" si="19"/>
        <v>1936</v>
      </c>
      <c r="DF60">
        <f t="shared" si="19"/>
        <v>1747</v>
      </c>
      <c r="DG60">
        <f t="shared" si="19"/>
        <v>1488</v>
      </c>
      <c r="DH60">
        <f t="shared" si="19"/>
        <v>894</v>
      </c>
      <c r="DI60">
        <f t="shared" si="19"/>
        <v>1015</v>
      </c>
      <c r="DJ60">
        <f t="shared" si="19"/>
        <v>1626</v>
      </c>
      <c r="DK60">
        <f t="shared" si="19"/>
        <v>1763</v>
      </c>
      <c r="DL60">
        <f t="shared" si="19"/>
        <v>1783</v>
      </c>
      <c r="DM60">
        <f t="shared" si="19"/>
        <v>1681</v>
      </c>
      <c r="DN60">
        <f t="shared" si="19"/>
        <v>1216</v>
      </c>
      <c r="DO60">
        <f t="shared" si="19"/>
        <v>758</v>
      </c>
      <c r="DP60">
        <f t="shared" si="19"/>
        <v>776</v>
      </c>
      <c r="DQ60">
        <f t="shared" si="19"/>
        <v>1555</v>
      </c>
      <c r="DR60">
        <f t="shared" si="19"/>
        <v>1579</v>
      </c>
      <c r="DS60">
        <f t="shared" si="19"/>
        <v>1234</v>
      </c>
      <c r="DT60">
        <f t="shared" si="19"/>
        <v>1273</v>
      </c>
      <c r="DU60">
        <f t="shared" si="19"/>
        <v>1130</v>
      </c>
      <c r="DV60">
        <f t="shared" si="19"/>
        <v>614</v>
      </c>
      <c r="DW60">
        <f t="shared" si="19"/>
        <v>523</v>
      </c>
      <c r="DX60">
        <f t="shared" si="19"/>
        <v>695</v>
      </c>
      <c r="DY60">
        <f t="shared" si="19"/>
        <v>1518</v>
      </c>
      <c r="DZ60">
        <f t="shared" si="19"/>
        <v>1192</v>
      </c>
      <c r="EA60">
        <f t="shared" si="19"/>
        <v>1171</v>
      </c>
      <c r="EB60">
        <f t="shared" si="19"/>
        <v>979</v>
      </c>
      <c r="EC60">
        <f t="shared" si="19"/>
        <v>591</v>
      </c>
      <c r="ED60">
        <f t="shared" si="19"/>
        <v>777</v>
      </c>
      <c r="EE60">
        <f t="shared" si="19"/>
        <v>1043</v>
      </c>
      <c r="EF60">
        <f t="shared" si="19"/>
        <v>1011</v>
      </c>
      <c r="EG60">
        <f t="shared" si="19"/>
        <v>1023</v>
      </c>
      <c r="EH60">
        <f t="shared" si="19"/>
        <v>949</v>
      </c>
      <c r="EI60">
        <f t="shared" si="19"/>
        <v>687</v>
      </c>
      <c r="EJ60">
        <f t="shared" si="19"/>
        <v>447</v>
      </c>
      <c r="EK60">
        <f t="shared" si="19"/>
        <v>513</v>
      </c>
      <c r="EL60">
        <f t="shared" si="19"/>
        <v>945</v>
      </c>
      <c r="EM60">
        <f t="shared" si="19"/>
        <v>918</v>
      </c>
      <c r="EN60">
        <f t="shared" si="19"/>
        <v>888</v>
      </c>
      <c r="EO60">
        <f t="shared" si="19"/>
        <v>832</v>
      </c>
      <c r="EP60">
        <f t="shared" si="19"/>
        <v>763</v>
      </c>
      <c r="EQ60">
        <f t="shared" si="19"/>
        <v>308</v>
      </c>
      <c r="ER60">
        <f t="shared" si="19"/>
        <v>391</v>
      </c>
      <c r="ES60">
        <f t="shared" si="19"/>
        <v>843</v>
      </c>
      <c r="ET60">
        <f t="shared" si="19"/>
        <v>752</v>
      </c>
      <c r="EU60">
        <f t="shared" si="19"/>
        <v>710</v>
      </c>
      <c r="EV60">
        <f t="shared" si="19"/>
        <v>672</v>
      </c>
      <c r="EW60">
        <f t="shared" si="19"/>
        <v>613</v>
      </c>
      <c r="EX60">
        <f t="shared" si="19"/>
        <v>284</v>
      </c>
      <c r="EY60">
        <f t="shared" si="19"/>
        <v>387</v>
      </c>
      <c r="EZ60">
        <f t="shared" si="19"/>
        <v>847</v>
      </c>
      <c r="FA60">
        <f t="shared" si="19"/>
        <v>764</v>
      </c>
      <c r="FB60">
        <f t="shared" si="19"/>
        <v>559</v>
      </c>
      <c r="FC60">
        <f t="shared" si="19"/>
        <v>612</v>
      </c>
      <c r="FD60">
        <f t="shared" si="19"/>
        <v>500</v>
      </c>
      <c r="FE60">
        <f t="shared" si="19"/>
        <v>251</v>
      </c>
      <c r="FF60">
        <f t="shared" si="19"/>
        <v>364</v>
      </c>
      <c r="FG60">
        <f t="shared" si="19"/>
        <v>735</v>
      </c>
      <c r="FH60">
        <f t="shared" si="19"/>
        <v>687</v>
      </c>
      <c r="FI60">
        <f t="shared" si="19"/>
        <v>724</v>
      </c>
      <c r="FJ60">
        <f t="shared" si="19"/>
        <v>653</v>
      </c>
      <c r="FK60">
        <f t="shared" si="19"/>
        <v>271</v>
      </c>
      <c r="FL60">
        <f t="shared" si="19"/>
        <v>299</v>
      </c>
      <c r="FM60">
        <f t="shared" si="19"/>
        <v>351</v>
      </c>
      <c r="FN60">
        <f t="shared" si="19"/>
        <v>1224</v>
      </c>
      <c r="FO60">
        <f t="shared" si="19"/>
        <v>850</v>
      </c>
      <c r="FP60">
        <f t="shared" si="19"/>
        <v>1012</v>
      </c>
      <c r="FQ60">
        <f t="shared" si="19"/>
        <v>830</v>
      </c>
      <c r="FR60">
        <f t="shared" si="19"/>
        <v>691</v>
      </c>
      <c r="FS60">
        <f t="shared" si="19"/>
        <v>451</v>
      </c>
      <c r="FT60">
        <f t="shared" si="19"/>
        <v>389</v>
      </c>
      <c r="FU60">
        <f t="shared" si="19"/>
        <v>928</v>
      </c>
      <c r="FV60">
        <f t="shared" si="19"/>
        <v>968</v>
      </c>
      <c r="FW60">
        <f t="shared" si="19"/>
        <v>953</v>
      </c>
      <c r="FX60">
        <f t="shared" si="19"/>
        <v>920</v>
      </c>
      <c r="FY60">
        <f t="shared" si="19"/>
        <v>870</v>
      </c>
      <c r="FZ60">
        <f t="shared" si="19"/>
        <v>445</v>
      </c>
      <c r="GA60">
        <f t="shared" si="19"/>
        <v>514</v>
      </c>
      <c r="GB60">
        <f t="shared" si="19"/>
        <v>1109</v>
      </c>
      <c r="GC60">
        <f t="shared" si="19"/>
        <v>1211</v>
      </c>
      <c r="GD60">
        <f t="shared" si="19"/>
        <v>1121</v>
      </c>
      <c r="GE60">
        <f t="shared" si="19"/>
        <v>1123</v>
      </c>
      <c r="GF60">
        <f t="shared" si="19"/>
        <v>901</v>
      </c>
      <c r="GG60">
        <f t="shared" si="19"/>
        <v>477</v>
      </c>
      <c r="GH60">
        <f t="shared" si="19"/>
        <v>1125</v>
      </c>
      <c r="GI60">
        <f t="shared" si="19"/>
        <v>1368</v>
      </c>
      <c r="GJ60">
        <f t="shared" si="19"/>
        <v>1436</v>
      </c>
      <c r="GK60">
        <f t="shared" si="19"/>
        <v>1216</v>
      </c>
      <c r="GL60">
        <f t="shared" si="19"/>
        <v>1246</v>
      </c>
      <c r="GM60">
        <f t="shared" si="19"/>
        <v>1111</v>
      </c>
      <c r="GN60">
        <f t="shared" si="19"/>
        <v>406</v>
      </c>
      <c r="GO60">
        <f t="shared" si="19"/>
        <v>539</v>
      </c>
      <c r="GP60">
        <f t="shared" si="19"/>
        <v>1378</v>
      </c>
      <c r="GQ60">
        <f t="shared" si="19"/>
        <v>1372</v>
      </c>
      <c r="GR60">
        <f t="shared" si="19"/>
        <v>1250</v>
      </c>
      <c r="GS60">
        <f t="shared" si="19"/>
        <v>1243</v>
      </c>
      <c r="GT60">
        <f t="shared" si="19"/>
        <v>1076</v>
      </c>
      <c r="GU60">
        <f t="shared" si="19"/>
        <v>515</v>
      </c>
      <c r="GV60">
        <f t="shared" si="19"/>
        <v>525</v>
      </c>
      <c r="GW60">
        <f t="shared" si="19"/>
        <v>1064</v>
      </c>
      <c r="GX60">
        <f t="shared" si="19"/>
        <v>1507</v>
      </c>
      <c r="GY60">
        <f t="shared" si="19"/>
        <v>1076</v>
      </c>
      <c r="GZ60">
        <f t="shared" si="19"/>
        <v>1342</v>
      </c>
      <c r="HA60">
        <f t="shared" si="19"/>
        <v>1029</v>
      </c>
    </row>
    <row r="61" spans="1:209" x14ac:dyDescent="0.35">
      <c r="A61" s="9" t="s">
        <v>51</v>
      </c>
      <c r="D61">
        <f t="shared" ref="D61" si="20">D10-C10</f>
        <v>0</v>
      </c>
      <c r="E61">
        <f t="shared" ref="E61" si="21">E10-D10</f>
        <v>0</v>
      </c>
      <c r="F61">
        <f t="shared" ref="F61" si="22">F10-E10</f>
        <v>0</v>
      </c>
      <c r="G61">
        <f t="shared" ref="G61" si="23">G10-F10</f>
        <v>0</v>
      </c>
      <c r="H61">
        <f t="shared" ref="H61" si="24">H10-G10</f>
        <v>0</v>
      </c>
      <c r="I61">
        <f t="shared" ref="I61" si="25">I10-H10</f>
        <v>0</v>
      </c>
      <c r="J61">
        <f t="shared" ref="J61" si="26">J10-I10</f>
        <v>0</v>
      </c>
      <c r="K61">
        <f t="shared" ref="K61" si="27">K10-J10</f>
        <v>0</v>
      </c>
      <c r="L61">
        <f t="shared" ref="L61" si="28">L10-K10</f>
        <v>0</v>
      </c>
      <c r="M61">
        <f t="shared" ref="M61" si="29">M10-L10</f>
        <v>0</v>
      </c>
      <c r="N61">
        <f t="shared" ref="N61" si="30">N10-M10</f>
        <v>0</v>
      </c>
      <c r="O61">
        <f t="shared" ref="O61" si="31">O10-N10</f>
        <v>0</v>
      </c>
      <c r="P61">
        <f t="shared" ref="P61" si="32">P10-O10</f>
        <v>0</v>
      </c>
      <c r="Q61">
        <f t="shared" ref="Q61" si="33">Q10-P10</f>
        <v>0</v>
      </c>
      <c r="R61">
        <f t="shared" ref="R61" si="34">R10-Q10</f>
        <v>0</v>
      </c>
      <c r="S61">
        <f t="shared" ref="S61" si="35">S10-R10</f>
        <v>0</v>
      </c>
      <c r="T61">
        <f t="shared" ref="T61" si="36">T10-S10</f>
        <v>0</v>
      </c>
      <c r="U61">
        <f t="shared" ref="U61" si="37">U10-T10</f>
        <v>0</v>
      </c>
      <c r="V61">
        <f t="shared" ref="V61" si="38">V10-U10</f>
        <v>0</v>
      </c>
      <c r="W61">
        <f t="shared" ref="W61" si="39">W10-V10</f>
        <v>0</v>
      </c>
      <c r="X61">
        <f t="shared" ref="X61" si="40">X10-W10</f>
        <v>0</v>
      </c>
      <c r="Y61">
        <f t="shared" ref="Y61" si="41">Y10-X10</f>
        <v>0</v>
      </c>
      <c r="Z61">
        <f t="shared" ref="Z61" si="42">Z10-Y10</f>
        <v>0</v>
      </c>
      <c r="AA61">
        <f t="shared" ref="AA61" si="43">AA10-Z10</f>
        <v>0</v>
      </c>
      <c r="AB61">
        <f t="shared" ref="AB61" si="44">AB10-AA10</f>
        <v>0</v>
      </c>
      <c r="AC61">
        <f t="shared" ref="AC61" si="45">AC10-AB10</f>
        <v>0</v>
      </c>
      <c r="AD61">
        <f t="shared" ref="AD61" si="46">AD10-AC10</f>
        <v>0</v>
      </c>
      <c r="AE61">
        <f t="shared" ref="AE61" si="47">AE10-AD10</f>
        <v>0</v>
      </c>
      <c r="AF61">
        <f t="shared" ref="AF61" si="48">AF10-AE10</f>
        <v>0</v>
      </c>
      <c r="AG61">
        <f t="shared" ref="AG61" si="49">AG10-AF10</f>
        <v>0</v>
      </c>
      <c r="AH61">
        <f t="shared" ref="AH61" si="50">AH10-AG10</f>
        <v>0</v>
      </c>
      <c r="AI61">
        <f t="shared" ref="AI61" si="51">AI10-AH10</f>
        <v>0</v>
      </c>
      <c r="AJ61">
        <f t="shared" ref="AJ61" si="52">AJ10-AI10</f>
        <v>0</v>
      </c>
      <c r="AK61">
        <f t="shared" ref="AK61" si="53">AK10-AJ10</f>
        <v>0</v>
      </c>
      <c r="AL61">
        <f t="shared" ref="AL61" si="54">AL10-AK10</f>
        <v>0</v>
      </c>
      <c r="AM61">
        <f t="shared" ref="AM61" si="55">AM10-AL10</f>
        <v>0</v>
      </c>
      <c r="AN61">
        <f t="shared" ref="AN61" si="56">AN10-AM10</f>
        <v>0</v>
      </c>
      <c r="AO61">
        <f t="shared" ref="AO61" si="57">AO10-AN10</f>
        <v>0</v>
      </c>
      <c r="AP61">
        <f t="shared" ref="AP61" si="58">AP10-AO10</f>
        <v>0</v>
      </c>
      <c r="AQ61">
        <f t="shared" ref="AQ61" si="59">AQ10-AP10</f>
        <v>0</v>
      </c>
      <c r="AR61">
        <f t="shared" ref="AR61" si="60">AR10-AQ10</f>
        <v>0</v>
      </c>
      <c r="AS61">
        <f t="shared" ref="AS61" si="61">AS10-AR10</f>
        <v>0</v>
      </c>
      <c r="AT61">
        <f t="shared" ref="AT61" si="62">AT10-AS10</f>
        <v>0</v>
      </c>
      <c r="AU61">
        <f t="shared" ref="AU61" si="63">AU10-AT10</f>
        <v>0</v>
      </c>
      <c r="AV61">
        <f t="shared" ref="AV61" si="64">AV10-AU10</f>
        <v>0</v>
      </c>
      <c r="AW61">
        <f t="shared" ref="AW61" si="65">AW10-AV10</f>
        <v>0</v>
      </c>
      <c r="AX61">
        <f t="shared" ref="AX61" si="66">AX10-AW10</f>
        <v>0</v>
      </c>
      <c r="AY61">
        <f t="shared" ref="AY61" si="67">AY10-AX10</f>
        <v>0</v>
      </c>
      <c r="AZ61">
        <f t="shared" ref="AZ61" si="68">AZ10-AY10</f>
        <v>1</v>
      </c>
      <c r="BA61">
        <f t="shared" ref="BA61" si="69">BA10-AZ10</f>
        <v>0</v>
      </c>
      <c r="BB61">
        <f t="shared" ref="BB61" si="70">BB10-BA10</f>
        <v>1</v>
      </c>
      <c r="BC61">
        <f t="shared" ref="BC61" si="71">BC10-BB10</f>
        <v>0</v>
      </c>
      <c r="BD61">
        <f t="shared" ref="BD61" si="72">BD10-BC10</f>
        <v>0</v>
      </c>
      <c r="BE61">
        <f t="shared" ref="BE61" si="73">BE10-BD10</f>
        <v>0</v>
      </c>
      <c r="BF61">
        <f t="shared" ref="BF61" si="74">BF10-BE10</f>
        <v>1</v>
      </c>
      <c r="BG61">
        <f t="shared" ref="BG61" si="75">BG10-BF10</f>
        <v>0</v>
      </c>
      <c r="BH61">
        <f t="shared" ref="BH61" si="76">BH10-BG10</f>
        <v>1</v>
      </c>
      <c r="BI61">
        <f t="shared" ref="BI61" si="77">BI10-BH10</f>
        <v>1</v>
      </c>
      <c r="BJ61">
        <f t="shared" ref="BJ61" si="78">BJ10-BI10</f>
        <v>-1</v>
      </c>
      <c r="BK61">
        <f t="shared" ref="BK61" si="79">BK10-BJ10</f>
        <v>3</v>
      </c>
      <c r="BL61">
        <f t="shared" ref="BL61" si="80">BL10-BK10</f>
        <v>3</v>
      </c>
      <c r="BM61">
        <f t="shared" ref="BM61" si="81">BM10-BL10</f>
        <v>0</v>
      </c>
      <c r="BN61">
        <f t="shared" ref="BN61" si="82">BN10-BM10</f>
        <v>2</v>
      </c>
      <c r="BO61">
        <f t="shared" ref="BO61" si="83">BO10-BN10</f>
        <v>8</v>
      </c>
      <c r="BP61">
        <f t="shared" ref="BP61" si="84">BP10-BO10</f>
        <v>0</v>
      </c>
      <c r="BQ61">
        <f t="shared" ref="BQ61" si="85">BQ10-BP10</f>
        <v>4</v>
      </c>
      <c r="BR61">
        <f t="shared" ref="BR61" si="86">BR10-BQ10</f>
        <v>3</v>
      </c>
      <c r="BS61">
        <f t="shared" ref="BS61" si="87">BS10-BR10</f>
        <v>5</v>
      </c>
      <c r="BT61">
        <f t="shared" ref="BT61" si="88">BT10-BS10</f>
        <v>3</v>
      </c>
      <c r="BU61">
        <f t="shared" ref="BU61" si="89">BU10-BT10</f>
        <v>23</v>
      </c>
      <c r="BV61">
        <f t="shared" ref="BV61" si="90">BV10-BU10</f>
        <v>14</v>
      </c>
      <c r="BW61">
        <f t="shared" ref="BW61" si="91">BW10-BV10</f>
        <v>0</v>
      </c>
      <c r="BX61">
        <f t="shared" ref="BX61" si="92">BX10-BW10</f>
        <v>14</v>
      </c>
      <c r="BY61">
        <f t="shared" ref="BY61" si="93">BY10-BX10</f>
        <v>13</v>
      </c>
      <c r="BZ61">
        <f t="shared" ref="BZ61" si="94">BZ10-BY10</f>
        <v>37</v>
      </c>
      <c r="CA61">
        <f t="shared" ref="CA61" si="95">CA10-BZ10</f>
        <v>14</v>
      </c>
      <c r="CB61">
        <f t="shared" ref="CB61" si="96">CB10-CA10</f>
        <v>28</v>
      </c>
      <c r="CC61">
        <f t="shared" ref="CC61" si="97">CC10-CB10</f>
        <v>48</v>
      </c>
      <c r="CD61">
        <f t="shared" ref="CD61" si="98">CD10-CC10</f>
        <v>20</v>
      </c>
      <c r="CE61">
        <f t="shared" ref="CE61" si="99">CE10-CD10</f>
        <v>42</v>
      </c>
      <c r="CF61">
        <f t="shared" ref="CF61" si="100">CF10-CE10</f>
        <v>43</v>
      </c>
      <c r="CG61">
        <f t="shared" ref="CG61" si="101">CG10-CF10</f>
        <v>27</v>
      </c>
      <c r="CH61">
        <f t="shared" ref="CH61" si="102">CH10-CG10</f>
        <v>35</v>
      </c>
      <c r="CI61">
        <f t="shared" ref="CI61" si="103">CI10-CH10</f>
        <v>12</v>
      </c>
      <c r="CJ61">
        <f t="shared" ref="CJ61" si="104">CJ10-CI10</f>
        <v>43</v>
      </c>
      <c r="CK61">
        <f t="shared" ref="CK61" si="105">CK10-CJ10</f>
        <v>38</v>
      </c>
      <c r="CL61">
        <f t="shared" ref="CL61" si="106">CL10-CK10</f>
        <v>35</v>
      </c>
      <c r="CM61">
        <f t="shared" ref="CM61" si="107">CM10-CL10</f>
        <v>38</v>
      </c>
      <c r="CN61">
        <f t="shared" ref="CN61" si="108">CN10-CM10</f>
        <v>33</v>
      </c>
      <c r="CO61">
        <f t="shared" ref="CO61" si="109">CO10-CN10</f>
        <v>53</v>
      </c>
      <c r="CP61">
        <f t="shared" ref="CP61" si="110">CP10-CO10</f>
        <v>36</v>
      </c>
      <c r="CQ61">
        <f t="shared" ref="CQ61" si="111">CQ10-CP10</f>
        <v>40</v>
      </c>
      <c r="CR61">
        <f t="shared" ref="CR61" si="112">CR10-CQ10</f>
        <v>59</v>
      </c>
      <c r="CS61">
        <f t="shared" ref="CS61" si="113">CS10-CR10</f>
        <v>45</v>
      </c>
      <c r="CT61">
        <f t="shared" ref="CT61" si="114">CT10-CS10</f>
        <v>56</v>
      </c>
      <c r="CU61">
        <f t="shared" ref="CU61" si="115">CU10-CT10</f>
        <v>58</v>
      </c>
      <c r="CV61">
        <f t="shared" ref="CV61" si="116">CV10-CU10</f>
        <v>69</v>
      </c>
      <c r="CW61">
        <f t="shared" ref="CW61" si="117">CW10-CV10</f>
        <v>71</v>
      </c>
      <c r="CX61">
        <f t="shared" ref="CX61" si="118">CX10-CW10</f>
        <v>75</v>
      </c>
      <c r="CY61">
        <f t="shared" ref="CY61" si="119">CY10-CX10</f>
        <v>69</v>
      </c>
      <c r="CZ61">
        <f t="shared" ref="CZ61" si="120">CZ10-CY10</f>
        <v>100</v>
      </c>
      <c r="DA61">
        <f t="shared" ref="DA61" si="121">DA10-CZ10</f>
        <v>68</v>
      </c>
      <c r="DB61">
        <f t="shared" ref="DB61" si="122">DB10-DA10</f>
        <v>175</v>
      </c>
      <c r="DC61">
        <f t="shared" ref="DC61" si="123">DC10-DB10</f>
        <v>127</v>
      </c>
      <c r="DD61">
        <f t="shared" ref="DD61" si="124">DD10-DC10</f>
        <v>92</v>
      </c>
      <c r="DE61">
        <f t="shared" ref="DE61" si="125">DE10-DD10</f>
        <v>104</v>
      </c>
      <c r="DF61">
        <f t="shared" ref="DF61" si="126">DF10-DE10</f>
        <v>96</v>
      </c>
      <c r="DG61">
        <f t="shared" ref="DG61" si="127">DG10-DF10</f>
        <v>116</v>
      </c>
      <c r="DH61">
        <f t="shared" ref="DH61" si="128">DH10-DG10</f>
        <v>111</v>
      </c>
      <c r="DI61">
        <f t="shared" ref="DI61" si="129">DI10-DH10</f>
        <v>82</v>
      </c>
      <c r="DJ61">
        <f t="shared" ref="DJ61" si="130">DJ10-DI10</f>
        <v>121</v>
      </c>
      <c r="DK61">
        <f t="shared" ref="DK61" si="131">DK10-DJ10</f>
        <v>136</v>
      </c>
      <c r="DL61">
        <f t="shared" ref="DL61" si="132">DL10-DK10</f>
        <v>98</v>
      </c>
      <c r="DM61">
        <f t="shared" ref="DM61" si="133">DM10-DL10</f>
        <v>104</v>
      </c>
      <c r="DN61">
        <f t="shared" ref="DN61" si="134">DN10-DM10</f>
        <v>118</v>
      </c>
      <c r="DO61">
        <f t="shared" ref="DO61" si="135">DO10-DN10</f>
        <v>154</v>
      </c>
      <c r="DP61">
        <f t="shared" ref="DP61" si="136">DP10-DO10</f>
        <v>131</v>
      </c>
      <c r="DQ61">
        <f t="shared" ref="DQ61" si="137">DQ10-DP10</f>
        <v>146</v>
      </c>
      <c r="DR61">
        <f t="shared" ref="DR61" si="138">DR10-DQ10</f>
        <v>132</v>
      </c>
      <c r="DS61">
        <f t="shared" ref="DS61" si="139">DS10-DR10</f>
        <v>150</v>
      </c>
      <c r="DT61">
        <f t="shared" ref="DT61" si="140">DT10-DS10</f>
        <v>142</v>
      </c>
      <c r="DU61">
        <f t="shared" ref="DU61" si="141">DU10-DT10</f>
        <v>142</v>
      </c>
      <c r="DV61">
        <f t="shared" ref="DV61" si="142">DV10-DU10</f>
        <v>156</v>
      </c>
      <c r="DW61">
        <f t="shared" ref="DW61" si="143">DW10-DV10</f>
        <v>148</v>
      </c>
      <c r="DX61">
        <f t="shared" ref="DX61" si="144">DX10-DW10</f>
        <v>172</v>
      </c>
      <c r="DY61">
        <f t="shared" ref="DY61" si="145">DY10-DX10</f>
        <v>190</v>
      </c>
      <c r="DZ61">
        <f t="shared" ref="DZ61" si="146">DZ10-DY10</f>
        <v>177</v>
      </c>
      <c r="EA61">
        <f t="shared" ref="EA61" si="147">EA10-DZ10</f>
        <v>269</v>
      </c>
      <c r="EB61">
        <f t="shared" ref="EB61" si="148">EB10-EA10</f>
        <v>205</v>
      </c>
      <c r="EC61">
        <f t="shared" ref="EC61" si="149">EC10-EB10</f>
        <v>223</v>
      </c>
      <c r="ED61">
        <f t="shared" ref="ED61" si="150">ED10-EC10</f>
        <v>200</v>
      </c>
      <c r="EE61">
        <f t="shared" ref="EE61" si="151">EE10-ED10</f>
        <v>221</v>
      </c>
      <c r="EF61">
        <f t="shared" ref="EF61" si="152">EF10-EE10</f>
        <v>259</v>
      </c>
      <c r="EG61">
        <f t="shared" ref="EG61" si="153">EG10-EF10</f>
        <v>275</v>
      </c>
      <c r="EH61">
        <f t="shared" ref="EH61" si="154">EH10-EG10</f>
        <v>286</v>
      </c>
      <c r="EI61">
        <f t="shared" ref="EI61" si="155">EI10-EH10</f>
        <v>297</v>
      </c>
      <c r="EJ61">
        <f t="shared" ref="EJ61" si="156">EJ10-EI10</f>
        <v>261</v>
      </c>
      <c r="EK61">
        <f t="shared" ref="EK61" si="157">EK10-EJ10</f>
        <v>266</v>
      </c>
      <c r="EL61">
        <f t="shared" ref="EL61" si="158">EL10-EK10</f>
        <v>277</v>
      </c>
      <c r="EM61">
        <f t="shared" ref="EM61" si="159">EM10-EL10</f>
        <v>352</v>
      </c>
      <c r="EN61">
        <f t="shared" ref="EN61" si="160">EN10-EM10</f>
        <v>396</v>
      </c>
      <c r="EO61">
        <f t="shared" ref="EO61" si="161">EO10-EN10</f>
        <v>386</v>
      </c>
      <c r="EP61">
        <f t="shared" ref="EP61" si="162">EP10-EO10</f>
        <v>311</v>
      </c>
      <c r="EQ61">
        <f t="shared" ref="EQ61" si="163">EQ10-EP10</f>
        <v>325</v>
      </c>
      <c r="ER61">
        <f t="shared" ref="ER61" si="164">ER10-EQ10</f>
        <v>380</v>
      </c>
      <c r="ES61">
        <f t="shared" ref="ES61" si="165">ES10-ER10</f>
        <v>2003</v>
      </c>
      <c r="ET61">
        <f t="shared" ref="ET61" si="166">ET10-ES10</f>
        <v>334</v>
      </c>
      <c r="EU61">
        <f t="shared" ref="EU61" si="167">EU10-ET10</f>
        <v>336</v>
      </c>
      <c r="EV61">
        <f t="shared" ref="EV61" si="168">EV10-EU10</f>
        <v>375</v>
      </c>
      <c r="EW61">
        <f t="shared" ref="EW61" si="169">EW10-EV10</f>
        <v>306</v>
      </c>
      <c r="EX61">
        <f t="shared" ref="EX61" si="170">EX10-EW10</f>
        <v>445</v>
      </c>
      <c r="EY61">
        <f t="shared" ref="EY61" si="171">EY10-EX10</f>
        <v>312</v>
      </c>
      <c r="EZ61">
        <f t="shared" ref="EZ61" si="172">EZ10-EY10</f>
        <v>465</v>
      </c>
      <c r="FA61">
        <f t="shared" ref="FA61" si="173">FA10-EZ10</f>
        <v>418</v>
      </c>
      <c r="FB61">
        <f t="shared" ref="FB61" si="174">FB10-FA10</f>
        <v>407</v>
      </c>
      <c r="FC61">
        <f t="shared" ref="FC61" si="175">FC10-FB10</f>
        <v>384</v>
      </c>
      <c r="FD61">
        <f t="shared" ref="FD61" si="176">FD10-FC10</f>
        <v>410</v>
      </c>
      <c r="FE61">
        <f t="shared" ref="FE61" si="177">FE10-FD10</f>
        <v>380</v>
      </c>
      <c r="FF61">
        <f t="shared" ref="FF61" si="178">FF10-FE10</f>
        <v>418</v>
      </c>
      <c r="FG61">
        <f t="shared" ref="FG61" si="179">FG10-FF10</f>
        <v>507</v>
      </c>
      <c r="FH61">
        <f t="shared" ref="FH61" si="180">FH10-FG10</f>
        <v>434</v>
      </c>
      <c r="FI61">
        <f t="shared" ref="FI61" si="181">FI10-FH10</f>
        <v>379</v>
      </c>
      <c r="FJ61">
        <f t="shared" ref="FJ61" si="182">FJ10-FI10</f>
        <v>442</v>
      </c>
      <c r="FK61">
        <f t="shared" ref="FK61" si="183">FK10-FJ10</f>
        <v>613</v>
      </c>
      <c r="FL61">
        <f t="shared" ref="FL61" si="184">FL10-FK10</f>
        <v>425</v>
      </c>
      <c r="FM61">
        <f t="shared" ref="FM61" si="185">FM10-FL10</f>
        <v>466</v>
      </c>
      <c r="FN61">
        <f t="shared" ref="FN61" si="186">FN10-FM10</f>
        <v>483</v>
      </c>
      <c r="FO61">
        <f t="shared" ref="FO61" si="187">FO10-FN10</f>
        <v>487</v>
      </c>
      <c r="FP61">
        <f t="shared" ref="FP61" si="188">FP10-FO10</f>
        <v>475</v>
      </c>
      <c r="FQ61">
        <f t="shared" ref="FQ61" si="189">FQ10-FP10</f>
        <v>519</v>
      </c>
      <c r="FR61">
        <f t="shared" ref="FR61" si="190">FR10-FQ10</f>
        <v>550</v>
      </c>
      <c r="FS61">
        <f t="shared" ref="FS61" si="191">FS10-FR10</f>
        <v>501</v>
      </c>
      <c r="FT61">
        <f t="shared" ref="FT61" si="192">FT10-FS10</f>
        <v>553</v>
      </c>
      <c r="FU61">
        <f t="shared" ref="FU61" si="193">FU10-FT10</f>
        <v>582</v>
      </c>
      <c r="FV61">
        <f t="shared" ref="FV61" si="194">FV10-FU10</f>
        <v>605</v>
      </c>
      <c r="FW61">
        <f t="shared" ref="FW61" si="195">FW10-FV10</f>
        <v>688</v>
      </c>
      <c r="FX61">
        <f t="shared" ref="FX61" si="196">FX10-FW10</f>
        <v>671</v>
      </c>
      <c r="FY61">
        <f t="shared" ref="FY61" si="197">FY10-FX10</f>
        <v>543</v>
      </c>
      <c r="FZ61">
        <f t="shared" ref="FZ61" si="198">FZ10-FY10</f>
        <v>681</v>
      </c>
      <c r="GA61">
        <f t="shared" ref="GA61" si="199">GA10-FZ10</f>
        <v>585</v>
      </c>
      <c r="GB61">
        <f t="shared" ref="GB61" si="200">GB10-GA10</f>
        <v>650</v>
      </c>
      <c r="GC61">
        <f t="shared" ref="GC61" si="201">GC10-GB10</f>
        <v>1129</v>
      </c>
      <c r="GD61">
        <f t="shared" ref="GD61" si="202">GD10-GC10</f>
        <v>740</v>
      </c>
      <c r="GE61">
        <f t="shared" ref="GE61" si="203">GE10-GD10</f>
        <v>757</v>
      </c>
      <c r="GF61">
        <f t="shared" ref="GF61" si="204">GF10-GE10</f>
        <v>702</v>
      </c>
      <c r="GG61">
        <f t="shared" ref="GG61:HA61" si="205">GG10-GF10</f>
        <v>711</v>
      </c>
      <c r="GH61">
        <f t="shared" si="205"/>
        <v>637</v>
      </c>
      <c r="GI61">
        <f t="shared" si="205"/>
        <v>785</v>
      </c>
      <c r="GJ61">
        <f t="shared" si="205"/>
        <v>762</v>
      </c>
      <c r="GK61">
        <f t="shared" si="205"/>
        <v>763</v>
      </c>
      <c r="GL61">
        <f t="shared" si="205"/>
        <v>793</v>
      </c>
      <c r="GM61">
        <f t="shared" si="205"/>
        <v>853</v>
      </c>
      <c r="GN61">
        <f t="shared" si="205"/>
        <v>771</v>
      </c>
      <c r="GO61">
        <f t="shared" si="205"/>
        <v>803</v>
      </c>
      <c r="GP61">
        <f t="shared" si="205"/>
        <v>857</v>
      </c>
      <c r="GQ61">
        <f t="shared" si="205"/>
        <v>904</v>
      </c>
      <c r="GR61">
        <f t="shared" si="205"/>
        <v>886</v>
      </c>
      <c r="GS61">
        <f t="shared" si="205"/>
        <v>933</v>
      </c>
      <c r="GT61">
        <f t="shared" si="205"/>
        <v>861</v>
      </c>
      <c r="GU61">
        <f t="shared" si="205"/>
        <v>1007</v>
      </c>
      <c r="GV61">
        <f t="shared" si="205"/>
        <v>871</v>
      </c>
      <c r="GW61">
        <f t="shared" si="205"/>
        <v>834</v>
      </c>
      <c r="GX61">
        <f t="shared" si="205"/>
        <v>942</v>
      </c>
      <c r="GY61">
        <f t="shared" si="205"/>
        <v>1007</v>
      </c>
      <c r="GZ61">
        <f t="shared" si="205"/>
        <v>996</v>
      </c>
      <c r="HA61">
        <f t="shared" si="205"/>
        <v>944</v>
      </c>
    </row>
    <row r="62" spans="1:209" x14ac:dyDescent="0.35">
      <c r="A62" s="4" t="s">
        <v>70</v>
      </c>
      <c r="B62" t="str">
        <f>"(31)"</f>
        <v>(31)</v>
      </c>
      <c r="D62">
        <f t="shared" ref="D62" si="206">D11-C11</f>
        <v>0</v>
      </c>
      <c r="E62">
        <f t="shared" ref="E62" si="207">E11-D11</f>
        <v>0</v>
      </c>
      <c r="F62">
        <f t="shared" ref="F62" si="208">F11-E11</f>
        <v>0</v>
      </c>
      <c r="G62">
        <f t="shared" ref="G62" si="209">G11-F11</f>
        <v>0</v>
      </c>
      <c r="H62">
        <f t="shared" ref="H62" si="210">H11-G11</f>
        <v>0</v>
      </c>
      <c r="I62">
        <f t="shared" ref="I62" si="211">I11-H11</f>
        <v>0</v>
      </c>
      <c r="J62">
        <f t="shared" ref="J62" si="212">J11-I11</f>
        <v>0</v>
      </c>
      <c r="K62">
        <f t="shared" ref="K62" si="213">K11-J11</f>
        <v>0</v>
      </c>
      <c r="L62">
        <f t="shared" ref="L62" si="214">L11-K11</f>
        <v>0</v>
      </c>
      <c r="M62">
        <f t="shared" ref="M62" si="215">M11-L11</f>
        <v>0</v>
      </c>
      <c r="N62">
        <f t="shared" ref="N62" si="216">N11-M11</f>
        <v>0</v>
      </c>
      <c r="O62">
        <f t="shared" ref="O62" si="217">O11-N11</f>
        <v>0</v>
      </c>
      <c r="P62">
        <f t="shared" ref="P62" si="218">P11-O11</f>
        <v>0</v>
      </c>
      <c r="Q62">
        <f t="shared" ref="Q62" si="219">Q11-P11</f>
        <v>0</v>
      </c>
      <c r="R62">
        <f t="shared" ref="R62" si="220">R11-Q11</f>
        <v>0</v>
      </c>
      <c r="S62">
        <f t="shared" ref="S62" si="221">S11-R11</f>
        <v>0</v>
      </c>
      <c r="T62">
        <f t="shared" ref="T62" si="222">T11-S11</f>
        <v>0</v>
      </c>
      <c r="U62">
        <f t="shared" ref="U62" si="223">U11-T11</f>
        <v>0</v>
      </c>
      <c r="V62">
        <f t="shared" ref="V62" si="224">V11-U11</f>
        <v>0</v>
      </c>
      <c r="W62">
        <f t="shared" ref="W62" si="225">W11-V11</f>
        <v>0</v>
      </c>
      <c r="X62">
        <f t="shared" ref="X62" si="226">X11-W11</f>
        <v>0</v>
      </c>
      <c r="Y62">
        <f t="shared" ref="Y62" si="227">Y11-X11</f>
        <v>0</v>
      </c>
      <c r="Z62">
        <f t="shared" ref="Z62" si="228">Z11-Y11</f>
        <v>0</v>
      </c>
      <c r="AA62">
        <f t="shared" ref="AA62" si="229">AA11-Z11</f>
        <v>0</v>
      </c>
      <c r="AB62">
        <f t="shared" ref="AB62" si="230">AB11-AA11</f>
        <v>0</v>
      </c>
      <c r="AC62">
        <f t="shared" ref="AC62" si="231">AC11-AB11</f>
        <v>0</v>
      </c>
      <c r="AD62">
        <f t="shared" ref="AD62" si="232">AD11-AC11</f>
        <v>0</v>
      </c>
      <c r="AE62">
        <f t="shared" ref="AE62" si="233">AE11-AD11</f>
        <v>0</v>
      </c>
      <c r="AF62">
        <f t="shared" ref="AF62" si="234">AF11-AE11</f>
        <v>0</v>
      </c>
      <c r="AG62">
        <f t="shared" ref="AG62" si="235">AG11-AF11</f>
        <v>0</v>
      </c>
      <c r="AH62">
        <f t="shared" ref="AH62" si="236">AH11-AG11</f>
        <v>0</v>
      </c>
      <c r="AI62">
        <f t="shared" ref="AI62" si="237">AI11-AH11</f>
        <v>0</v>
      </c>
      <c r="AJ62">
        <f t="shared" ref="AJ62" si="238">AJ11-AI11</f>
        <v>0</v>
      </c>
      <c r="AK62">
        <f t="shared" ref="AK62" si="239">AK11-AJ11</f>
        <v>0</v>
      </c>
      <c r="AL62">
        <f t="shared" ref="AL62" si="240">AL11-AK11</f>
        <v>0</v>
      </c>
      <c r="AM62">
        <f t="shared" ref="AM62" si="241">AM11-AL11</f>
        <v>0</v>
      </c>
      <c r="AN62">
        <f t="shared" ref="AN62" si="242">AN11-AM11</f>
        <v>0</v>
      </c>
      <c r="AO62">
        <f t="shared" ref="AO62" si="243">AO11-AN11</f>
        <v>0</v>
      </c>
      <c r="AP62">
        <f t="shared" ref="AP62" si="244">AP11-AO11</f>
        <v>0</v>
      </c>
      <c r="AQ62">
        <f t="shared" ref="AQ62" si="245">AQ11-AP11</f>
        <v>0</v>
      </c>
      <c r="AR62">
        <f t="shared" ref="AR62" si="246">AR11-AQ11</f>
        <v>0</v>
      </c>
      <c r="AS62">
        <f t="shared" ref="AS62" si="247">AS11-AR11</f>
        <v>0</v>
      </c>
      <c r="AT62">
        <f t="shared" ref="AT62" si="248">AT11-AS11</f>
        <v>0</v>
      </c>
      <c r="AU62">
        <f t="shared" ref="AU62" si="249">AU11-AT11</f>
        <v>0</v>
      </c>
      <c r="AV62">
        <f t="shared" ref="AV62" si="250">AV11-AU11</f>
        <v>0</v>
      </c>
      <c r="AW62">
        <f t="shared" ref="AW62" si="251">AW11-AV11</f>
        <v>0</v>
      </c>
      <c r="AX62">
        <f t="shared" ref="AX62" si="252">AX11-AW11</f>
        <v>0</v>
      </c>
      <c r="AY62">
        <f t="shared" ref="AY62" si="253">AY11-AX11</f>
        <v>0</v>
      </c>
      <c r="AZ62">
        <f t="shared" ref="AZ62" si="254">AZ11-AY11</f>
        <v>0</v>
      </c>
      <c r="BA62">
        <f t="shared" ref="BA62" si="255">BA11-AZ11</f>
        <v>0</v>
      </c>
      <c r="BB62">
        <f t="shared" ref="BB62" si="256">BB11-BA11</f>
        <v>0</v>
      </c>
      <c r="BC62">
        <f t="shared" ref="BC62" si="257">BC11-BB11</f>
        <v>0</v>
      </c>
      <c r="BD62">
        <f t="shared" ref="BD62" si="258">BD11-BC11</f>
        <v>0</v>
      </c>
      <c r="BE62">
        <f t="shared" ref="BE62" si="259">BE11-BD11</f>
        <v>0</v>
      </c>
      <c r="BF62">
        <f t="shared" ref="BF62" si="260">BF11-BE11</f>
        <v>1</v>
      </c>
      <c r="BG62">
        <f t="shared" ref="BG62" si="261">BG11-BF11</f>
        <v>2</v>
      </c>
      <c r="BH62">
        <f t="shared" ref="BH62" si="262">BH11-BG11</f>
        <v>3</v>
      </c>
      <c r="BI62">
        <f t="shared" ref="BI62" si="263">BI11-BH11</f>
        <v>5</v>
      </c>
      <c r="BJ62">
        <f t="shared" ref="BJ62" si="264">BJ11-BI11</f>
        <v>4</v>
      </c>
      <c r="BK62">
        <f t="shared" ref="BK62" si="265">BK11-BJ11</f>
        <v>10</v>
      </c>
      <c r="BL62">
        <f t="shared" ref="BL62" si="266">BL11-BK11</f>
        <v>9</v>
      </c>
      <c r="BM62">
        <f t="shared" ref="BM62" si="267">BM11-BL11</f>
        <v>12</v>
      </c>
      <c r="BN62">
        <f t="shared" ref="BN62" si="268">BN11-BM11</f>
        <v>13</v>
      </c>
      <c r="BO62">
        <f t="shared" ref="BO62" si="269">BO11-BN11</f>
        <v>18</v>
      </c>
      <c r="BP62">
        <f t="shared" ref="BP62" si="270">BP11-BO11</f>
        <v>15</v>
      </c>
      <c r="BQ62">
        <f t="shared" ref="BQ62" si="271">BQ11-BP11</f>
        <v>19</v>
      </c>
      <c r="BR62">
        <f t="shared" ref="BR62" si="272">BR11-BQ11</f>
        <v>25</v>
      </c>
      <c r="BS62">
        <f t="shared" ref="BS62" si="273">BS11-BR11</f>
        <v>23</v>
      </c>
      <c r="BT62">
        <f t="shared" ref="BT62" si="274">BT11-BS11</f>
        <v>42</v>
      </c>
      <c r="BU62">
        <f t="shared" ref="BU62" si="275">BU11-BT11</f>
        <v>39</v>
      </c>
      <c r="BV62">
        <f t="shared" ref="BV62" si="276">BV11-BU11</f>
        <v>84</v>
      </c>
      <c r="BW62">
        <f t="shared" ref="BW62" si="277">BW11-BV11</f>
        <v>35</v>
      </c>
      <c r="BX62">
        <f t="shared" ref="BX62" si="278">BX11-BW11</f>
        <v>86</v>
      </c>
      <c r="BY62">
        <f t="shared" ref="BY62" si="279">BY11-BX11</f>
        <v>41</v>
      </c>
      <c r="BZ62">
        <f t="shared" ref="BZ62" si="280">BZ11-BY11</f>
        <v>78</v>
      </c>
      <c r="CA62">
        <f t="shared" ref="CA62" si="281">CA11-BZ11</f>
        <v>122</v>
      </c>
      <c r="CB62">
        <f t="shared" ref="CB62" si="282">CB11-CA11</f>
        <v>133</v>
      </c>
      <c r="CC62">
        <f t="shared" ref="CC62" si="283">CC11-CB11</f>
        <v>131</v>
      </c>
      <c r="CD62">
        <f t="shared" ref="CD62" si="284">CD11-CC11</f>
        <v>107</v>
      </c>
      <c r="CE62">
        <f t="shared" ref="CE62" si="285">CE11-CD11</f>
        <v>67</v>
      </c>
      <c r="CF62">
        <f t="shared" ref="CF62" si="286">CF11-CE11</f>
        <v>99</v>
      </c>
      <c r="CG62">
        <f t="shared" ref="CG62" si="287">CG11-CF11</f>
        <v>105</v>
      </c>
      <c r="CH62">
        <f t="shared" ref="CH62" si="288">CH11-CG11</f>
        <v>204</v>
      </c>
      <c r="CI62">
        <f t="shared" ref="CI62" si="289">CI11-CH11</f>
        <v>204</v>
      </c>
      <c r="CJ62">
        <f t="shared" ref="CJ62" si="290">CJ11-CI11</f>
        <v>188</v>
      </c>
      <c r="CK62">
        <f t="shared" ref="CK62" si="291">CK11-CJ11</f>
        <v>217</v>
      </c>
      <c r="CL62">
        <f t="shared" ref="CL62" si="292">CL11-CK11</f>
        <v>213</v>
      </c>
      <c r="CM62">
        <f t="shared" ref="CM62" si="293">CM11-CL11</f>
        <v>108</v>
      </c>
      <c r="CN62">
        <f t="shared" ref="CN62" si="294">CN11-CM11</f>
        <v>125</v>
      </c>
      <c r="CO62">
        <f t="shared" ref="CO62" si="295">CO11-CN11</f>
        <v>154</v>
      </c>
      <c r="CP62">
        <f t="shared" ref="CP62" si="296">CP11-CO11</f>
        <v>165</v>
      </c>
      <c r="CQ62">
        <f t="shared" ref="CQ62" si="297">CQ11-CP11</f>
        <v>425</v>
      </c>
      <c r="CR62">
        <f t="shared" ref="CR62" si="298">CR11-CQ11</f>
        <v>373</v>
      </c>
      <c r="CS62">
        <f t="shared" ref="CS62" si="299">CS11-CR11</f>
        <v>353</v>
      </c>
      <c r="CT62">
        <f t="shared" ref="CT62" si="300">CT11-CS11</f>
        <v>229</v>
      </c>
      <c r="CU62">
        <f t="shared" ref="CU62" si="301">CU11-CT11</f>
        <v>317</v>
      </c>
      <c r="CV62">
        <f t="shared" ref="CV62" si="302">CV11-CU11</f>
        <v>480</v>
      </c>
      <c r="CW62">
        <f t="shared" ref="CW62" si="303">CW11-CV11</f>
        <v>430</v>
      </c>
      <c r="CX62">
        <f t="shared" ref="CX62" si="304">CX11-CW11</f>
        <v>493</v>
      </c>
      <c r="CY62">
        <f t="shared" ref="CY62" si="305">CY11-CX11</f>
        <v>406</v>
      </c>
      <c r="CZ62">
        <f t="shared" ref="CZ62" si="306">CZ11-CY11</f>
        <v>349</v>
      </c>
      <c r="DA62">
        <f t="shared" ref="DA62" si="307">DA11-CZ11</f>
        <v>290</v>
      </c>
      <c r="DB62">
        <f t="shared" ref="DB62" si="308">DB11-DA11</f>
        <v>316</v>
      </c>
      <c r="DC62">
        <f t="shared" ref="DC62" si="309">DC11-DB11</f>
        <v>571</v>
      </c>
      <c r="DD62">
        <f t="shared" ref="DD62" si="310">DD11-DC11</f>
        <v>650</v>
      </c>
      <c r="DE62">
        <f t="shared" ref="DE62" si="311">DE11-DD11</f>
        <v>602</v>
      </c>
      <c r="DF62">
        <f t="shared" ref="DF62" si="312">DF11-DE11</f>
        <v>827</v>
      </c>
      <c r="DG62">
        <f t="shared" ref="DG62" si="313">DG11-DF11</f>
        <v>639</v>
      </c>
      <c r="DH62">
        <f t="shared" ref="DH62" si="314">DH11-DG11</f>
        <v>467</v>
      </c>
      <c r="DI62">
        <f t="shared" ref="DI62" si="315">DI11-DH11</f>
        <v>530</v>
      </c>
      <c r="DJ62">
        <f t="shared" ref="DJ62" si="316">DJ11-DI11</f>
        <v>808</v>
      </c>
      <c r="DK62">
        <f t="shared" ref="DK62" si="317">DK11-DJ11</f>
        <v>779</v>
      </c>
      <c r="DL62">
        <f t="shared" ref="DL62" si="318">DL11-DK11</f>
        <v>759</v>
      </c>
      <c r="DM62">
        <f t="shared" ref="DM62" si="319">DM11-DL11</f>
        <v>963</v>
      </c>
      <c r="DN62">
        <f t="shared" ref="DN62" si="320">DN11-DM11</f>
        <v>700</v>
      </c>
      <c r="DO62">
        <f t="shared" ref="DO62" si="321">DO11-DN11</f>
        <v>456</v>
      </c>
      <c r="DP62">
        <f t="shared" ref="DP62" si="322">DP11-DO11</f>
        <v>735</v>
      </c>
      <c r="DQ62">
        <f t="shared" ref="DQ62" si="323">DQ11-DP11</f>
        <v>1130</v>
      </c>
      <c r="DR62">
        <f t="shared" ref="DR62" si="324">DR11-DQ11</f>
        <v>876</v>
      </c>
      <c r="DS62">
        <f t="shared" ref="DS62:HA62" si="325">DS11-DR11</f>
        <v>1188</v>
      </c>
      <c r="DT62">
        <f t="shared" si="325"/>
        <v>1001</v>
      </c>
      <c r="DU62">
        <f t="shared" si="325"/>
        <v>965</v>
      </c>
      <c r="DV62">
        <f t="shared" si="325"/>
        <v>653</v>
      </c>
      <c r="DW62">
        <f t="shared" si="325"/>
        <v>807</v>
      </c>
      <c r="DX62">
        <f t="shared" si="325"/>
        <v>1039</v>
      </c>
      <c r="DY62">
        <f t="shared" si="325"/>
        <v>1086</v>
      </c>
      <c r="DZ62">
        <f t="shared" si="325"/>
        <v>1156</v>
      </c>
      <c r="EA62">
        <f t="shared" si="325"/>
        <v>1124</v>
      </c>
      <c r="EB62">
        <f t="shared" si="325"/>
        <v>956</v>
      </c>
      <c r="EC62">
        <f t="shared" si="325"/>
        <v>480</v>
      </c>
      <c r="ED62">
        <f t="shared" si="325"/>
        <v>623</v>
      </c>
      <c r="EE62">
        <f t="shared" si="325"/>
        <v>1262</v>
      </c>
      <c r="EF62">
        <f t="shared" si="325"/>
        <v>1349</v>
      </c>
      <c r="EG62">
        <f t="shared" si="325"/>
        <v>1473</v>
      </c>
      <c r="EH62">
        <f t="shared" si="325"/>
        <v>1005</v>
      </c>
      <c r="EI62">
        <f t="shared" si="325"/>
        <v>904</v>
      </c>
      <c r="EJ62">
        <f t="shared" si="325"/>
        <v>525</v>
      </c>
      <c r="EK62">
        <f t="shared" si="325"/>
        <v>679</v>
      </c>
      <c r="EL62">
        <f t="shared" si="325"/>
        <v>1272</v>
      </c>
      <c r="EM62">
        <f t="shared" si="325"/>
        <v>1274</v>
      </c>
      <c r="EN62">
        <f t="shared" si="325"/>
        <v>1239</v>
      </c>
      <c r="EO62">
        <f t="shared" si="325"/>
        <v>909</v>
      </c>
      <c r="EP62">
        <f t="shared" si="325"/>
        <v>892</v>
      </c>
      <c r="EQ62">
        <f t="shared" si="325"/>
        <v>612</v>
      </c>
      <c r="ER62">
        <f t="shared" si="325"/>
        <v>627</v>
      </c>
      <c r="ES62">
        <f t="shared" si="325"/>
        <v>1282</v>
      </c>
      <c r="ET62">
        <f t="shared" si="325"/>
        <v>1269</v>
      </c>
      <c r="EU62">
        <f t="shared" si="325"/>
        <v>1238</v>
      </c>
      <c r="EV62">
        <f t="shared" si="325"/>
        <v>1206</v>
      </c>
      <c r="EW62">
        <f t="shared" si="325"/>
        <v>1022</v>
      </c>
      <c r="EX62">
        <f t="shared" si="325"/>
        <v>615</v>
      </c>
      <c r="EY62">
        <f t="shared" si="325"/>
        <v>680</v>
      </c>
      <c r="EZ62">
        <f t="shared" si="325"/>
        <v>1374</v>
      </c>
      <c r="FA62">
        <f t="shared" si="325"/>
        <v>1185</v>
      </c>
      <c r="FB62">
        <f t="shared" si="325"/>
        <v>1141</v>
      </c>
      <c r="FC62">
        <f t="shared" si="325"/>
        <v>990</v>
      </c>
      <c r="FD62">
        <f t="shared" si="325"/>
        <v>1109</v>
      </c>
      <c r="FE62">
        <f t="shared" si="325"/>
        <v>552</v>
      </c>
      <c r="FF62">
        <f t="shared" si="325"/>
        <v>692</v>
      </c>
      <c r="FG62">
        <f t="shared" si="325"/>
        <v>1280</v>
      </c>
      <c r="FH62">
        <f t="shared" si="325"/>
        <v>1038</v>
      </c>
      <c r="FI62">
        <f t="shared" si="325"/>
        <v>1252</v>
      </c>
      <c r="FJ62">
        <f t="shared" si="325"/>
        <v>1290</v>
      </c>
      <c r="FK62">
        <f t="shared" si="325"/>
        <v>1091</v>
      </c>
      <c r="FL62">
        <f t="shared" si="325"/>
        <v>602</v>
      </c>
      <c r="FM62">
        <f t="shared" si="325"/>
        <v>620</v>
      </c>
      <c r="FN62">
        <f t="shared" si="325"/>
        <v>1254</v>
      </c>
      <c r="FO62">
        <f t="shared" si="325"/>
        <v>1223</v>
      </c>
      <c r="FP62">
        <f t="shared" si="325"/>
        <v>1220</v>
      </c>
      <c r="FQ62">
        <f t="shared" si="325"/>
        <v>1214</v>
      </c>
      <c r="FR62">
        <f t="shared" si="325"/>
        <v>1071</v>
      </c>
      <c r="FS62">
        <f t="shared" si="325"/>
        <v>631</v>
      </c>
      <c r="FT62">
        <f t="shared" si="325"/>
        <v>733</v>
      </c>
      <c r="FU62">
        <f t="shared" si="325"/>
        <v>1300</v>
      </c>
      <c r="FV62">
        <f t="shared" si="325"/>
        <v>1233</v>
      </c>
      <c r="FW62">
        <f t="shared" si="325"/>
        <v>1322</v>
      </c>
      <c r="FX62">
        <f t="shared" si="325"/>
        <v>1163</v>
      </c>
      <c r="FY62">
        <f t="shared" si="325"/>
        <v>921</v>
      </c>
      <c r="FZ62">
        <f t="shared" si="325"/>
        <v>716</v>
      </c>
      <c r="GA62">
        <f t="shared" si="325"/>
        <v>632</v>
      </c>
      <c r="GB62">
        <f t="shared" si="325"/>
        <v>1367</v>
      </c>
      <c r="GC62">
        <f t="shared" si="325"/>
        <v>1284</v>
      </c>
      <c r="GD62">
        <f t="shared" si="325"/>
        <v>1311</v>
      </c>
      <c r="GE62">
        <f t="shared" si="325"/>
        <v>1156</v>
      </c>
      <c r="GF62">
        <f t="shared" si="325"/>
        <v>1211</v>
      </c>
      <c r="GG62">
        <f t="shared" si="325"/>
        <v>555</v>
      </c>
      <c r="GH62">
        <f t="shared" si="325"/>
        <v>614</v>
      </c>
      <c r="GI62">
        <f t="shared" si="325"/>
        <v>921</v>
      </c>
      <c r="GJ62">
        <f t="shared" si="325"/>
        <v>1595</v>
      </c>
      <c r="GK62">
        <f t="shared" si="325"/>
        <v>1129</v>
      </c>
      <c r="GL62">
        <f t="shared" si="325"/>
        <v>1212</v>
      </c>
      <c r="GM62">
        <f t="shared" si="325"/>
        <v>1088</v>
      </c>
      <c r="GN62">
        <f t="shared" si="325"/>
        <v>541</v>
      </c>
      <c r="GO62">
        <f t="shared" si="325"/>
        <v>561</v>
      </c>
      <c r="GP62">
        <f t="shared" si="325"/>
        <v>1154</v>
      </c>
      <c r="GQ62">
        <f t="shared" si="325"/>
        <v>1437</v>
      </c>
      <c r="GR62">
        <f t="shared" si="325"/>
        <v>1237</v>
      </c>
      <c r="GS62">
        <f t="shared" si="325"/>
        <v>1079</v>
      </c>
      <c r="GT62">
        <f t="shared" si="325"/>
        <v>905</v>
      </c>
      <c r="GU62">
        <f t="shared" si="325"/>
        <v>572</v>
      </c>
      <c r="GV62">
        <f t="shared" si="325"/>
        <v>703</v>
      </c>
      <c r="GW62">
        <f t="shared" si="325"/>
        <v>1274</v>
      </c>
      <c r="GX62">
        <f t="shared" si="325"/>
        <v>1175</v>
      </c>
      <c r="GY62">
        <f t="shared" si="325"/>
        <v>1262</v>
      </c>
      <c r="GZ62">
        <f t="shared" si="325"/>
        <v>27</v>
      </c>
      <c r="HA62">
        <f t="shared" si="325"/>
        <v>1742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Z11"/>
  <sheetViews>
    <sheetView topLeftCell="P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0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</row>
    <row r="2" spans="1:20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  <c r="GV2" s="10">
        <f>IFERROR(Deaths!GW3/(Deaths!GW3+Recovered!GW3), 0)</f>
        <v>5.5724066606878529E-2</v>
      </c>
      <c r="GW2" s="10">
        <f>IFERROR(Deaths!GX3/(Deaths!GX3+Recovered!GX3), 0)</f>
        <v>5.5197113238251612E-2</v>
      </c>
      <c r="GX2" s="10">
        <f>IFERROR(Deaths!GY3/(Deaths!GY3+Recovered!GY3), 0)</f>
        <v>5.4960860910846239E-2</v>
      </c>
      <c r="GY2" s="10">
        <f>IFERROR(Deaths!GZ3/(Deaths!GZ3+Recovered!GZ3), 0)</f>
        <v>5.4459132629515891E-2</v>
      </c>
      <c r="GZ2" s="10">
        <f>IFERROR(Deaths!HA3/(Deaths!HA3+Recovered!HA3), 0)</f>
        <v>5.4235644115227612E-2</v>
      </c>
    </row>
    <row r="3" spans="1:20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0.5957446808510638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0.6074074074074074</v>
      </c>
      <c r="BF3" s="10">
        <f>IFERROR(Deaths!BG4/(Deaths!BG4+Recovered!BG4), 0)</f>
        <v>0.63387978142076506</v>
      </c>
      <c r="BG3" s="10">
        <f>IFERROR(Deaths!BH4/(Deaths!BH4+Recovered!BH4), 0)</f>
        <v>0.70353982300884954</v>
      </c>
      <c r="BH3" s="10">
        <f>IFERROR(Deaths!BI4/(Deaths!BI4+Recovered!BI4), 0)</f>
        <v>0.74427480916030531</v>
      </c>
      <c r="BI3" s="10">
        <f>IFERROR(Deaths!BJ4/(Deaths!BJ4+Recovered!BJ4), 0)</f>
        <v>0.78930817610062898</v>
      </c>
      <c r="BJ3" s="10">
        <f>IFERROR(Deaths!BK4/(Deaths!BK4+Recovered!BK4), 0)</f>
        <v>0.8101983002832861</v>
      </c>
      <c r="BK3" s="10">
        <f>IFERROR(Deaths!BL4/(Deaths!BL4+Recovered!BL4), 0)</f>
        <v>0.84309133489461363</v>
      </c>
      <c r="BL3" s="10">
        <f>IFERROR(Deaths!BM4/(Deaths!BM4+Recovered!BM4), 0)</f>
        <v>0.78428351309707245</v>
      </c>
      <c r="BM3" s="10">
        <f>IFERROR(Deaths!BN4/(Deaths!BN4+Recovered!BN4), 0)</f>
        <v>0.83253588516746413</v>
      </c>
      <c r="BN3" s="10">
        <f>IFERROR(Deaths!BO4/(Deaths!BO4+Recovered!BO4), 0)</f>
        <v>0.85436893203883491</v>
      </c>
      <c r="BO3" s="10">
        <f>IFERROR(Deaths!BP4/(Deaths!BP4+Recovered!BP4), 0)</f>
        <v>0.88517110266159693</v>
      </c>
      <c r="BP3" s="10">
        <f>IFERROR(Deaths!BQ4/(Deaths!BQ4+Recovered!BQ4), 0)</f>
        <v>0.90615288999378496</v>
      </c>
      <c r="BQ3" s="10">
        <f>IFERROR(Deaths!BR4/(Deaths!BR4+Recovered!BR4), 0)</f>
        <v>0.91721491228070173</v>
      </c>
      <c r="BR3" s="10">
        <f>IFERROR(Deaths!BS4/(Deaths!BS4+Recovered!BS4), 0)</f>
        <v>0.92290351668169524</v>
      </c>
      <c r="BS3" s="10">
        <f>IFERROR(Deaths!BT4/(Deaths!BT4+Recovered!BT4), 0)</f>
        <v>0.931391337677271</v>
      </c>
      <c r="BT3" s="10">
        <f>IFERROR(Deaths!BU4/(Deaths!BU4+Recovered!BU4), 0)</f>
        <v>0.94542682926829269</v>
      </c>
      <c r="BU3" s="10">
        <f>IFERROR(Deaths!BV4/(Deaths!BV4+Recovered!BV4), 0)</f>
        <v>0.95133079847908741</v>
      </c>
      <c r="BV3" s="10">
        <f>IFERROR(Deaths!BW4/(Deaths!BW4+Recovered!BW4), 0)</f>
        <v>0.95551753635585968</v>
      </c>
      <c r="BW3" s="10">
        <f>IFERROR(Deaths!BX4/(Deaths!BX4+Recovered!BX4), 0)</f>
        <v>0.96050698016164582</v>
      </c>
      <c r="BX3" s="10">
        <f>IFERROR(Deaths!BY4/(Deaths!BY4+Recovered!BY4), 0)</f>
        <v>0.9624836173001311</v>
      </c>
      <c r="BY3" s="10">
        <f>IFERROR(Deaths!BZ4/(Deaths!BZ4+Recovered!BZ4), 0)</f>
        <v>0.95737412743205108</v>
      </c>
      <c r="BZ3" s="10">
        <f>IFERROR(Deaths!CA4/(Deaths!CA4+Recovered!CA4), 0)</f>
        <v>0.9583813548469714</v>
      </c>
      <c r="CA3" s="10">
        <f>IFERROR(Deaths!CB4/(Deaths!CB4+Recovered!CB4), 0)</f>
        <v>0.96108291032148896</v>
      </c>
      <c r="CB3" s="10">
        <f>IFERROR(Deaths!CC4/(Deaths!CC4+Recovered!CC4), 0)</f>
        <v>0.96406406406406409</v>
      </c>
      <c r="CC3" s="10">
        <f>IFERROR(Deaths!CD4/(Deaths!CD4+Recovered!CD4), 0)</f>
        <v>0.94829405557509672</v>
      </c>
      <c r="CD3" s="10">
        <f>IFERROR(Deaths!CE4/(Deaths!CE4+Recovered!CE4), 0)</f>
        <v>0.94921205193108515</v>
      </c>
      <c r="CE3" s="10">
        <f>IFERROR(Deaths!CF4/(Deaths!CF4+Recovered!CF4), 0)</f>
        <v>0.9516116564891397</v>
      </c>
      <c r="CF3" s="10">
        <f>IFERROR(Deaths!CG4/(Deaths!CG4+Recovered!CG4), 0)</f>
        <v>0.97724550898203588</v>
      </c>
      <c r="CG3" s="10">
        <f>IFERROR(Deaths!CH4/(Deaths!CH4+Recovered!CH4), 0)</f>
        <v>0.97761607761607761</v>
      </c>
      <c r="CH3" s="10">
        <f>IFERROR(Deaths!CI4/(Deaths!CI4+Recovered!CI4), 0)</f>
        <v>0.97598068011226424</v>
      </c>
      <c r="CI3" s="10">
        <f>IFERROR(Deaths!CJ4/(Deaths!CJ4+Recovered!CJ4), 0)</f>
        <v>0.97707964060876473</v>
      </c>
      <c r="CJ3" s="10">
        <f>IFERROR(Deaths!CK4/(Deaths!CK4+Recovered!CK4), 0)</f>
        <v>0.9772477911878501</v>
      </c>
      <c r="CK3" s="10">
        <f>IFERROR(Deaths!CL4/(Deaths!CL4+Recovered!CL4), 0)</f>
        <v>0.97756705499864538</v>
      </c>
      <c r="CL3" s="10">
        <f>IFERROR(Deaths!CM4/(Deaths!CM4+Recovered!CM4), 0)</f>
        <v>0.97702360876897132</v>
      </c>
      <c r="CM3" s="10">
        <f>IFERROR(Deaths!CN4/(Deaths!CN4+Recovered!CN4), 0)</f>
        <v>0.97718786762825427</v>
      </c>
      <c r="CN3" s="10">
        <f>IFERROR(Deaths!CO4/(Deaths!CO4+Recovered!CO4), 0)</f>
        <v>0.969497035762096</v>
      </c>
      <c r="CO3" s="10">
        <f>IFERROR(Deaths!CP4/(Deaths!CP4+Recovered!CP4), 0)</f>
        <v>0.96868121790168749</v>
      </c>
      <c r="CP3" s="10">
        <f>IFERROR(Deaths!CQ4/(Deaths!CQ4+Recovered!CQ4), 0)</f>
        <v>0.96844810777275547</v>
      </c>
      <c r="CQ3" s="10">
        <f>IFERROR(Deaths!CR4/(Deaths!CR4+Recovered!CR4), 0)</f>
        <v>0.96931163106137674</v>
      </c>
      <c r="CR3" s="10">
        <f>IFERROR(Deaths!CS4/(Deaths!CS4+Recovered!CS4), 0)</f>
        <v>0.96839010046557217</v>
      </c>
      <c r="CS3" s="10">
        <f>IFERROR(Deaths!CT4/(Deaths!CT4+Recovered!CT4), 0)</f>
        <v>0.96876756322761948</v>
      </c>
      <c r="CT3" s="10">
        <f>IFERROR(Deaths!CU4/(Deaths!CU4+Recovered!CU4), 0)</f>
        <v>0.96807753164556964</v>
      </c>
      <c r="CU3" s="10">
        <f>IFERROR(Deaths!CV4/(Deaths!CV4+Recovered!CV4), 0)</f>
        <v>0.9689682812321081</v>
      </c>
      <c r="CV3" s="10">
        <f>IFERROR(Deaths!CW4/(Deaths!CW4+Recovered!CW4), 0)</f>
        <v>0.96830621301775144</v>
      </c>
      <c r="CW3" s="10">
        <f>IFERROR(Deaths!CX4/(Deaths!CX4+Recovered!CX4), 0)</f>
        <v>0.96900930803088248</v>
      </c>
      <c r="CX3" s="10">
        <f>IFERROR(Deaths!CY4/(Deaths!CY4+Recovered!CY4), 0)</f>
        <v>0.9686940652089987</v>
      </c>
      <c r="CY3" s="10">
        <f>IFERROR(Deaths!CZ4/(Deaths!CZ4+Recovered!CZ4), 0)</f>
        <v>0.96922971255881041</v>
      </c>
      <c r="CZ3" s="10">
        <f>IFERROR(Deaths!DA4/(Deaths!DA4+Recovered!DA4), 0)</f>
        <v>0.96939434084038179</v>
      </c>
      <c r="DA3" s="10">
        <f>IFERROR(Deaths!DB4/(Deaths!DB4+Recovered!DB4), 0)</f>
        <v>0.96939839257490668</v>
      </c>
      <c r="DB3" s="10">
        <f>IFERROR(Deaths!DC4/(Deaths!DC4+Recovered!DC4), 0)</f>
        <v>0.96958549563161012</v>
      </c>
      <c r="DC3" s="10">
        <f>IFERROR(Deaths!DD4/(Deaths!DD4+Recovered!DD4), 0)</f>
        <v>0.96997363852632934</v>
      </c>
      <c r="DD3" s="10">
        <f>IFERROR(Deaths!DE4/(Deaths!DE4+Recovered!DE4), 0)</f>
        <v>0.9693832460071965</v>
      </c>
      <c r="DE3" s="10">
        <f>IFERROR(Deaths!DF4/(Deaths!DF4+Recovered!DF4), 0)</f>
        <v>0.96916844481553643</v>
      </c>
      <c r="DF3" s="10">
        <f>IFERROR(Deaths!DG4/(Deaths!DG4+Recovered!DG4), 0)</f>
        <v>0.96937526769870896</v>
      </c>
      <c r="DG3" s="10">
        <f>IFERROR(Deaths!DH4/(Deaths!DH4+Recovered!DH4), 0)</f>
        <v>0.96959582473601169</v>
      </c>
      <c r="DH3" s="10">
        <f>IFERROR(Deaths!DI4/(Deaths!DI4+Recovered!DI4), 0)</f>
        <v>0.96941020463518279</v>
      </c>
      <c r="DI3" s="10">
        <f>IFERROR(Deaths!DJ4/(Deaths!DJ4+Recovered!DJ4), 0)</f>
        <v>0.9697516262566529</v>
      </c>
      <c r="DJ3" s="10">
        <f>IFERROR(Deaths!DK4/(Deaths!DK4+Recovered!DK4), 0)</f>
        <v>0.96993532599195942</v>
      </c>
      <c r="DK3" s="10">
        <f>IFERROR(Deaths!DL4/(Deaths!DL4+Recovered!DL4), 0)</f>
        <v>0.96999942472530631</v>
      </c>
      <c r="DL3" s="10">
        <f>IFERROR(Deaths!DM4/(Deaths!DM4+Recovered!DM4), 0)</f>
        <v>0.97021760773716403</v>
      </c>
      <c r="DM3" s="10">
        <f>IFERROR(Deaths!DN4/(Deaths!DN4+Recovered!DN4), 0)</f>
        <v>0.9703192504067778</v>
      </c>
      <c r="DN3" s="10">
        <f>IFERROR(Deaths!DO4/(Deaths!DO4+Recovered!DO4), 0)</f>
        <v>0.97046012955103866</v>
      </c>
      <c r="DO3" s="10">
        <f>IFERROR(Deaths!DP4/(Deaths!DP4+Recovered!DP4), 0)</f>
        <v>0.96972894912241725</v>
      </c>
      <c r="DP3" s="10">
        <f>IFERROR(Deaths!DQ4/(Deaths!DQ4+Recovered!DQ4), 0)</f>
        <v>0.96994475742493025</v>
      </c>
      <c r="DQ3" s="10">
        <f>IFERROR(Deaths!DR4/(Deaths!DR4+Recovered!DR4), 0)</f>
        <v>0.96979947500879493</v>
      </c>
      <c r="DR3" s="10">
        <f>IFERROR(Deaths!DS4/(Deaths!DS4+Recovered!DS4), 0)</f>
        <v>0.96960518909646465</v>
      </c>
      <c r="DS3" s="10">
        <f>IFERROR(Deaths!DT4/(Deaths!DT4+Recovered!DT4), 0)</f>
        <v>0.96968812209688127</v>
      </c>
      <c r="DT3" s="10">
        <f>IFERROR(Deaths!DU4/(Deaths!DU4+Recovered!DU4), 0)</f>
        <v>0.96973528249703678</v>
      </c>
      <c r="DU3" s="10">
        <f>IFERROR(Deaths!DV4/(Deaths!DV4+Recovered!DV4), 0)</f>
        <v>0.97003228494063731</v>
      </c>
      <c r="DV3" s="10">
        <f>IFERROR(Deaths!DW4/(Deaths!DW4+Recovered!DW4), 0)</f>
        <v>0.96987545407368969</v>
      </c>
      <c r="DW3" s="10">
        <f>IFERROR(Deaths!DX4/(Deaths!DX4+Recovered!DX4), 0)</f>
        <v>0.96998138380390941</v>
      </c>
      <c r="DX3" s="10">
        <f>IFERROR(Deaths!DY4/(Deaths!DY4+Recovered!DY4), 0)</f>
        <v>0.97019732133728653</v>
      </c>
      <c r="DY3" s="10">
        <f>IFERROR(Deaths!DZ4/(Deaths!DZ4+Recovered!DZ4), 0)</f>
        <v>0.97048633064414147</v>
      </c>
      <c r="DZ3" s="10">
        <f>IFERROR(Deaths!EA4/(Deaths!EA4+Recovered!EA4), 0)</f>
        <v>0.97064054710789349</v>
      </c>
      <c r="EA3" s="10">
        <f>IFERROR(Deaths!EB4/(Deaths!EB4+Recovered!EB4), 0)</f>
        <v>0.97044617070012951</v>
      </c>
      <c r="EB3" s="10">
        <f>IFERROR(Deaths!EC4/(Deaths!EC4+Recovered!EC4), 0)</f>
        <v>0.97045826920212497</v>
      </c>
      <c r="EC3" s="10">
        <f>IFERROR(Deaths!ED4/(Deaths!ED4+Recovered!ED4), 0)</f>
        <v>0.96979517118543435</v>
      </c>
      <c r="ED3" s="10">
        <f>IFERROR(Deaths!EE4/(Deaths!EE4+Recovered!EE4), 0)</f>
        <v>0.96996613829317369</v>
      </c>
      <c r="EE3" s="10">
        <f>IFERROR(Deaths!EF4/(Deaths!EF4+Recovered!EF4), 0)</f>
        <v>0.97051597051597049</v>
      </c>
      <c r="EF3" s="10">
        <f>IFERROR(Deaths!EG4/(Deaths!EG4+Recovered!EG4), 0)</f>
        <v>0.97047782809813277</v>
      </c>
      <c r="EG3" s="10">
        <f>IFERROR(Deaths!EH4/(Deaths!EH4+Recovered!EH4), 0)</f>
        <v>0.97052186854865807</v>
      </c>
      <c r="EH3" s="10">
        <f>IFERROR(Deaths!EI4/(Deaths!EI4+Recovered!EI4), 0)</f>
        <v>0.97062125301550151</v>
      </c>
      <c r="EI3" s="10">
        <f>IFERROR(Deaths!EJ4/(Deaths!EJ4+Recovered!EJ4), 0)</f>
        <v>0.97046695111195858</v>
      </c>
      <c r="EJ3" s="10">
        <f>IFERROR(Deaths!EK4/(Deaths!EK4+Recovered!EK4), 0)</f>
        <v>0.97013611269750621</v>
      </c>
      <c r="EK3" s="10">
        <f>IFERROR(Deaths!EL4/(Deaths!EL4+Recovered!EL4), 0)</f>
        <v>0.97029562587139917</v>
      </c>
      <c r="EL3" s="10">
        <f>IFERROR(Deaths!EM4/(Deaths!EM4+Recovered!EM4), 0)</f>
        <v>0.97019657577679141</v>
      </c>
      <c r="EM3" s="10">
        <f>IFERROR(Deaths!EN4/(Deaths!EN4+Recovered!EN4), 0)</f>
        <v>0.97009826860084225</v>
      </c>
      <c r="EN3" s="10">
        <f>IFERROR(Deaths!EO4/(Deaths!EO4+Recovered!EO4), 0)</f>
        <v>0.97014994877526306</v>
      </c>
      <c r="EO3" s="10">
        <f>IFERROR(Deaths!EP4/(Deaths!EP4+Recovered!EP4), 0)</f>
        <v>0.97025410368172127</v>
      </c>
      <c r="EP3" s="10">
        <f>IFERROR(Deaths!EQ4/(Deaths!EQ4+Recovered!EQ4), 0)</f>
        <v>0.97027891030392888</v>
      </c>
      <c r="EQ3" s="10">
        <f>IFERROR(Deaths!ER4/(Deaths!ER4+Recovered!ER4), 0)</f>
        <v>0.97028259309834053</v>
      </c>
      <c r="ER3" s="10">
        <f>IFERROR(Deaths!ES4/(Deaths!ES4+Recovered!ES4), 0)</f>
        <v>0.97024302678818009</v>
      </c>
      <c r="ES3" s="10">
        <f>IFERROR(Deaths!ET4/(Deaths!ET4+Recovered!ET4), 0)</f>
        <v>0.97012394895410914</v>
      </c>
      <c r="ET3" s="10">
        <f>IFERROR(Deaths!EU4/(Deaths!EU4+Recovered!EU4), 0)</f>
        <v>0.97001803941269149</v>
      </c>
      <c r="EU3" s="10">
        <f>IFERROR(Deaths!EV4/(Deaths!EV4+Recovered!EV4), 0)</f>
        <v>0.97000363867915951</v>
      </c>
      <c r="EV3" s="10">
        <f>IFERROR(Deaths!EW4/(Deaths!EW4+Recovered!EW4), 0)</f>
        <v>0.97009205931703779</v>
      </c>
      <c r="EW3" s="10">
        <f>IFERROR(Deaths!EX4/(Deaths!EX4+Recovered!EX4), 0)</f>
        <v>0.97012119152791931</v>
      </c>
      <c r="EX3" s="10">
        <f>IFERROR(Deaths!EY4/(Deaths!EY4+Recovered!EY4), 0)</f>
        <v>0.970064761559712</v>
      </c>
      <c r="EY3" s="10">
        <f>IFERROR(Deaths!EZ4/(Deaths!EZ4+Recovered!EZ4), 0)</f>
        <v>0.97000518707291217</v>
      </c>
      <c r="EZ3" s="10">
        <f>IFERROR(Deaths!FA4/(Deaths!FA4+Recovered!FA4), 0)</f>
        <v>0.96978207144461914</v>
      </c>
      <c r="FA3" s="10">
        <f>IFERROR(Deaths!FB4/(Deaths!FB4+Recovered!FB4), 0)</f>
        <v>0.969535534415221</v>
      </c>
      <c r="FB3" s="10">
        <f>IFERROR(Deaths!FC4/(Deaths!FC4+Recovered!FC4), 0)</f>
        <v>0.96961726220993738</v>
      </c>
      <c r="FC3" s="10">
        <f>IFERROR(Deaths!FD4/(Deaths!FD4+Recovered!FD4), 0)</f>
        <v>0.96966327120679685</v>
      </c>
      <c r="FD3" s="10">
        <f>IFERROR(Deaths!FE4/(Deaths!FE4+Recovered!FE4), 0)</f>
        <v>0.96968754166851856</v>
      </c>
      <c r="FE3" s="10">
        <f>IFERROR(Deaths!FF4/(Deaths!FF4+Recovered!FF4), 0)</f>
        <v>0.96961822906256245</v>
      </c>
      <c r="FF3" s="10">
        <f>IFERROR(Deaths!FG4/(Deaths!FG4+Recovered!FG4), 0)</f>
        <v>0.96968020360739182</v>
      </c>
      <c r="FG3" s="10">
        <f>IFERROR(Deaths!FH4/(Deaths!FH4+Recovered!FH4), 0)</f>
        <v>0.96975508674470379</v>
      </c>
      <c r="FH3" s="10">
        <f>IFERROR(Deaths!FI4/(Deaths!FI4+Recovered!FI4), 0)</f>
        <v>0.96979297296108069</v>
      </c>
      <c r="FI3" s="10">
        <f>IFERROR(Deaths!FJ4/(Deaths!FJ4+Recovered!FJ4), 0)</f>
        <v>0.96984053870281417</v>
      </c>
      <c r="FJ3" s="10">
        <f>IFERROR(Deaths!FK4/(Deaths!FK4+Recovered!FK4), 0)</f>
        <v>0.9698847956546498</v>
      </c>
      <c r="FK3" s="10">
        <f>IFERROR(Deaths!FL4/(Deaths!FL4+Recovered!FL4), 0)</f>
        <v>0.96989929947460596</v>
      </c>
      <c r="FL3" s="10">
        <f>IFERROR(Deaths!FM4/(Deaths!FM4+Recovered!FM4), 0)</f>
        <v>0.96990983893557425</v>
      </c>
      <c r="FM3" s="10">
        <f>IFERROR(Deaths!FN4/(Deaths!FN4+Recovered!FN4), 0)</f>
        <v>0.97001155918082482</v>
      </c>
      <c r="FN3" s="10">
        <f>IFERROR(Deaths!FO4/(Deaths!FO4+Recovered!FO4), 0)</f>
        <v>0.97003044802087868</v>
      </c>
      <c r="FO3" s="10">
        <f>IFERROR(Deaths!FP4/(Deaths!FP4+Recovered!FP4), 0)</f>
        <v>0.97008574839900141</v>
      </c>
      <c r="FP3" s="10">
        <f>IFERROR(Deaths!FQ4/(Deaths!FQ4+Recovered!FQ4), 0)</f>
        <v>0.97011688677813201</v>
      </c>
      <c r="FQ3" s="10">
        <f>IFERROR(Deaths!FR4/(Deaths!FR4+Recovered!FR4), 0)</f>
        <v>0.97021249000237786</v>
      </c>
      <c r="FR3" s="10">
        <f>IFERROR(Deaths!FS4/(Deaths!FS4+Recovered!FS4), 0)</f>
        <v>0.97022600579058815</v>
      </c>
      <c r="FS3" s="10">
        <f>IFERROR(Deaths!FT4/(Deaths!FT4+Recovered!FT4), 0)</f>
        <v>0.97010734573100932</v>
      </c>
      <c r="FT3" s="10">
        <f>IFERROR(Deaths!FU4/(Deaths!FU4+Recovered!FU4), 0)</f>
        <v>0.97017528748008097</v>
      </c>
      <c r="FU3" s="10">
        <f>IFERROR(Deaths!FV4/(Deaths!FV4+Recovered!FV4), 0)</f>
        <v>0.97020892442610263</v>
      </c>
      <c r="FV3" s="10">
        <f>IFERROR(Deaths!FW4/(Deaths!FW4+Recovered!FW4), 0)</f>
        <v>0.96989722573862291</v>
      </c>
      <c r="FW3" s="10">
        <f>IFERROR(Deaths!FX4/(Deaths!FX4+Recovered!FX4), 0)</f>
        <v>0.96997067699749573</v>
      </c>
      <c r="FX3" s="10">
        <f>IFERROR(Deaths!FY4/(Deaths!FY4+Recovered!FY4), 0)</f>
        <v>0.96978897179876422</v>
      </c>
      <c r="FY3" s="10">
        <f>IFERROR(Deaths!FZ4/(Deaths!FZ4+Recovered!FZ4), 0)</f>
        <v>0.96980640198299073</v>
      </c>
      <c r="FZ3" s="10">
        <f>IFERROR(Deaths!GA4/(Deaths!GA4+Recovered!GA4), 0)</f>
        <v>0.96981414227729112</v>
      </c>
      <c r="GA3" s="10">
        <f>IFERROR(Deaths!GB4/(Deaths!GB4+Recovered!GB4), 0)</f>
        <v>0.96986423989258541</v>
      </c>
      <c r="GB3" s="10">
        <f>IFERROR(Deaths!GC4/(Deaths!GC4+Recovered!GC4), 0)</f>
        <v>0.96987362239904684</v>
      </c>
      <c r="GC3" s="10">
        <f>IFERROR(Deaths!GD4/(Deaths!GD4+Recovered!GD4), 0)</f>
        <v>0.96972208057113718</v>
      </c>
      <c r="GD3" s="10">
        <f>IFERROR(Deaths!GE4/(Deaths!GE4+Recovered!GE4), 0)</f>
        <v>0.96980100451395512</v>
      </c>
      <c r="GE3" s="10">
        <f>IFERROR(Deaths!GF4/(Deaths!GF4+Recovered!GF4), 0)</f>
        <v>0.96979894179894177</v>
      </c>
      <c r="GF3" s="10">
        <f>IFERROR(Deaths!GG4/(Deaths!GG4+Recovered!GG4), 0)</f>
        <v>0.96966427619470708</v>
      </c>
      <c r="GG3" s="10">
        <f>IFERROR(Deaths!GH4/(Deaths!GH4+Recovered!GH4), 0)</f>
        <v>0.96960724180960645</v>
      </c>
      <c r="GH3" s="10">
        <f>IFERROR(Deaths!GI4/(Deaths!GI4+Recovered!GI4), 0)</f>
        <v>0.96966308727663975</v>
      </c>
      <c r="GI3" s="10">
        <f>IFERROR(Deaths!GJ4/(Deaths!GJ4+Recovered!GJ4), 0)</f>
        <v>0.96971611490186171</v>
      </c>
      <c r="GJ3" s="10">
        <f>IFERROR(Deaths!GK4/(Deaths!GK4+Recovered!GK4), 0)</f>
        <v>0.96974033079415844</v>
      </c>
      <c r="GK3" s="10">
        <f>IFERROR(Deaths!GL4/(Deaths!GL4+Recovered!GL4), 0)</f>
        <v>0.96979619251516491</v>
      </c>
      <c r="GL3" s="10">
        <f>IFERROR(Deaths!GM4/(Deaths!GM4+Recovered!GM4), 0)</f>
        <v>0.96980238479431669</v>
      </c>
      <c r="GM3" s="10">
        <f>IFERROR(Deaths!GN4/(Deaths!GN4+Recovered!GN4), 0)</f>
        <v>0.96974649067672325</v>
      </c>
      <c r="GN3" s="10">
        <f>IFERROR(Deaths!GO4/(Deaths!GO4+Recovered!GO4), 0)</f>
        <v>0.96973188102220365</v>
      </c>
      <c r="GO3" s="10">
        <f>IFERROR(Deaths!GP4/(Deaths!GP4+Recovered!GP4), 0)</f>
        <v>0.96974392261144493</v>
      </c>
      <c r="GP3" s="10">
        <f>IFERROR(Deaths!GQ4/(Deaths!GQ4+Recovered!GQ4), 0)</f>
        <v>0.96980895709364234</v>
      </c>
      <c r="GQ3" s="10">
        <f>IFERROR(Deaths!GR4/(Deaths!GR4+Recovered!GR4), 0)</f>
        <v>0.96981958494107834</v>
      </c>
      <c r="GR3" s="10">
        <f>IFERROR(Deaths!GS4/(Deaths!GS4+Recovered!GS4), 0)</f>
        <v>0.96988114813812631</v>
      </c>
      <c r="GS3" s="10">
        <f>IFERROR(Deaths!GT4/(Deaths!GT4+Recovered!GT4), 0)</f>
        <v>0.96987525987525991</v>
      </c>
      <c r="GT3" s="10">
        <f>IFERROR(Deaths!GU4/(Deaths!GU4+Recovered!GU4), 0)</f>
        <v>0.96983995011432134</v>
      </c>
      <c r="GU3" s="10">
        <f>IFERROR(Deaths!GV4/(Deaths!GV4+Recovered!GV4), 0)</f>
        <v>0.96956774971918291</v>
      </c>
      <c r="GV3" s="10">
        <f>IFERROR(Deaths!GW4/(Deaths!GW4+Recovered!GW4), 0)</f>
        <v>0.9696126862883474</v>
      </c>
      <c r="GW3" s="10">
        <f>IFERROR(Deaths!GX4/(Deaths!GX4+Recovered!GX4), 0)</f>
        <v>0.96950044547583036</v>
      </c>
      <c r="GX3" s="10">
        <f>IFERROR(Deaths!GY4/(Deaths!GY4+Recovered!GY4), 0)</f>
        <v>0.96935985083903042</v>
      </c>
      <c r="GY3" s="10">
        <f>IFERROR(Deaths!GZ4/(Deaths!GZ4+Recovered!GZ4), 0)</f>
        <v>0.96931968843221739</v>
      </c>
      <c r="GZ3" s="10">
        <f>IFERROR(Deaths!HA4/(Deaths!HA4+Recovered!HA4), 0)</f>
        <v>0.96921929697371423</v>
      </c>
    </row>
    <row r="4" spans="1:20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</row>
    <row r="5" spans="1:20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</row>
    <row r="6" spans="1:20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</row>
    <row r="7" spans="1:208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</row>
    <row r="8" spans="1:20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</row>
    <row r="9" spans="1:20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</row>
    <row r="10" spans="1:208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3.8747887488976007E-2</v>
      </c>
      <c r="GZ10" s="10">
        <f>IFERROR(Deaths!HA11/(Deaths!HA11+Recovered!HA11), 0)</f>
        <v>3.9277538267688851E-2</v>
      </c>
    </row>
    <row r="11" spans="1:208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Z11"/>
  <sheetViews>
    <sheetView topLeftCell="G1" zoomScale="80" zoomScaleNormal="80" workbookViewId="0">
      <selection activeCell="GZ4" sqref="GZ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0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</row>
    <row r="2" spans="1:20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  <c r="GV2" s="10">
        <f>IFERROR(Deaths!GW3/Confirmed!GW2, 0)</f>
        <v>3.6506740893271335E-2</v>
      </c>
      <c r="GW2" s="10">
        <f>IFERROR(Deaths!GX3/Confirmed!GX2, 0)</f>
        <v>3.6339697999237676E-2</v>
      </c>
      <c r="GX2" s="10">
        <f>IFERROR(Deaths!GY3/Confirmed!GY2, 0)</f>
        <v>3.614026491639883E-2</v>
      </c>
      <c r="GY2" s="10">
        <f>IFERROR(Deaths!GZ3/Confirmed!GZ2, 0)</f>
        <v>3.6134159222050176E-2</v>
      </c>
      <c r="GZ2" s="10">
        <f>IFERROR(Deaths!HA3/Confirmed!HA2, 0)</f>
        <v>3.5930746279339704E-2</v>
      </c>
    </row>
    <row r="3" spans="1:20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1.0630220197418374E-2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1.8377409233527566E-2</v>
      </c>
      <c r="BF3" s="10">
        <f>IFERROR(Deaths!BG4/Confirmed!BG3, 0)</f>
        <v>2.1218218401316994E-2</v>
      </c>
      <c r="BG3" s="10">
        <f>IFERROR(Deaths!BH4/Confirmed!BH3, 0)</f>
        <v>2.4337976427368742E-2</v>
      </c>
      <c r="BH3" s="10">
        <f>IFERROR(Deaths!BI4/Confirmed!BI3, 0)</f>
        <v>2.5028879476318829E-2</v>
      </c>
      <c r="BI3" s="10">
        <f>IFERROR(Deaths!BJ4/Confirmed!BJ3, 0)</f>
        <v>2.7870308683100156E-2</v>
      </c>
      <c r="BJ3" s="10">
        <f>IFERROR(Deaths!BK4/Confirmed!BK3, 0)</f>
        <v>2.7513227513227514E-2</v>
      </c>
      <c r="BK3" s="10">
        <f>IFERROR(Deaths!BL4/Confirmed!BL3, 0)</f>
        <v>2.8248587570621469E-2</v>
      </c>
      <c r="BL3" s="10">
        <f>IFERROR(Deaths!BM4/Confirmed!BM3, 0)</f>
        <v>3.3650667724447969E-2</v>
      </c>
      <c r="BM3" s="10">
        <f>IFERROR(Deaths!BN4/Confirmed!BN3, 0)</f>
        <v>3.9006893459620016E-2</v>
      </c>
      <c r="BN3" s="10">
        <f>IFERROR(Deaths!BO4/Confirmed!BO3, 0)</f>
        <v>4.196471149260849E-2</v>
      </c>
      <c r="BO3" s="10">
        <f>IFERROR(Deaths!BP4/Confirmed!BP3, 0)</f>
        <v>4.806143936578719E-2</v>
      </c>
      <c r="BP3" s="10">
        <f>IFERROR(Deaths!BQ4/Confirmed!BQ3, 0)</f>
        <v>5.3876284088389625E-2</v>
      </c>
      <c r="BQ3" s="10">
        <f>IFERROR(Deaths!BR4/Confirmed!BR3, 0)</f>
        <v>5.5852306870534822E-2</v>
      </c>
      <c r="BR3" s="10">
        <f>IFERROR(Deaths!BS4/Confirmed!BS3, 0)</f>
        <v>5.9712377118520461E-2</v>
      </c>
      <c r="BS3" s="10">
        <f>IFERROR(Deaths!BT4/Confirmed!BT3, 0)</f>
        <v>6.2604663145691103E-2</v>
      </c>
      <c r="BT3" s="10">
        <f>IFERROR(Deaths!BU4/Confirmed!BU3, 0)</f>
        <v>7.0816871817123025E-2</v>
      </c>
      <c r="BU3" s="10">
        <f>IFERROR(Deaths!BV4/Confirmed!BV3, 0)</f>
        <v>7.7035182068229402E-2</v>
      </c>
      <c r="BV3" s="10">
        <f>IFERROR(Deaths!BW4/Confirmed!BW3, 0)</f>
        <v>8.3204528948397555E-2</v>
      </c>
      <c r="BW3" s="10">
        <f>IFERROR(Deaths!BX4/Confirmed!BX3, 0)</f>
        <v>9.0510974174340508E-2</v>
      </c>
      <c r="BX3" s="10">
        <f>IFERROR(Deaths!BY4/Confirmed!BY3, 0)</f>
        <v>9.5649767184396467E-2</v>
      </c>
      <c r="BY3" s="10">
        <f>IFERROR(Deaths!BZ4/Confirmed!BZ3, 0)</f>
        <v>9.6586652282058191E-2</v>
      </c>
      <c r="BZ3" s="10">
        <f>IFERROR(Deaths!CA4/Confirmed!CA3, 0)</f>
        <v>0.10362206468763846</v>
      </c>
      <c r="CA3" s="10">
        <f>IFERROR(Deaths!CB4/Confirmed!CB3, 0)</f>
        <v>0.11009601095791283</v>
      </c>
      <c r="CB3" s="10">
        <f>IFERROR(Deaths!CC4/Confirmed!CC3, 0)</f>
        <v>0.11703304047731884</v>
      </c>
      <c r="CC3" s="10">
        <f>IFERROR(Deaths!CD4/Confirmed!CD3, 0)</f>
        <v>0.12444034156473575</v>
      </c>
      <c r="CD3" s="10">
        <f>IFERROR(Deaths!CE4/Confirmed!CE3, 0)</f>
        <v>0.12877604599381876</v>
      </c>
      <c r="CE3" s="10">
        <f>IFERROR(Deaths!CF4/Confirmed!CF3, 0)</f>
        <v>0.13123054619878055</v>
      </c>
      <c r="CF3" s="10">
        <f>IFERROR(Deaths!CG4/Confirmed!CG3, 0)</f>
        <v>0.13320138343348603</v>
      </c>
      <c r="CG3" s="10">
        <f>IFERROR(Deaths!CH4/Confirmed!CH3, 0)</f>
        <v>0.13781077516729351</v>
      </c>
      <c r="CH3" s="10">
        <f>IFERROR(Deaths!CI4/Confirmed!CI3, 0)</f>
        <v>0.13914297678313869</v>
      </c>
      <c r="CI3" s="10">
        <f>IFERROR(Deaths!CJ4/Confirmed!CJ3, 0)</f>
        <v>0.14170980781504858</v>
      </c>
      <c r="CJ3" s="10">
        <f>IFERROR(Deaths!CK4/Confirmed!CK3, 0)</f>
        <v>0.14366118270259257</v>
      </c>
      <c r="CK3" s="10">
        <f>IFERROR(Deaths!CL4/Confirmed!CL3, 0)</f>
        <v>0.14723260482804773</v>
      </c>
      <c r="CL3" s="10">
        <f>IFERROR(Deaths!CM4/Confirmed!CM3, 0)</f>
        <v>0.14668417804642625</v>
      </c>
      <c r="CM3" s="10">
        <f>IFERROR(Deaths!CN4/Confirmed!CN3, 0)</f>
        <v>0.14555081517598659</v>
      </c>
      <c r="CN3" s="10">
        <f>IFERROR(Deaths!CO4/Confirmed!CO3, 0)</f>
        <v>0.14906457896864778</v>
      </c>
      <c r="CO3" s="10">
        <f>IFERROR(Deaths!CP4/Confirmed!CP3, 0)</f>
        <v>0.14925109509679244</v>
      </c>
      <c r="CP3" s="10">
        <f>IFERROR(Deaths!CQ4/Confirmed!CQ3, 0)</f>
        <v>0.14896256509529132</v>
      </c>
      <c r="CQ3" s="10">
        <f>IFERROR(Deaths!CR4/Confirmed!CR3, 0)</f>
        <v>0.15075582276895491</v>
      </c>
      <c r="CR3" s="10">
        <f>IFERROR(Deaths!CS4/Confirmed!CS3, 0)</f>
        <v>0.15253484976166429</v>
      </c>
      <c r="CS3" s="10">
        <f>IFERROR(Deaths!CT4/Confirmed!CT3, 0)</f>
        <v>0.15184425455872544</v>
      </c>
      <c r="CT3" s="10">
        <f>IFERROR(Deaths!CU4/Confirmed!CU3, 0)</f>
        <v>0.14956303856261077</v>
      </c>
      <c r="CU3" s="10">
        <f>IFERROR(Deaths!CV4/Confirmed!CV3, 0)</f>
        <v>0.15078672107485877</v>
      </c>
      <c r="CV3" s="10">
        <f>IFERROR(Deaths!CW4/Confirmed!CW3, 0)</f>
        <v>0.15064410524317201</v>
      </c>
      <c r="CW3" s="10">
        <f>IFERROR(Deaths!CX4/Confirmed!CX3, 0)</f>
        <v>0.15024248899429998</v>
      </c>
      <c r="CX3" s="10">
        <f>IFERROR(Deaths!CY4/Confirmed!CY3, 0)</f>
        <v>0.15041334924605315</v>
      </c>
      <c r="CY3" s="10">
        <f>IFERROR(Deaths!CZ4/Confirmed!CZ3, 0)</f>
        <v>0.15114255265595963</v>
      </c>
      <c r="CZ3" s="10">
        <f>IFERROR(Deaths!DA4/Confirmed!DA3, 0)</f>
        <v>0.15043118898517721</v>
      </c>
      <c r="DA3" s="10">
        <f>IFERROR(Deaths!DB4/Confirmed!DB3, 0)</f>
        <v>0.14929230259307788</v>
      </c>
      <c r="DB3" s="10">
        <f>IFERROR(Deaths!DC4/Confirmed!DC3, 0)</f>
        <v>0.15001524545177355</v>
      </c>
      <c r="DC3" s="10">
        <f>IFERROR(Deaths!DD4/Confirmed!DD3, 0)</f>
        <v>0.15039677792399408</v>
      </c>
      <c r="DD3" s="10">
        <f>IFERROR(Deaths!DE4/Confirmed!DE3, 0)</f>
        <v>0.15026396003659723</v>
      </c>
      <c r="DE3" s="10">
        <f>IFERROR(Deaths!DF4/Confirmed!DF3, 0)</f>
        <v>0.15108055862205275</v>
      </c>
      <c r="DF3" s="10">
        <f>IFERROR(Deaths!DG4/Confirmed!DG3, 0)</f>
        <v>0.15117682702813601</v>
      </c>
      <c r="DG3" s="10">
        <f>IFERROR(Deaths!DH4/Confirmed!DH3, 0)</f>
        <v>0.15078971832514593</v>
      </c>
      <c r="DH3" s="10">
        <f>IFERROR(Deaths!DI4/Confirmed!DI3, 0)</f>
        <v>0.14926218097447796</v>
      </c>
      <c r="DI3" s="10">
        <f>IFERROR(Deaths!DJ4/Confirmed!DJ3, 0)</f>
        <v>0.14982982708604581</v>
      </c>
      <c r="DJ3" s="10">
        <f>IFERROR(Deaths!DK4/Confirmed!DK3, 0)</f>
        <v>0.14984135556605685</v>
      </c>
      <c r="DK3" s="10">
        <f>IFERROR(Deaths!DL4/Confirmed!DL3, 0)</f>
        <v>0.15000467054841135</v>
      </c>
      <c r="DL3" s="10">
        <f>IFERROR(Deaths!DM4/Confirmed!DM3, 0)</f>
        <v>0.15003475063122981</v>
      </c>
      <c r="DM3" s="10">
        <f>IFERROR(Deaths!DN4/Confirmed!DN3, 0)</f>
        <v>0.15077199375779185</v>
      </c>
      <c r="DN3" s="10">
        <f>IFERROR(Deaths!DO4/Confirmed!DO3, 0)</f>
        <v>0.15031656518128977</v>
      </c>
      <c r="DO3" s="10">
        <f>IFERROR(Deaths!DP4/Confirmed!DP3, 0)</f>
        <v>0.14934412276687381</v>
      </c>
      <c r="DP3" s="10">
        <f>IFERROR(Deaths!DQ4/Confirmed!DQ3, 0)</f>
        <v>0.14973381686769369</v>
      </c>
      <c r="DQ3" s="10">
        <f>IFERROR(Deaths!DR4/Confirmed!DR3, 0)</f>
        <v>0.14958322724445799</v>
      </c>
      <c r="DR3" s="10">
        <f>IFERROR(Deaths!DS4/Confirmed!DS3, 0)</f>
        <v>0.14940136206134644</v>
      </c>
      <c r="DS3" s="10">
        <f>IFERROR(Deaths!DT4/Confirmed!DT3, 0)</f>
        <v>0.14961871452324982</v>
      </c>
      <c r="DT3" s="10">
        <f>IFERROR(Deaths!DU4/Confirmed!DU3, 0)</f>
        <v>0.14985224802793856</v>
      </c>
      <c r="DU3" s="10">
        <f>IFERROR(Deaths!DV4/Confirmed!DV3, 0)</f>
        <v>0.1508154648898748</v>
      </c>
      <c r="DV3" s="10">
        <f>IFERROR(Deaths!DW4/Confirmed!DW3, 0)</f>
        <v>0.15032776995777197</v>
      </c>
      <c r="DW3" s="10">
        <f>IFERROR(Deaths!DX4/Confirmed!DX3, 0)</f>
        <v>0.14987475480306342</v>
      </c>
      <c r="DX3" s="10">
        <f>IFERROR(Deaths!DY4/Confirmed!DY3, 0)</f>
        <v>0.15055648545522335</v>
      </c>
      <c r="DY3" s="10">
        <f>IFERROR(Deaths!DZ4/Confirmed!DZ3, 0)</f>
        <v>0.1511656306380833</v>
      </c>
      <c r="DZ3" s="10">
        <f>IFERROR(Deaths!EA4/Confirmed!EA3, 0)</f>
        <v>0.15173361737455063</v>
      </c>
      <c r="EA3" s="10">
        <f>IFERROR(Deaths!EB4/Confirmed!EB3, 0)</f>
        <v>0.15197548241697828</v>
      </c>
      <c r="EB3" s="10">
        <f>IFERROR(Deaths!EC4/Confirmed!EC3, 0)</f>
        <v>0.15179060258834584</v>
      </c>
      <c r="EC3" s="10">
        <f>IFERROR(Deaths!ED4/Confirmed!ED3, 0)</f>
        <v>0.15137287003394045</v>
      </c>
      <c r="ED3" s="10">
        <f>IFERROR(Deaths!EE4/Confirmed!EE3, 0)</f>
        <v>0.15177402448810343</v>
      </c>
      <c r="EE3" s="10">
        <f>IFERROR(Deaths!EF4/Confirmed!EF3, 0)</f>
        <v>0.15238615442204415</v>
      </c>
      <c r="EF3" s="10">
        <f>IFERROR(Deaths!EG4/Confirmed!EG3, 0)</f>
        <v>0.1523418491484185</v>
      </c>
      <c r="EG3" s="10">
        <f>IFERROR(Deaths!EH4/Confirmed!EH3, 0)</f>
        <v>0.15305697520348288</v>
      </c>
      <c r="EH3" s="10">
        <f>IFERROR(Deaths!EI4/Confirmed!EI3, 0)</f>
        <v>0.15337958210036837</v>
      </c>
      <c r="EI3" s="10">
        <f>IFERROR(Deaths!EJ4/Confirmed!EJ3, 0)</f>
        <v>0.15325488778974788</v>
      </c>
      <c r="EJ3" s="10">
        <f>IFERROR(Deaths!EK4/Confirmed!EK3, 0)</f>
        <v>0.15283255109538305</v>
      </c>
      <c r="EK3" s="10">
        <f>IFERROR(Deaths!EL4/Confirmed!EL3, 0)</f>
        <v>0.15325756303305152</v>
      </c>
      <c r="EL3" s="10">
        <f>IFERROR(Deaths!EM4/Confirmed!EM3, 0)</f>
        <v>0.15351113522432097</v>
      </c>
      <c r="EM3" s="10">
        <f>IFERROR(Deaths!EN4/Confirmed!EN3, 0)</f>
        <v>0.15350156233802775</v>
      </c>
      <c r="EN3" s="10">
        <f>IFERROR(Deaths!EO4/Confirmed!EO3, 0)</f>
        <v>0.15365722335725507</v>
      </c>
      <c r="EO3" s="10">
        <f>IFERROR(Deaths!EP4/Confirmed!EP3, 0)</f>
        <v>0.15382834037860688</v>
      </c>
      <c r="EP3" s="10">
        <f>IFERROR(Deaths!EQ4/Confirmed!EQ3, 0)</f>
        <v>0.15350531597136963</v>
      </c>
      <c r="EQ3" s="10">
        <f>IFERROR(Deaths!ER4/Confirmed!ER3, 0)</f>
        <v>0.15306621684776259</v>
      </c>
      <c r="ER3" s="10">
        <f>IFERROR(Deaths!ES4/Confirmed!ES3, 0)</f>
        <v>0.15332162300751714</v>
      </c>
      <c r="ES3" s="10">
        <f>IFERROR(Deaths!ET4/Confirmed!ET3, 0)</f>
        <v>0.15343334420408014</v>
      </c>
      <c r="ET3" s="10">
        <f>IFERROR(Deaths!EU4/Confirmed!EU3, 0)</f>
        <v>0.15336293729015488</v>
      </c>
      <c r="EU3" s="10">
        <f>IFERROR(Deaths!EV4/Confirmed!EV3, 0)</f>
        <v>0.15344240828278904</v>
      </c>
      <c r="EV3" s="10">
        <f>IFERROR(Deaths!EW4/Confirmed!EW3, 0)</f>
        <v>0.15354220499569338</v>
      </c>
      <c r="EW3" s="10">
        <f>IFERROR(Deaths!EX4/Confirmed!EX3, 0)</f>
        <v>0.15335309957602841</v>
      </c>
      <c r="EX3" s="10">
        <f>IFERROR(Deaths!EY4/Confirmed!EY3, 0)</f>
        <v>0.15291480460886078</v>
      </c>
      <c r="EY3" s="10">
        <f>IFERROR(Deaths!EZ4/Confirmed!EZ3, 0)</f>
        <v>0.15304336068432026</v>
      </c>
      <c r="EZ3" s="10">
        <f>IFERROR(Deaths!FA4/Confirmed!FA3, 0)</f>
        <v>0.15316785834678778</v>
      </c>
      <c r="FA3" s="10">
        <f>IFERROR(Deaths!FB4/Confirmed!FB3, 0)</f>
        <v>0.15331738120858582</v>
      </c>
      <c r="FB3" s="10">
        <f>IFERROR(Deaths!FC4/Confirmed!FC3, 0)</f>
        <v>0.1536212127098262</v>
      </c>
      <c r="FC3" s="10">
        <f>IFERROR(Deaths!FD4/Confirmed!FD3, 0)</f>
        <v>0.15363038920309388</v>
      </c>
      <c r="FD3" s="10">
        <f>IFERROR(Deaths!FE4/Confirmed!FE3, 0)</f>
        <v>0.15353704537777277</v>
      </c>
      <c r="FE3" s="10">
        <f>IFERROR(Deaths!FF4/Confirmed!FF3, 0)</f>
        <v>0.15329059168855244</v>
      </c>
      <c r="FF3" s="10">
        <f>IFERROR(Deaths!FG4/Confirmed!FG3, 0)</f>
        <v>0.15362041400201953</v>
      </c>
      <c r="FG3" s="10">
        <f>IFERROR(Deaths!FH4/Confirmed!FH3, 0)</f>
        <v>0.15420342892396566</v>
      </c>
      <c r="FH3" s="10">
        <f>IFERROR(Deaths!FI4/Confirmed!FI3, 0)</f>
        <v>0.15451215451215453</v>
      </c>
      <c r="FI3" s="10">
        <f>IFERROR(Deaths!FJ4/Confirmed!FJ3, 0)</f>
        <v>0.15471662461903446</v>
      </c>
      <c r="FJ3" s="10">
        <f>IFERROR(Deaths!FK4/Confirmed!FK3, 0)</f>
        <v>0.15461293521221178</v>
      </c>
      <c r="FK3" s="10">
        <f>IFERROR(Deaths!FL4/Confirmed!FL3, 0)</f>
        <v>0.15440994524816071</v>
      </c>
      <c r="FL3" s="10">
        <f>IFERROR(Deaths!FM4/Confirmed!FM3, 0)</f>
        <v>0.15427268613596018</v>
      </c>
      <c r="FM3" s="10">
        <f>IFERROR(Deaths!FN4/Confirmed!FN3, 0)</f>
        <v>0.15449814849552235</v>
      </c>
      <c r="FN3" s="10">
        <f>IFERROR(Deaths!FO4/Confirmed!FO3, 0)</f>
        <v>0.15459375899012515</v>
      </c>
      <c r="FO3" s="10">
        <f>IFERROR(Deaths!FP4/Confirmed!FP3, 0)</f>
        <v>0.15454394544083774</v>
      </c>
      <c r="FP3" s="10">
        <f>IFERROR(Deaths!FQ4/Confirmed!FQ3, 0)</f>
        <v>0.15443009134280131</v>
      </c>
      <c r="FQ3" s="10">
        <f>IFERROR(Deaths!FR4/Confirmed!FR3, 0)</f>
        <v>0.15450045438272794</v>
      </c>
      <c r="FR3" s="10">
        <f>IFERROR(Deaths!FS4/Confirmed!FS3, 0)</f>
        <v>0.15422765958908344</v>
      </c>
      <c r="FS3" s="10">
        <f>IFERROR(Deaths!FT4/Confirmed!FT3, 0)</f>
        <v>0.15398143926278152</v>
      </c>
      <c r="FT3" s="10">
        <f>IFERROR(Deaths!FU4/Confirmed!FU3, 0)</f>
        <v>0.15380072440267503</v>
      </c>
      <c r="FU3" s="10">
        <f>IFERROR(Deaths!FV4/Confirmed!FV3, 0)</f>
        <v>0.15380840906535273</v>
      </c>
      <c r="FV3" s="10">
        <f>IFERROR(Deaths!FW4/Confirmed!FW3, 0)</f>
        <v>0.15369446068897985</v>
      </c>
      <c r="FW3" s="10">
        <f>IFERROR(Deaths!FX4/Confirmed!FX3, 0)</f>
        <v>0.15372299467780179</v>
      </c>
      <c r="FX3" s="10">
        <f>IFERROR(Deaths!FY4/Confirmed!FY3, 0)</f>
        <v>0.15342723385831034</v>
      </c>
      <c r="FY3" s="10">
        <f>IFERROR(Deaths!FZ4/Confirmed!FZ3, 0)</f>
        <v>0.15314248307789902</v>
      </c>
      <c r="FZ3" s="10">
        <f>IFERROR(Deaths!GA4/Confirmed!GA3, 0)</f>
        <v>0.1528806778382456</v>
      </c>
      <c r="GA3" s="10">
        <f>IFERROR(Deaths!GB4/Confirmed!GB3, 0)</f>
        <v>0.15302179973031954</v>
      </c>
      <c r="GB3" s="10">
        <f>IFERROR(Deaths!GC4/Confirmed!GC3, 0)</f>
        <v>0.15299779830308238</v>
      </c>
      <c r="GC3" s="10">
        <f>IFERROR(Deaths!GD4/Confirmed!GD3, 0)</f>
        <v>0.15277624351004751</v>
      </c>
      <c r="GD3" s="10">
        <f>IFERROR(Deaths!GE4/Confirmed!GE3, 0)</f>
        <v>0.15279465776293824</v>
      </c>
      <c r="GE3" s="10">
        <f>IFERROR(Deaths!GF4/Confirmed!GF3, 0)</f>
        <v>0.15260598794418356</v>
      </c>
      <c r="GF3" s="10">
        <f>IFERROR(Deaths!GG4/Confirmed!GG3, 0)</f>
        <v>0.15227227426749054</v>
      </c>
      <c r="GG3" s="10">
        <f>IFERROR(Deaths!GH4/Confirmed!GH3, 0)</f>
        <v>0.15194824134593712</v>
      </c>
      <c r="GH3" s="10">
        <f>IFERROR(Deaths!GI4/Confirmed!GI3, 0)</f>
        <v>0.15206394473650256</v>
      </c>
      <c r="GI3" s="10">
        <f>IFERROR(Deaths!GJ4/Confirmed!GJ3, 0)</f>
        <v>0.1519354061696743</v>
      </c>
      <c r="GJ3" s="10">
        <f>IFERROR(Deaths!GK4/Confirmed!GK3, 0)</f>
        <v>0.15163699779539996</v>
      </c>
      <c r="GK3" s="10">
        <f>IFERROR(Deaths!GL4/Confirmed!GL3, 0)</f>
        <v>0.15159140793915871</v>
      </c>
      <c r="GL3" s="10">
        <f>IFERROR(Deaths!GM4/Confirmed!GM3, 0)</f>
        <v>0.15145207846525419</v>
      </c>
      <c r="GM3" s="10">
        <f>IFERROR(Deaths!GN4/Confirmed!GN3, 0)</f>
        <v>0.15110884760160492</v>
      </c>
      <c r="GN3" s="10">
        <f>IFERROR(Deaths!GO4/Confirmed!GO3, 0)</f>
        <v>0.15067485541137376</v>
      </c>
      <c r="GO3" s="10">
        <f>IFERROR(Deaths!GP4/Confirmed!GP3, 0)</f>
        <v>0.15040626644063834</v>
      </c>
      <c r="GP3" s="10">
        <f>IFERROR(Deaths!GQ4/Confirmed!GQ3, 0)</f>
        <v>0.15040216039788623</v>
      </c>
      <c r="GQ3" s="10">
        <f>IFERROR(Deaths!GR4/Confirmed!GR3, 0)</f>
        <v>0.15009231881625329</v>
      </c>
      <c r="GR3" s="10">
        <f>IFERROR(Deaths!GS4/Confirmed!GS3, 0)</f>
        <v>0.14997296392615289</v>
      </c>
      <c r="GS3" s="10">
        <f>IFERROR(Deaths!GT4/Confirmed!GT3, 0)</f>
        <v>0.14978119250885344</v>
      </c>
      <c r="GT3" s="10">
        <f>IFERROR(Deaths!GU4/Confirmed!GU3, 0)</f>
        <v>0.14927345204655537</v>
      </c>
      <c r="GU3" s="10">
        <f>IFERROR(Deaths!GV4/Confirmed!GV3, 0)</f>
        <v>0.14873066319497627</v>
      </c>
      <c r="GV3" s="10">
        <f>IFERROR(Deaths!GW4/Confirmed!GW3, 0)</f>
        <v>0.14851434784543877</v>
      </c>
      <c r="GW3" s="10">
        <f>IFERROR(Deaths!GX4/Confirmed!GX3, 0)</f>
        <v>0.14826938250401639</v>
      </c>
      <c r="GX3" s="10">
        <f>IFERROR(Deaths!GY4/Confirmed!GY3, 0)</f>
        <v>0.14773197275904637</v>
      </c>
      <c r="GY3" s="10">
        <f>IFERROR(Deaths!GZ4/Confirmed!GZ3, 0)</f>
        <v>0.14705364719192934</v>
      </c>
      <c r="GZ3" s="10">
        <f>IFERROR(Deaths!HA4/Confirmed!HA3, 0)</f>
        <v>0.14657365176423418</v>
      </c>
    </row>
    <row r="4" spans="1:20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</row>
    <row r="5" spans="1:20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</row>
    <row r="6" spans="1:20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</row>
    <row r="7" spans="1:208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</row>
    <row r="8" spans="1:20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</row>
    <row r="9" spans="1:20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</row>
    <row r="10" spans="1:208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3.2695448207205269E-2</v>
      </c>
      <c r="GZ10" s="10">
        <f>IFERROR(Deaths!HA11/Confirmed!HA10, 0)</f>
        <v>3.2327071631330535E-2</v>
      </c>
    </row>
    <row r="11" spans="1:208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A21"/>
  <sheetViews>
    <sheetView topLeftCell="A13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0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</row>
    <row r="2" spans="1:20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271.49509190169226</v>
      </c>
      <c r="HA2" s="8">
        <f>Confirmed!HA2/'By Population Size'!$B2*100000</f>
        <v>275.30792928148242</v>
      </c>
    </row>
    <row r="3" spans="1:20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</row>
    <row r="4" spans="1:20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</row>
    <row r="5" spans="1:20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</row>
    <row r="6" spans="1:20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</row>
    <row r="7" spans="1:209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</row>
    <row r="8" spans="1:20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</row>
    <row r="9" spans="1:20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</row>
    <row r="10" spans="1:209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1517.9016980461515</v>
      </c>
      <c r="HA10" s="8">
        <f>Confirmed!HA10/'By Population Size'!$B10*100000</f>
        <v>1560.5500084712783</v>
      </c>
    </row>
    <row r="12" spans="1:209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" si="50">HA1</f>
        <v>8/15/20</v>
      </c>
    </row>
    <row r="13" spans="1:209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7.4793464144629535E-2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0.10206806187558706</v>
      </c>
      <c r="BG13" s="7">
        <f>Deaths!BG3/'By Population Size'!$B13*100000</f>
        <v>0.11360139365363542</v>
      </c>
      <c r="BH13" s="7">
        <f>Deaths!BH3/'By Population Size'!$B13*100000</f>
        <v>0.12780317149379064</v>
      </c>
      <c r="BI13" s="7">
        <f>Deaths!BI3/'By Population Size'!$B13*100000</f>
        <v>0.14679019155108938</v>
      </c>
      <c r="BJ13" s="7">
        <f>Deaths!BJ3/'By Population Size'!$B13*100000</f>
        <v>0.16868940995501436</v>
      </c>
      <c r="BK13" s="7">
        <f>Deaths!BK3/'By Population Size'!$B13*100000</f>
        <v>0.19051165395330164</v>
      </c>
      <c r="BL13" s="7">
        <f>Deaths!BL3/'By Population Size'!$B13*100000</f>
        <v>0.21516912189257745</v>
      </c>
      <c r="BM13" s="7">
        <f>Deaths!BM3/'By Population Size'!$B13*100000</f>
        <v>0.24435525069687114</v>
      </c>
      <c r="BN13" s="7">
        <f>Deaths!BN3/'By Population Size'!$B13*100000</f>
        <v>0.28003288770994395</v>
      </c>
      <c r="BO13" s="7">
        <f>Deaths!BO3/'By Population Size'!$B13*100000</f>
        <v>0.31871252654288706</v>
      </c>
      <c r="BP13" s="7">
        <f>Deaths!BP3/'By Population Size'!$B13*100000</f>
        <v>0.36396064799024697</v>
      </c>
      <c r="BQ13" s="7">
        <f>Deaths!BQ3/'By Population Size'!$B13*100000</f>
        <v>0.41141536906588755</v>
      </c>
      <c r="BR13" s="7">
        <f>Deaths!BR3/'By Population Size'!$B13*100000</f>
        <v>0.45606052433575223</v>
      </c>
      <c r="BS13" s="7">
        <f>Deaths!BS3/'By Population Size'!$B13*100000</f>
        <v>0.50966036879480225</v>
      </c>
      <c r="BT13" s="7">
        <f>Deaths!BT3/'By Population Size'!$B13*100000</f>
        <v>0.57220207337543161</v>
      </c>
      <c r="BU13" s="7">
        <f>Deaths!BU3/'By Population Size'!$B13*100000</f>
        <v>0.64380109968609667</v>
      </c>
      <c r="BV13" s="7">
        <f>Deaths!BV3/'By Population Size'!$B13*100000</f>
        <v>0.72503475576908027</v>
      </c>
      <c r="BW13" s="7">
        <f>Deaths!BW3/'By Population Size'!$B13*100000</f>
        <v>0.80209896488002186</v>
      </c>
      <c r="BX13" s="7">
        <f>Deaths!BX3/'By Population Size'!$B13*100000</f>
        <v>0.87758519867539075</v>
      </c>
      <c r="BY13" s="7">
        <f>Deaths!BY3/'By Population Size'!$B13*100000</f>
        <v>0.94280817838573316</v>
      </c>
      <c r="BZ13" s="7">
        <f>Deaths!BZ3/'By Population Size'!$B13*100000</f>
        <v>1.0185381644656215</v>
      </c>
      <c r="CA13" s="7">
        <f>Deaths!CA3/'By Population Size'!$B13*100000</f>
        <v>1.1207986623553026</v>
      </c>
      <c r="CB13" s="7">
        <f>Deaths!CB3/'By Population Size'!$B13*100000</f>
        <v>1.2080619802132393</v>
      </c>
      <c r="CC13" s="7">
        <f>Deaths!CC3/'By Population Size'!$B13*100000</f>
        <v>1.3069227751872556</v>
      </c>
      <c r="CD13" s="7">
        <f>Deaths!CD3/'By Population Size'!$B13*100000</f>
        <v>1.4008828663356718</v>
      </c>
      <c r="CE13" s="7">
        <f>Deaths!CE3/'By Population Size'!$B13*100000</f>
        <v>1.4797431449114931</v>
      </c>
      <c r="CF13" s="7">
        <f>Deaths!CF3/'By Population Size'!$B13*100000</f>
        <v>1.554280027703997</v>
      </c>
      <c r="CG13" s="7">
        <f>Deaths!CG3/'By Population Size'!$B13*100000</f>
        <v>1.629009346510595</v>
      </c>
      <c r="CH13" s="7">
        <f>Deaths!CH3/'By Population Size'!$B13*100000</f>
        <v>1.718197024509474</v>
      </c>
      <c r="CI13" s="7">
        <f>Deaths!CI3/'By Population Size'!$B13*100000</f>
        <v>1.8256019785092745</v>
      </c>
      <c r="CJ13" s="7">
        <f>Deaths!CJ3/'By Population Size'!$B13*100000</f>
        <v>1.9198058219422103</v>
      </c>
      <c r="CK13" s="7">
        <f>Deaths!CK3/'By Population Size'!$B13*100000</f>
        <v>2.0345490026128048</v>
      </c>
      <c r="CL13" s="7">
        <f>Deaths!CL3/'By Population Size'!$B13*100000</f>
        <v>2.1183356431494391</v>
      </c>
      <c r="CM13" s="7">
        <f>Deaths!CM3/'By Population Size'!$B13*100000</f>
        <v>2.1775674482876473</v>
      </c>
      <c r="CN13" s="7">
        <f>Deaths!CN3/'By Population Size'!$B13*100000</f>
        <v>2.2478579097024713</v>
      </c>
      <c r="CO13" s="7">
        <f>Deaths!CO3/'By Population Size'!$B13*100000</f>
        <v>2.3402785127381334</v>
      </c>
      <c r="CP13" s="7">
        <f>Deaths!CP3/'By Population Size'!$B13*100000</f>
        <v>2.4275161724608574</v>
      </c>
      <c r="CQ13" s="7">
        <f>Deaths!CQ3/'By Population Size'!$B13*100000</f>
        <v>2.5157929866596906</v>
      </c>
      <c r="CR13" s="7">
        <f>Deaths!CR3/'By Population Size'!$B13*100000</f>
        <v>2.6018888593654554</v>
      </c>
      <c r="CS13" s="7">
        <f>Deaths!CS3/'By Population Size'!$B13*100000</f>
        <v>2.6740395355831907</v>
      </c>
      <c r="CT13" s="7">
        <f>Deaths!CT3/'By Population Size'!$B13*100000</f>
        <v>2.7243294805998195</v>
      </c>
      <c r="CU13" s="7">
        <f>Deaths!CU3/'By Population Size'!$B13*100000</f>
        <v>2.7845106367408934</v>
      </c>
      <c r="CV13" s="7">
        <f>Deaths!CV3/'By Population Size'!$B13*100000</f>
        <v>2.8677199692352442</v>
      </c>
      <c r="CW13" s="7">
        <f>Deaths!CW3/'By Population Size'!$B13*100000</f>
        <v>2.9547395348086614</v>
      </c>
      <c r="CX13" s="7">
        <f>Deaths!CX3/'By Population Size'!$B13*100000</f>
        <v>3.031585649770296</v>
      </c>
      <c r="CY13" s="7">
        <f>Deaths!CY3/'By Population Size'!$B13*100000</f>
        <v>3.0982839722553615</v>
      </c>
      <c r="CZ13" s="7">
        <f>Deaths!CZ3/'By Population Size'!$B13*100000</f>
        <v>3.1683435104532722</v>
      </c>
      <c r="DA13" s="7">
        <f>Deaths!DA3/'By Population Size'!$B13*100000</f>
        <v>3.2129630075879243</v>
      </c>
      <c r="DB13" s="7">
        <f>Deaths!DB3/'By Population Size'!$B13*100000</f>
        <v>3.266177980018786</v>
      </c>
      <c r="DC13" s="7">
        <f>Deaths!DC3/'By Population Size'!$B13*100000</f>
        <v>3.3416898719493675</v>
      </c>
      <c r="DD13" s="7">
        <f>Deaths!DD3/'By Population Size'!$B13*100000</f>
        <v>3.4260281623930711</v>
      </c>
      <c r="DE13" s="7">
        <f>Deaths!DE3/'By Population Size'!$B13*100000</f>
        <v>3.4956258541571561</v>
      </c>
      <c r="DF13" s="7">
        <f>Deaths!DF3/'By Population Size'!$B13*100000</f>
        <v>3.5673275130086717</v>
      </c>
      <c r="DG13" s="7">
        <f>Deaths!DG3/'By Population Size'!$B13*100000</f>
        <v>3.6221589479579248</v>
      </c>
      <c r="DH13" s="7">
        <f>Deaths!DH3/'By Population Size'!$B13*100000</f>
        <v>3.6680998390560244</v>
      </c>
      <c r="DI13" s="7">
        <f>Deaths!DI3/'By Population Size'!$B13*100000</f>
        <v>3.7126808489878571</v>
      </c>
      <c r="DJ13" s="7">
        <f>Deaths!DJ3/'By Population Size'!$B13*100000</f>
        <v>3.7839719776759715</v>
      </c>
      <c r="DK13" s="7">
        <f>Deaths!DK3/'By Population Size'!$B13*100000</f>
        <v>3.8512091210005002</v>
      </c>
      <c r="DL13" s="7">
        <f>Deaths!DL3/'By Population Size'!$B13*100000</f>
        <v>3.9189081107588555</v>
      </c>
      <c r="DM13" s="7">
        <f>Deaths!DM3/'By Population Size'!$B13*100000</f>
        <v>3.9860682796777467</v>
      </c>
      <c r="DN13" s="7">
        <f>Deaths!DN3/'By Population Size'!$B13*100000</f>
        <v>4.0394885171903088</v>
      </c>
      <c r="DO13" s="7">
        <f>Deaths!DO3/'By Population Size'!$B13*100000</f>
        <v>4.082273457657263</v>
      </c>
      <c r="DP13" s="7">
        <f>Deaths!DP3/'By Population Size'!$B13*100000</f>
        <v>4.1245708935551768</v>
      </c>
      <c r="DQ13" s="7">
        <f>Deaths!DQ3/'By Population Size'!$B13*100000</f>
        <v>4.1859964692540599</v>
      </c>
      <c r="DR13" s="7">
        <f>Deaths!DR3/'By Population Size'!$B13*100000</f>
        <v>4.248807584254422</v>
      </c>
      <c r="DS13" s="7">
        <f>Deaths!DS3/'By Population Size'!$B13*100000</f>
        <v>4.3103486215617606</v>
      </c>
      <c r="DT13" s="7">
        <f>Deaths!DT3/'By Population Size'!$B13*100000</f>
        <v>4.3781887310637844</v>
      </c>
      <c r="DU13" s="7">
        <f>Deaths!DU3/'By Population Size'!$B13*100000</f>
        <v>4.4294793433537034</v>
      </c>
      <c r="DV13" s="7">
        <f>Deaths!DV3/'By Population Size'!$B13*100000</f>
        <v>4.4698395900430699</v>
      </c>
      <c r="DW13" s="7">
        <f>Deaths!DW3/'By Population Size'!$B13*100000</f>
        <v>4.4850805223593344</v>
      </c>
      <c r="DX13" s="7">
        <f>Deaths!DX3/'By Population Size'!$B13*100000</f>
        <v>4.5391293841846041</v>
      </c>
      <c r="DY13" s="7">
        <f>Deaths!DY3/'By Population Size'!$B13*100000</f>
        <v>4.6061227752246134</v>
      </c>
      <c r="DZ13" s="7">
        <f>Deaths!DZ3/'By Population Size'!$B13*100000</f>
        <v>4.6665605127178127</v>
      </c>
      <c r="EA13" s="7">
        <f>Deaths!EA3/'By Population Size'!$B13*100000</f>
        <v>4.7274600966448377</v>
      </c>
      <c r="EB13" s="7">
        <f>Deaths!EB3/'By Population Size'!$B13*100000</f>
        <v>4.7809059922926131</v>
      </c>
      <c r="EC13" s="7">
        <f>Deaths!EC3/'By Population Size'!$B13*100000</f>
        <v>4.8180204848775894</v>
      </c>
      <c r="ED13" s="7">
        <f>Deaths!ED3/'By Population Size'!$B13*100000</f>
        <v>4.8574442096316961</v>
      </c>
      <c r="EE13" s="7">
        <f>Deaths!EE3/'By Population Size'!$B13*100000</f>
        <v>4.9194470933728622</v>
      </c>
      <c r="EF13" s="7">
        <f>Deaths!EF3/'By Population Size'!$B13*100000</f>
        <v>4.9912000684948019</v>
      </c>
      <c r="EG13" s="7">
        <f>Deaths!EG3/'By Population Size'!$B13*100000</f>
        <v>5.0574365445460412</v>
      </c>
      <c r="EH13" s="7">
        <f>Deaths!EH3/'By Population Size'!$B13*100000</f>
        <v>5.1184387610139161</v>
      </c>
      <c r="EI13" s="7">
        <f>Deaths!EI3/'By Population Size'!$B13*100000</f>
        <v>5.168318175867145</v>
      </c>
      <c r="EJ13" s="7">
        <f>Deaths!EJ3/'By Population Size'!$B13*100000</f>
        <v>5.2034441629731472</v>
      </c>
      <c r="EK13" s="7">
        <f>Deaths!EK3/'By Population Size'!$B13*100000</f>
        <v>5.2509758584544253</v>
      </c>
      <c r="EL13" s="7">
        <f>Deaths!EL3/'By Population Size'!$B13*100000</f>
        <v>5.3141846745505816</v>
      </c>
      <c r="EM13" s="7">
        <f>Deaths!EM3/'By Population Size'!$B13*100000</f>
        <v>5.380972800508891</v>
      </c>
      <c r="EN13" s="7">
        <f>Deaths!EN3/'By Population Size'!$B13*100000</f>
        <v>5.4423085727345297</v>
      </c>
      <c r="EO13" s="7">
        <f>Deaths!EO3/'By Population Size'!$B13*100000</f>
        <v>5.4975633669147905</v>
      </c>
      <c r="EP13" s="7">
        <f>Deaths!EP3/'By Population Size'!$B13*100000</f>
        <v>5.5520869042414924</v>
      </c>
      <c r="EQ13" s="7">
        <f>Deaths!EQ3/'By Population Size'!$B13*100000</f>
        <v>5.5955132980887603</v>
      </c>
      <c r="ER13" s="7">
        <f>Deaths!ER3/'By Population Size'!$B13*100000</f>
        <v>5.6394528546402798</v>
      </c>
      <c r="ES13" s="7">
        <f>Deaths!ES3/'By Population Size'!$B13*100000</f>
        <v>5.7276013781630493</v>
      </c>
      <c r="ET13" s="7">
        <f>Deaths!ET3/'By Population Size'!$B13*100000</f>
        <v>5.7950437865692788</v>
      </c>
      <c r="EU13" s="7">
        <f>Deaths!EU3/'By Population Size'!$B13*100000</f>
        <v>5.8596381419669132</v>
      </c>
      <c r="EV13" s="7">
        <f>Deaths!EV3/'By Population Size'!$B13*100000</f>
        <v>5.9401148830611259</v>
      </c>
      <c r="EW13" s="7">
        <f>Deaths!EW3/'By Population Size'!$B13*100000</f>
        <v>5.9946640785230416</v>
      </c>
      <c r="EX13" s="7">
        <f>Deaths!EX3/'By Population Size'!$B13*100000</f>
        <v>6.0458905454749292</v>
      </c>
      <c r="EY13" s="7">
        <f>Deaths!EY3/'By Population Size'!$B13*100000</f>
        <v>6.0914209064096276</v>
      </c>
      <c r="EZ13" s="7">
        <f>Deaths!EZ3/'By Population Size'!$B13*100000</f>
        <v>6.1596972042102651</v>
      </c>
      <c r="FA13" s="7">
        <f>Deaths!FA3/'By Population Size'!$B13*100000</f>
        <v>6.2272935614277696</v>
      </c>
      <c r="FB13" s="7">
        <f>Deaths!FB3/'By Population Size'!$B13*100000</f>
        <v>6.2884368976393139</v>
      </c>
      <c r="FC13" s="7">
        <f>Deaths!FC3/'By Population Size'!$B13*100000</f>
        <v>6.3504782685832986</v>
      </c>
      <c r="FD13" s="7">
        <f>Deaths!FD3/'By Population Size'!$B13*100000</f>
        <v>6.4081962437439648</v>
      </c>
      <c r="FE13" s="7">
        <f>Deaths!FE3/'By Population Size'!$B13*100000</f>
        <v>6.448004840526262</v>
      </c>
      <c r="FF13" s="7">
        <f>Deaths!FF3/'By Population Size'!$B13*100000</f>
        <v>6.4957802882920594</v>
      </c>
      <c r="FG13" s="7">
        <f>Deaths!FG3/'By Population Size'!$B13*100000</f>
        <v>6.5617730120587785</v>
      </c>
      <c r="FH13" s="7">
        <f>Deaths!FH3/'By Population Size'!$B13*100000</f>
        <v>6.6262262477127445</v>
      </c>
      <c r="FI13" s="7">
        <f>Deaths!FI3/'By Population Size'!$B13*100000</f>
        <v>6.6922702877498885</v>
      </c>
      <c r="FJ13" s="7">
        <f>Deaths!FJ3/'By Population Size'!$B13*100000</f>
        <v>6.7565439164573666</v>
      </c>
      <c r="FK13" s="7">
        <f>Deaths!FK3/'By Population Size'!$B13*100000</f>
        <v>6.8129404976545871</v>
      </c>
      <c r="FL13" s="7">
        <f>Deaths!FL3/'By Population Size'!$B13*100000</f>
        <v>6.8574573622483879</v>
      </c>
      <c r="FM13" s="7">
        <f>Deaths!FM3/'By Population Size'!$B13*100000</f>
        <v>6.906502887707207</v>
      </c>
      <c r="FN13" s="7">
        <f>Deaths!FN3/'By Population Size'!$B13*100000</f>
        <v>6.9852220465393602</v>
      </c>
      <c r="FO13" s="7">
        <f>Deaths!FO3/'By Population Size'!$B13*100000</f>
        <v>7.0538447291653679</v>
      </c>
      <c r="FP13" s="7">
        <f>Deaths!FP3/'By Population Size'!$B13*100000</f>
        <v>7.124148019647798</v>
      </c>
      <c r="FQ13" s="7">
        <f>Deaths!FQ3/'By Population Size'!$B13*100000</f>
        <v>7.1925269499892863</v>
      </c>
      <c r="FR13" s="7">
        <f>Deaths!FR3/'By Population Size'!$B13*100000</f>
        <v>7.2554920138009225</v>
      </c>
      <c r="FS13" s="7">
        <f>Deaths!FS3/'By Population Size'!$B13*100000</f>
        <v>7.3065517028739286</v>
      </c>
      <c r="FT13" s="7">
        <f>Deaths!FT3/'By Population Size'!$B13*100000</f>
        <v>7.3557896643468421</v>
      </c>
      <c r="FU13" s="7">
        <f>Deaths!FU3/'By Population Size'!$B13*100000</f>
        <v>7.4288383752970173</v>
      </c>
      <c r="FV13" s="7">
        <f>Deaths!FV3/'By Population Size'!$B13*100000</f>
        <v>7.4995521959428491</v>
      </c>
      <c r="FW13" s="7">
        <f>Deaths!FW3/'By Population Size'!$B13*100000</f>
        <v>7.5741532240733846</v>
      </c>
      <c r="FX13" s="7">
        <f>Deaths!FX3/'By Population Size'!$B13*100000</f>
        <v>7.6607366013481872</v>
      </c>
      <c r="FY13" s="7">
        <f>Deaths!FY3/'By Population Size'!$B13*100000</f>
        <v>7.7331438589180488</v>
      </c>
      <c r="FZ13" s="7">
        <f>Deaths!FZ3/'By Population Size'!$B13*100000</f>
        <v>7.7852170443319508</v>
      </c>
      <c r="GA13" s="7">
        <f>Deaths!GA3/'By Population Size'!$B13*100000</f>
        <v>7.8388810341290318</v>
      </c>
      <c r="GB13" s="7">
        <f>Deaths!GB3/'By Population Size'!$B13*100000</f>
        <v>7.919139681073939</v>
      </c>
      <c r="GC13" s="7">
        <f>Deaths!GC3/'By Population Size'!$B13*100000</f>
        <v>8.0088661799122818</v>
      </c>
      <c r="GD13" s="7">
        <f>Deaths!GD3/'By Population Size'!$B13*100000</f>
        <v>8.136810471149742</v>
      </c>
      <c r="GE13" s="7">
        <f>Deaths!GE3/'By Population Size'!$B13*100000</f>
        <v>8.2155424590494999</v>
      </c>
      <c r="GF13" s="7">
        <f>Deaths!GF3/'By Population Size'!$B13*100000</f>
        <v>8.2872826051038331</v>
      </c>
      <c r="GG13" s="7">
        <f>Deaths!GG3/'By Population Size'!$B13*100000</f>
        <v>8.3343011378808605</v>
      </c>
      <c r="GH13" s="7">
        <f>Deaths!GH3/'By Population Size'!$B13*100000</f>
        <v>8.4007941952842256</v>
      </c>
      <c r="GI13" s="7">
        <f>Deaths!GI3/'By Population Size'!$B13*100000</f>
        <v>8.4829643733024671</v>
      </c>
      <c r="GJ13" s="7">
        <f>Deaths!GJ3/'By Population Size'!$B13*100000</f>
        <v>8.5683289891546757</v>
      </c>
      <c r="GK13" s="7">
        <f>Deaths!GK3/'By Population Size'!$B13*100000</f>
        <v>8.6460346516459303</v>
      </c>
      <c r="GL13" s="7">
        <f>Deaths!GL3/'By Population Size'!$B13*100000</f>
        <v>8.7267679740922688</v>
      </c>
      <c r="GM13" s="7">
        <f>Deaths!GM3/'By Population Size'!$B13*100000</f>
        <v>8.797828179563469</v>
      </c>
      <c r="GN13" s="7">
        <f>Deaths!GN3/'By Population Size'!$B13*100000</f>
        <v>8.8528905377296354</v>
      </c>
      <c r="GO13" s="7">
        <f>Deaths!GO3/'By Population Size'!$B13*100000</f>
        <v>8.9084532295324479</v>
      </c>
      <c r="GP13" s="7">
        <f>Deaths!GP3/'By Population Size'!$B13*100000</f>
        <v>8.9976280784637215</v>
      </c>
      <c r="GQ13" s="7">
        <f>Deaths!GQ3/'By Population Size'!$B13*100000</f>
        <v>9.0884193899133852</v>
      </c>
      <c r="GR13" s="7">
        <f>Deaths!GR3/'By Population Size'!$B13*100000</f>
        <v>9.1720135944359242</v>
      </c>
      <c r="GS13" s="7">
        <f>Deaths!GS3/'By Population Size'!$B13*100000</f>
        <v>9.2539143620344344</v>
      </c>
      <c r="GT13" s="7">
        <f>Deaths!GT3/'By Population Size'!$B13*100000</f>
        <v>9.3239225839619202</v>
      </c>
      <c r="GU13" s="7">
        <f>Deaths!GU3/'By Population Size'!$B13*100000</f>
        <v>9.382230696232476</v>
      </c>
      <c r="GV13" s="7">
        <f>Deaths!GV3/'By Population Size'!$B13*100000</f>
        <v>9.4446441101370429</v>
      </c>
      <c r="GW13" s="7">
        <f>Deaths!GW3/'By Population Size'!$B13*100000</f>
        <v>9.5281485111863375</v>
      </c>
      <c r="GX13" s="7">
        <f>Deaths!GX3/'By Population Size'!$B13*100000</f>
        <v>9.6136670758498219</v>
      </c>
      <c r="GY13" s="7">
        <f>Deaths!GY3/'By Population Size'!$B13*100000</f>
        <v>9.6935023635637201</v>
      </c>
      <c r="GZ13" s="7">
        <f>Deaths!GZ3/'By Population Size'!$B13*100000</f>
        <v>9.8102468787808927</v>
      </c>
      <c r="HA13" s="7">
        <f>Deaths!HA3/'By Population Size'!$B13*100000</f>
        <v>9.8920193557033418</v>
      </c>
    </row>
    <row r="14" spans="1:209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4.1278449605020522E-2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0.12088688812898868</v>
      </c>
      <c r="BG14" s="7">
        <f>Deaths!BG4/'By Population Size'!$B14*100000</f>
        <v>0.17101071979222787</v>
      </c>
      <c r="BH14" s="7">
        <f>Deaths!BH4/'By Population Size'!$B14*100000</f>
        <v>0.23440262454279509</v>
      </c>
      <c r="BI14" s="7">
        <f>Deaths!BI4/'By Population Size'!$B14*100000</f>
        <v>0.28747491689210719</v>
      </c>
      <c r="BJ14" s="7">
        <f>Deaths!BJ4/'By Population Size'!$B14*100000</f>
        <v>0.37003181610214825</v>
      </c>
      <c r="BK14" s="7">
        <f>Deaths!BK4/'By Population Size'!$B14*100000</f>
        <v>0.42162987810842384</v>
      </c>
      <c r="BL14" s="7">
        <f>Deaths!BL4/'By Population Size'!$B14*100000</f>
        <v>0.530722923493121</v>
      </c>
      <c r="BM14" s="7">
        <f>Deaths!BM4/'By Population Size'!$B14*100000</f>
        <v>0.75038324460555161</v>
      </c>
      <c r="BN14" s="7">
        <f>Deaths!BN4/'By Population Size'!$B14*100000</f>
        <v>1.0260643187533673</v>
      </c>
      <c r="BO14" s="7">
        <f>Deaths!BO4/'By Population Size'!$B14*100000</f>
        <v>1.2973227018720734</v>
      </c>
      <c r="BP14" s="7">
        <f>Deaths!BP4/'By Population Size'!$B14*100000</f>
        <v>1.7160041192944246</v>
      </c>
      <c r="BQ14" s="7">
        <f>Deaths!BQ4/'By Population Size'!$B14*100000</f>
        <v>2.1494278401471401</v>
      </c>
      <c r="BR14" s="7">
        <f>Deaths!BR4/'By Population Size'!$B14*100000</f>
        <v>2.466387363899976</v>
      </c>
      <c r="BS14" s="7">
        <f>Deaths!BS4/'By Population Size'!$B14*100000</f>
        <v>3.0177495121956075</v>
      </c>
      <c r="BT14" s="7">
        <f>Deaths!BT4/'By Population Size'!$B14*100000</f>
        <v>3.5823797335785668</v>
      </c>
      <c r="BU14" s="7">
        <f>Deaths!BU4/'By Population Size'!$B14*100000</f>
        <v>4.5715882937560233</v>
      </c>
      <c r="BV14" s="7">
        <f>Deaths!BV4/'By Population Size'!$B14*100000</f>
        <v>5.5327864774157858</v>
      </c>
      <c r="BW14" s="7">
        <f>Deaths!BW4/'By Population Size'!$B14*100000</f>
        <v>6.586861172686846</v>
      </c>
      <c r="BX14" s="7">
        <f>Deaths!BX4/'By Population Size'!$B14*100000</f>
        <v>7.7087504637375819</v>
      </c>
      <c r="BY14" s="7">
        <f>Deaths!BY4/'By Population Size'!$B14*100000</f>
        <v>8.6611032653391273</v>
      </c>
      <c r="BZ14" s="7">
        <f>Deaths!BZ4/'By Population Size'!$B14*100000</f>
        <v>9.5028887912129392</v>
      </c>
      <c r="CA14" s="7">
        <f>Deaths!CA4/'By Population Size'!$B14*100000</f>
        <v>11.033139887284772</v>
      </c>
      <c r="CB14" s="7">
        <f>Deaths!CB4/'By Population Size'!$B14*100000</f>
        <v>12.560442522670529</v>
      </c>
      <c r="CC14" s="7">
        <f>Deaths!CC4/'By Population Size'!$B14*100000</f>
        <v>14.198312433784022</v>
      </c>
      <c r="CD14" s="7">
        <f>Deaths!CD4/'By Population Size'!$B14*100000</f>
        <v>15.898100019305046</v>
      </c>
      <c r="CE14" s="7">
        <f>Deaths!CE4/'By Population Size'!$B14*100000</f>
        <v>17.137927737798698</v>
      </c>
      <c r="CF14" s="7">
        <f>Deaths!CF4/'By Population Size'!$B14*100000</f>
        <v>18.149249753121701</v>
      </c>
      <c r="CG14" s="7">
        <f>Deaths!CG4/'By Population Size'!$B14*100000</f>
        <v>19.247551358683854</v>
      </c>
      <c r="CH14" s="7">
        <f>Deaths!CH4/'By Population Size'!$B14*100000</f>
        <v>20.79696744921516</v>
      </c>
      <c r="CI14" s="7">
        <f>Deaths!CI4/'By Population Size'!$B14*100000</f>
        <v>22.044166319423994</v>
      </c>
      <c r="CJ14" s="7">
        <f>Deaths!CJ4/'By Population Size'!$B14*100000</f>
        <v>23.567046263780647</v>
      </c>
      <c r="CK14" s="7">
        <f>Deaths!CK4/'By Population Size'!$B14*100000</f>
        <v>24.948400095205795</v>
      </c>
      <c r="CL14" s="7">
        <f>Deaths!CL4/'By Population Size'!$B14*100000</f>
        <v>26.596589618720547</v>
      </c>
      <c r="CM14" s="7">
        <f>Deaths!CM4/'By Population Size'!$B14*100000</f>
        <v>27.332230559895731</v>
      </c>
      <c r="CN14" s="7">
        <f>Deaths!CN4/'By Population Size'!$B14*100000</f>
        <v>28.165170703711322</v>
      </c>
      <c r="CO14" s="7">
        <f>Deaths!CO4/'By Population Size'!$B14*100000</f>
        <v>29.894442896093079</v>
      </c>
      <c r="CP14" s="7">
        <f>Deaths!CP4/'By Population Size'!$B14*100000</f>
        <v>31.143115996644948</v>
      </c>
      <c r="CQ14" s="7">
        <f>Deaths!CQ4/'By Population Size'!$B14*100000</f>
        <v>32.217829916718514</v>
      </c>
      <c r="CR14" s="7">
        <f>Deaths!CR4/'By Population Size'!$B14*100000</f>
        <v>33.712699484557469</v>
      </c>
      <c r="CS14" s="7">
        <f>Deaths!CS4/'By Population Size'!$B14*100000</f>
        <v>34.956949894080232</v>
      </c>
      <c r="CT14" s="7">
        <f>Deaths!CT4/'By Population Size'!$B14*100000</f>
        <v>35.576126638155543</v>
      </c>
      <c r="CU14" s="7">
        <f>Deaths!CU4/'By Population Size'!$B14*100000</f>
        <v>36.078839185130974</v>
      </c>
      <c r="CV14" s="7">
        <f>Deaths!CV4/'By Population Size'!$B14*100000</f>
        <v>37.42481148832325</v>
      </c>
      <c r="CW14" s="7">
        <f>Deaths!CW4/'By Population Size'!$B14*100000</f>
        <v>38.599773071723298</v>
      </c>
      <c r="CX14" s="7">
        <f>Deaths!CX4/'By Population Size'!$B14*100000</f>
        <v>39.596352783615934</v>
      </c>
      <c r="CY14" s="7">
        <f>Deaths!CY4/'By Population Size'!$B14*100000</f>
        <v>40.690231698148978</v>
      </c>
      <c r="CZ14" s="7">
        <f>Deaths!CZ4/'By Population Size'!$B14*100000</f>
        <v>41.607202971517644</v>
      </c>
      <c r="DA14" s="7">
        <f>Deaths!DA4/'By Population Size'!$B14*100000</f>
        <v>42.071585529574129</v>
      </c>
      <c r="DB14" s="7">
        <f>Deaths!DB4/'By Population Size'!$B14*100000</f>
        <v>42.497638098711661</v>
      </c>
      <c r="DC14" s="7">
        <f>Deaths!DC4/'By Population Size'!$B14*100000</f>
        <v>43.519279726435926</v>
      </c>
      <c r="DD14" s="7">
        <f>Deaths!DD4/'By Population Size'!$B14*100000</f>
        <v>44.480477910095686</v>
      </c>
      <c r="DE14" s="7">
        <f>Deaths!DE4/'By Population Size'!$B14*100000</f>
        <v>45.276562295335367</v>
      </c>
      <c r="DF14" s="7">
        <f>Deaths!DF4/'By Population Size'!$B14*100000</f>
        <v>46.202378950762252</v>
      </c>
      <c r="DG14" s="7">
        <f>Deaths!DG4/'By Population Size'!$B14*100000</f>
        <v>46.710988419109825</v>
      </c>
      <c r="DH14" s="7">
        <f>Deaths!DH4/'By Population Size'!$B14*100000</f>
        <v>47.10755638138663</v>
      </c>
      <c r="DI14" s="7">
        <f>Deaths!DI4/'By Population Size'!$B14*100000</f>
        <v>47.420093214110359</v>
      </c>
      <c r="DJ14" s="7">
        <f>Deaths!DJ4/'By Population Size'!$B14*100000</f>
        <v>48.350332560566358</v>
      </c>
      <c r="DK14" s="7">
        <f>Deaths!DK4/'By Population Size'!$B14*100000</f>
        <v>49.083025041055478</v>
      </c>
      <c r="DL14" s="7">
        <f>Deaths!DL4/'By Population Size'!$B14*100000</f>
        <v>49.715469858218114</v>
      </c>
      <c r="DM14" s="7">
        <f>Deaths!DM4/'By Population Size'!$B14*100000</f>
        <v>50.283048540287147</v>
      </c>
      <c r="DN14" s="7">
        <f>Deaths!DN4/'By Population Size'!$B14*100000</f>
        <v>50.99067910494464</v>
      </c>
      <c r="DO14" s="7">
        <f>Deaths!DO4/'By Population Size'!$B14*100000</f>
        <v>51.24129826326083</v>
      </c>
      <c r="DP14" s="7">
        <f>Deaths!DP4/'By Population Size'!$B14*100000</f>
        <v>51.477175118146668</v>
      </c>
      <c r="DQ14" s="7">
        <f>Deaths!DQ4/'By Population Size'!$B14*100000</f>
        <v>52.286527576473674</v>
      </c>
      <c r="DR14" s="7">
        <f>Deaths!DR4/'By Population Size'!$B14*100000</f>
        <v>52.831992803397156</v>
      </c>
      <c r="DS14" s="7">
        <f>Deaths!DS4/'By Population Size'!$B14*100000</f>
        <v>53.330282659343482</v>
      </c>
      <c r="DT14" s="7">
        <f>Deaths!DT4/'By Population Size'!$B14*100000</f>
        <v>53.85805712215052</v>
      </c>
      <c r="DU14" s="7">
        <f>Deaths!DU4/'By Population Size'!$B14*100000</f>
        <v>54.275264309229833</v>
      </c>
      <c r="DV14" s="7">
        <f>Deaths!DV4/'By Population Size'!$B14*100000</f>
        <v>54.925399890508913</v>
      </c>
      <c r="DW14" s="7">
        <f>Deaths!DW4/'By Population Size'!$B14*100000</f>
        <v>55.105255992359361</v>
      </c>
      <c r="DX14" s="7">
        <f>Deaths!DX4/'By Population Size'!$B14*100000</f>
        <v>55.305751319012316</v>
      </c>
      <c r="DY14" s="7">
        <f>Deaths!DY4/'By Population Size'!$B14*100000</f>
        <v>55.95883536097746</v>
      </c>
      <c r="DZ14" s="7">
        <f>Deaths!DZ4/'By Population Size'!$B14*100000</f>
        <v>56.572115183680616</v>
      </c>
      <c r="EA14" s="7">
        <f>Deaths!EA4/'By Population Size'!$B14*100000</f>
        <v>57.122003101633219</v>
      </c>
      <c r="EB14" s="7">
        <f>Deaths!EB4/'By Population Size'!$B14*100000</f>
        <v>57.461076080531605</v>
      </c>
      <c r="EC14" s="7">
        <f>Deaths!EC4/'By Population Size'!$B14*100000</f>
        <v>57.630612569980791</v>
      </c>
      <c r="ED14" s="7">
        <f>Deaths!ED4/'By Population Size'!$B14*100000</f>
        <v>57.794252138057836</v>
      </c>
      <c r="EE14" s="7">
        <f>Deaths!EE4/'By Population Size'!$B14*100000</f>
        <v>58.276325460230758</v>
      </c>
      <c r="EF14" s="7">
        <f>Deaths!EF4/'By Population Size'!$B14*100000</f>
        <v>58.814419535439065</v>
      </c>
      <c r="EG14" s="7">
        <f>Deaths!EG4/'By Population Size'!$B14*100000</f>
        <v>59.075358306156517</v>
      </c>
      <c r="EH14" s="7">
        <f>Deaths!EH4/'By Population Size'!$B14*100000</f>
        <v>59.603132768963562</v>
      </c>
      <c r="EI14" s="7">
        <f>Deaths!EI4/'By Population Size'!$B14*100000</f>
        <v>59.908298449972101</v>
      </c>
      <c r="EJ14" s="7">
        <f>Deaths!EJ4/'By Population Size'!$B14*100000</f>
        <v>60.02181418638591</v>
      </c>
      <c r="EK14" s="7">
        <f>Deaths!EK4/'By Population Size'!$B14*100000</f>
        <v>60.102896855252915</v>
      </c>
      <c r="EL14" s="7">
        <f>Deaths!EL4/'By Population Size'!$B14*100000</f>
        <v>60.531897885076518</v>
      </c>
      <c r="EM14" s="7">
        <f>Deaths!EM4/'By Population Size'!$B14*100000</f>
        <v>60.900455470835631</v>
      </c>
      <c r="EN14" s="7">
        <f>Deaths!EN4/'By Population Size'!$B14*100000</f>
        <v>61.124538482977172</v>
      </c>
      <c r="EO14" s="7">
        <f>Deaths!EO4/'By Population Size'!$B14*100000</f>
        <v>61.425281472956605</v>
      </c>
      <c r="EP14" s="7">
        <f>Deaths!EP4/'By Population Size'!$B14*100000</f>
        <v>61.695065625732276</v>
      </c>
      <c r="EQ14" s="7">
        <f>Deaths!EQ4/'By Population Size'!$B14*100000</f>
        <v>61.748137918081589</v>
      </c>
      <c r="ER14" s="7">
        <f>Deaths!ER4/'By Population Size'!$B14*100000</f>
        <v>61.804158671116973</v>
      </c>
      <c r="ES14" s="7">
        <f>Deaths!ES4/'By Population Size'!$B14*100000</f>
        <v>62.152077032073578</v>
      </c>
      <c r="ET14" s="7">
        <f>Deaths!ET4/'By Population Size'!$B14*100000</f>
        <v>62.423335415192284</v>
      </c>
      <c r="EU14" s="7">
        <f>Deaths!EU4/'By Population Size'!$B14*100000</f>
        <v>62.625304972188275</v>
      </c>
      <c r="EV14" s="7">
        <f>Deaths!EV4/'By Population Size'!$B14*100000</f>
        <v>62.880346821533578</v>
      </c>
      <c r="EW14" s="7">
        <f>Deaths!EW4/'By Population Size'!$B14*100000</f>
        <v>63.071996766128322</v>
      </c>
      <c r="EX14" s="7">
        <f>Deaths!EX4/'By Population Size'!$B14*100000</f>
        <v>63.135388670878882</v>
      </c>
      <c r="EY14" s="7">
        <f>Deaths!EY4/'By Population Size'!$B14*100000</f>
        <v>63.156027895681397</v>
      </c>
      <c r="EZ14" s="7">
        <f>Deaths!EZ4/'By Population Size'!$B14*100000</f>
        <v>63.408121284340631</v>
      </c>
      <c r="FA14" s="7">
        <f>Deaths!FA4/'By Population Size'!$B14*100000</f>
        <v>63.63515275716825</v>
      </c>
      <c r="FB14" s="7">
        <f>Deaths!FB4/'By Population Size'!$B14*100000</f>
        <v>63.854813078280671</v>
      </c>
      <c r="FC14" s="7">
        <f>Deaths!FC4/'By Population Size'!$B14*100000</f>
        <v>64.126071461399377</v>
      </c>
      <c r="FD14" s="7">
        <f>Deaths!FD4/'By Population Size'!$B14*100000</f>
        <v>64.273494495703019</v>
      </c>
      <c r="FE14" s="7">
        <f>Deaths!FE4/'By Population Size'!$B14*100000</f>
        <v>64.326566788052332</v>
      </c>
      <c r="FF14" s="7">
        <f>Deaths!FF4/'By Population Size'!$B14*100000</f>
        <v>64.363422546628243</v>
      </c>
      <c r="FG14" s="7">
        <f>Deaths!FG4/'By Population Size'!$B14*100000</f>
        <v>64.593402480141933</v>
      </c>
      <c r="FH14" s="7">
        <f>Deaths!FH4/'By Population Size'!$B14*100000</f>
        <v>64.852867020516356</v>
      </c>
      <c r="FI14" s="7">
        <f>Deaths!FI4/'By Population Size'!$B14*100000</f>
        <v>64.984073521046597</v>
      </c>
      <c r="FJ14" s="7">
        <f>Deaths!FJ4/'By Population Size'!$B14*100000</f>
        <v>65.184568847699538</v>
      </c>
      <c r="FK14" s="7">
        <f>Deaths!FK4/'By Population Size'!$B14*100000</f>
        <v>65.283342280682987</v>
      </c>
      <c r="FL14" s="7">
        <f>Deaths!FL4/'By Population Size'!$B14*100000</f>
        <v>65.315775348229792</v>
      </c>
      <c r="FM14" s="7">
        <f>Deaths!FM4/'By Population Size'!$B14*100000</f>
        <v>65.339363033718371</v>
      </c>
      <c r="FN14" s="7">
        <f>Deaths!FN4/'By Population Size'!$B14*100000</f>
        <v>65.567868736889025</v>
      </c>
      <c r="FO14" s="7">
        <f>Deaths!FO4/'By Population Size'!$B14*100000</f>
        <v>65.753621760111614</v>
      </c>
      <c r="FP14" s="7">
        <f>Deaths!FP4/'By Population Size'!$B14*100000</f>
        <v>65.878931339269712</v>
      </c>
      <c r="FQ14" s="7">
        <f>Deaths!FQ4/'By Population Size'!$B14*100000</f>
        <v>65.949694395735463</v>
      </c>
      <c r="FR14" s="7">
        <f>Deaths!FR4/'By Population Size'!$B14*100000</f>
        <v>66.167880486504856</v>
      </c>
      <c r="FS14" s="7">
        <f>Deaths!FS4/'By Population Size'!$B14*100000</f>
        <v>66.198839323708626</v>
      </c>
      <c r="FT14" s="7">
        <f>Deaths!FT4/'By Population Size'!$B14*100000</f>
        <v>66.215055857482014</v>
      </c>
      <c r="FU14" s="7">
        <f>Deaths!FU4/'By Population Size'!$B14*100000</f>
        <v>66.418499644821054</v>
      </c>
      <c r="FV14" s="7">
        <f>Deaths!FV4/'By Population Size'!$B14*100000</f>
        <v>66.543809223979153</v>
      </c>
      <c r="FW14" s="7">
        <f>Deaths!FW4/'By Population Size'!$B14*100000</f>
        <v>66.641108426619553</v>
      </c>
      <c r="FX14" s="7">
        <f>Deaths!FX4/'By Population Size'!$B14*100000</f>
        <v>66.809170685725704</v>
      </c>
      <c r="FY14" s="7">
        <f>Deaths!FY4/'By Population Size'!$B14*100000</f>
        <v>66.868139899447172</v>
      </c>
      <c r="FZ14" s="7">
        <f>Deaths!FZ4/'By Population Size'!$B14*100000</f>
        <v>66.907944118709153</v>
      </c>
      <c r="GA14" s="7">
        <f>Deaths!GA4/'By Population Size'!$B14*100000</f>
        <v>66.925634882825591</v>
      </c>
      <c r="GB14" s="7">
        <f>Deaths!GB4/'By Population Size'!$B14*100000</f>
        <v>67.0878002205596</v>
      </c>
      <c r="GC14" s="7">
        <f>Deaths!GC4/'By Population Size'!$B14*100000</f>
        <v>67.204264417659488</v>
      </c>
      <c r="GD14" s="7">
        <f>Deaths!GD4/'By Population Size'!$B14*100000</f>
        <v>67.282398625840415</v>
      </c>
      <c r="GE14" s="7">
        <f>Deaths!GE4/'By Population Size'!$B14*100000</f>
        <v>67.463728958033897</v>
      </c>
      <c r="GF14" s="7">
        <f>Deaths!GF4/'By Population Size'!$B14*100000</f>
        <v>67.553657008959121</v>
      </c>
      <c r="GG14" s="7">
        <f>Deaths!GG4/'By Population Size'!$B14*100000</f>
        <v>67.574296233761629</v>
      </c>
      <c r="GH14" s="7">
        <f>Deaths!GH4/'By Population Size'!$B14*100000</f>
        <v>67.584615846162876</v>
      </c>
      <c r="GI14" s="7">
        <f>Deaths!GI4/'By Population Size'!$B14*100000</f>
        <v>67.760049256984217</v>
      </c>
      <c r="GJ14" s="7">
        <f>Deaths!GJ4/'By Population Size'!$B14*100000</f>
        <v>67.882410375456246</v>
      </c>
      <c r="GK14" s="7">
        <f>Deaths!GK4/'By Population Size'!$B14*100000</f>
        <v>67.938431128491629</v>
      </c>
      <c r="GL14" s="7">
        <f>Deaths!GL4/'By Population Size'!$B14*100000</f>
        <v>68.115338769656006</v>
      </c>
      <c r="GM14" s="7">
        <f>Deaths!GM4/'By Population Size'!$B14*100000</f>
        <v>68.224431815040703</v>
      </c>
      <c r="GN14" s="7">
        <f>Deaths!GN4/'By Population Size'!$B14*100000</f>
        <v>68.236225657784999</v>
      </c>
      <c r="GO14" s="7">
        <f>Deaths!GO4/'By Population Size'!$B14*100000</f>
        <v>68.249493730872317</v>
      </c>
      <c r="GP14" s="7">
        <f>Deaths!GP4/'By Population Size'!$B14*100000</f>
        <v>68.277504107390016</v>
      </c>
      <c r="GQ14" s="7">
        <f>Deaths!GQ4/'By Population Size'!$B14*100000</f>
        <v>68.476525203699936</v>
      </c>
      <c r="GR14" s="7">
        <f>Deaths!GR4/'By Population Size'!$B14*100000</f>
        <v>68.548762490508722</v>
      </c>
      <c r="GS14" s="7">
        <f>Deaths!GS4/'By Population Size'!$B14*100000</f>
        <v>68.693237064126293</v>
      </c>
      <c r="GT14" s="7">
        <f>Deaths!GT4/'By Population Size'!$B14*100000</f>
        <v>68.774319732993305</v>
      </c>
      <c r="GU14" s="7">
        <f>Deaths!GU4/'By Population Size'!$B14*100000</f>
        <v>68.786113575737588</v>
      </c>
      <c r="GV14" s="7">
        <f>Deaths!GV4/'By Population Size'!$B14*100000</f>
        <v>68.715350519271837</v>
      </c>
      <c r="GW14" s="7">
        <f>Deaths!GW4/'By Population Size'!$B14*100000</f>
        <v>68.867196244604585</v>
      </c>
      <c r="GX14" s="7">
        <f>Deaths!GX4/'By Population Size'!$B14*100000</f>
        <v>68.980711981018402</v>
      </c>
      <c r="GY14" s="7">
        <f>Deaths!GY4/'By Population Size'!$B14*100000</f>
        <v>68.980711981018402</v>
      </c>
      <c r="GZ14" s="7">
        <f>Deaths!GZ4/'By Population Size'!$B14*100000</f>
        <v>68.980711981018402</v>
      </c>
      <c r="HA14" s="7">
        <f>Deaths!HA4/'By Population Size'!$B14*100000</f>
        <v>68.980711981018402</v>
      </c>
    </row>
    <row r="15" spans="1:209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</row>
    <row r="16" spans="1:209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</row>
    <row r="17" spans="1:209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</row>
    <row r="18" spans="1:209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</row>
    <row r="19" spans="1:209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</row>
    <row r="20" spans="1:209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</row>
    <row r="21" spans="1:209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49.628476352096882</v>
      </c>
      <c r="HA21" s="7">
        <f>Deaths!HA11/'By Population Size'!$B21*100000</f>
        <v>50.448011908124492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2020-08-16T09:23:47Z</dcterms:modified>
</cp:coreProperties>
</file>