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8AA711C-5CAC-407D-843F-1CF8889DC2A6}" xr6:coauthVersionLast="45" xr6:coauthVersionMax="45" xr10:uidLastSave="{00000000-0000-0000-0000-000000000000}"/>
  <bookViews>
    <workbookView xWindow="-1700" yWindow="1680" windowWidth="18630" windowHeight="1059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J19" i="12" l="1"/>
  <c r="LJ18" i="12"/>
  <c r="LJ17" i="12"/>
  <c r="LJ16" i="12"/>
  <c r="LJ15" i="12"/>
  <c r="LJ14" i="12"/>
  <c r="LJ13" i="12"/>
  <c r="LJ12" i="12"/>
  <c r="LJ9" i="12"/>
  <c r="LJ8" i="12"/>
  <c r="LJ7" i="12"/>
  <c r="LJ6" i="12"/>
  <c r="LJ5" i="12"/>
  <c r="LJ4" i="12"/>
  <c r="LJ3" i="12"/>
  <c r="LJ2" i="12"/>
  <c r="LJ1" i="12"/>
  <c r="LJ11" i="12" s="1"/>
  <c r="LI9" i="9"/>
  <c r="LI8" i="9"/>
  <c r="LI7" i="9"/>
  <c r="LI6" i="9"/>
  <c r="LI5" i="9"/>
  <c r="LI4" i="9"/>
  <c r="LI3" i="9"/>
  <c r="LI2" i="9"/>
  <c r="LI1" i="9"/>
  <c r="LJ60" i="7"/>
  <c r="LJ59" i="7"/>
  <c r="LJ10" i="7"/>
  <c r="LJ9" i="7"/>
  <c r="LJ8" i="7"/>
  <c r="LJ58" i="7" s="1"/>
  <c r="LJ7" i="7"/>
  <c r="LJ57" i="7" s="1"/>
  <c r="LJ6" i="7"/>
  <c r="LJ56" i="7" s="1"/>
  <c r="LJ5" i="7"/>
  <c r="LJ55" i="7" s="1"/>
  <c r="LJ4" i="7"/>
  <c r="LJ54" i="7" s="1"/>
  <c r="LJ3" i="7"/>
  <c r="LJ53" i="7" s="1"/>
  <c r="LJ2" i="7"/>
  <c r="LJ52" i="7" s="1"/>
  <c r="LJ58" i="4"/>
  <c r="LJ57" i="4"/>
  <c r="LJ56" i="4"/>
  <c r="LJ55" i="4"/>
  <c r="LJ9" i="4"/>
  <c r="LJ8" i="4"/>
  <c r="LJ7" i="4"/>
  <c r="LJ6" i="4"/>
  <c r="LJ5" i="4"/>
  <c r="LJ54" i="4" s="1"/>
  <c r="LJ4" i="4"/>
  <c r="LJ53" i="4" s="1"/>
  <c r="LJ3" i="4"/>
  <c r="LJ52" i="4" s="1"/>
  <c r="LJ2" i="4"/>
  <c r="LJ51" i="4" s="1"/>
  <c r="LJ1" i="4"/>
  <c r="LJ50" i="4" s="1"/>
  <c r="LL1" i="3"/>
  <c r="LL1" i="6"/>
  <c r="LI18" i="12" l="1"/>
  <c r="LI16" i="12"/>
  <c r="LI15" i="12"/>
  <c r="LI1" i="12"/>
  <c r="LI11" i="12" s="1"/>
  <c r="LH8" i="9"/>
  <c r="LH1" i="9"/>
  <c r="LI10" i="7"/>
  <c r="LI9" i="7"/>
  <c r="LI8" i="7"/>
  <c r="LI7" i="7"/>
  <c r="LI6" i="7"/>
  <c r="LI5" i="7"/>
  <c r="LI14" i="12" s="1"/>
  <c r="LI4" i="7"/>
  <c r="LI13" i="12" s="1"/>
  <c r="LI2" i="7"/>
  <c r="LI52" i="7" s="1"/>
  <c r="LI9" i="4"/>
  <c r="LI9" i="12" s="1"/>
  <c r="LI8" i="4"/>
  <c r="LI8" i="12" s="1"/>
  <c r="LI7" i="4"/>
  <c r="LI6" i="4"/>
  <c r="LH6" i="9" s="1"/>
  <c r="LI5" i="4"/>
  <c r="LI4" i="4"/>
  <c r="LI3" i="4"/>
  <c r="LI3" i="12" s="1"/>
  <c r="LI1" i="4"/>
  <c r="LI50" i="4" s="1"/>
  <c r="LK1" i="3"/>
  <c r="LI3" i="7" s="1"/>
  <c r="LK1" i="6"/>
  <c r="LI2" i="4" s="1"/>
  <c r="LI12" i="12" l="1"/>
  <c r="LH9" i="9"/>
  <c r="LH7" i="9"/>
  <c r="LI54" i="7"/>
  <c r="LI17" i="12"/>
  <c r="LI19" i="12"/>
  <c r="LH2" i="9"/>
  <c r="LI2" i="12"/>
  <c r="LI53" i="4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H9" i="7"/>
  <c r="LI59" i="7" s="1"/>
  <c r="LH8" i="7"/>
  <c r="LI58" i="7" s="1"/>
  <c r="LH7" i="7"/>
  <c r="LI57" i="7" s="1"/>
  <c r="LH6" i="7"/>
  <c r="LI56" i="7" s="1"/>
  <c r="LH5" i="7"/>
  <c r="LH14" i="12" s="1"/>
  <c r="LH4" i="7"/>
  <c r="LH13" i="12" s="1"/>
  <c r="LH2" i="7"/>
  <c r="LH52" i="7" s="1"/>
  <c r="LH9" i="4"/>
  <c r="LH9" i="12" s="1"/>
  <c r="LH8" i="4"/>
  <c r="LH7" i="4"/>
  <c r="LI56" i="4" s="1"/>
  <c r="LH6" i="4"/>
  <c r="LH5" i="4"/>
  <c r="LI54" i="4" s="1"/>
  <c r="LH4" i="4"/>
  <c r="LH3" i="4"/>
  <c r="LI52" i="4" s="1"/>
  <c r="LH1" i="4"/>
  <c r="LH50" i="4" s="1"/>
  <c r="LJ1" i="3"/>
  <c r="LH3" i="7" s="1"/>
  <c r="LI53" i="7" s="1"/>
  <c r="LJ1" i="6"/>
  <c r="LH2" i="4" s="1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55" i="7"/>
  <c r="LH17" i="12"/>
  <c r="LG2" i="9"/>
  <c r="LH2" i="12"/>
  <c r="LH57" i="4"/>
  <c r="LH3" i="12"/>
  <c r="LH5" i="12"/>
  <c r="LH6" i="12"/>
  <c r="LH8" i="12"/>
  <c r="LG3" i="9"/>
  <c r="LG7" i="9"/>
  <c r="LH7" i="12"/>
  <c r="LG14" i="12"/>
  <c r="LG1" i="12"/>
  <c r="LG11" i="12" s="1"/>
  <c r="LF1" i="9"/>
  <c r="LG10" i="7"/>
  <c r="LH60" i="7" s="1"/>
  <c r="LG9" i="7"/>
  <c r="LG18" i="12" s="1"/>
  <c r="LG8" i="7"/>
  <c r="LG17" i="12" s="1"/>
  <c r="LG7" i="7"/>
  <c r="LH57" i="7" s="1"/>
  <c r="LG6" i="7"/>
  <c r="LG15" i="12" s="1"/>
  <c r="LG5" i="7"/>
  <c r="LG4" i="7"/>
  <c r="LG13" i="12" s="1"/>
  <c r="LG2" i="7"/>
  <c r="LG52" i="7" s="1"/>
  <c r="LG9" i="4"/>
  <c r="LH58" i="4" s="1"/>
  <c r="LG8" i="4"/>
  <c r="LG7" i="4"/>
  <c r="LH56" i="4" s="1"/>
  <c r="LG6" i="4"/>
  <c r="LG5" i="4"/>
  <c r="LH54" i="4" s="1"/>
  <c r="LG4" i="4"/>
  <c r="LG3" i="4"/>
  <c r="LH52" i="4" s="1"/>
  <c r="LG1" i="4"/>
  <c r="LG50" i="4" s="1"/>
  <c r="LI1" i="3"/>
  <c r="LG3" i="7" s="1"/>
  <c r="LH53" i="7" s="1"/>
  <c r="LI1" i="6"/>
  <c r="LG2" i="4" s="1"/>
  <c r="LH51" i="4" s="1"/>
  <c r="LG16" i="12" l="1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9" i="7"/>
  <c r="LF8" i="7"/>
  <c r="LF17" i="12" s="1"/>
  <c r="LF7" i="7"/>
  <c r="LF6" i="7"/>
  <c r="LG56" i="7" s="1"/>
  <c r="LF5" i="7"/>
  <c r="LG55" i="7" s="1"/>
  <c r="LF4" i="7"/>
  <c r="LG54" i="7" s="1"/>
  <c r="LF2" i="7"/>
  <c r="LF52" i="7" s="1"/>
  <c r="LF9" i="4"/>
  <c r="LF8" i="4"/>
  <c r="LF7" i="4"/>
  <c r="LG56" i="4" s="1"/>
  <c r="LF6" i="4"/>
  <c r="LF5" i="4"/>
  <c r="LF4" i="4"/>
  <c r="LG53" i="4" s="1"/>
  <c r="LF3" i="4"/>
  <c r="LG52" i="4" s="1"/>
  <c r="LF1" i="4"/>
  <c r="LF50" i="4" s="1"/>
  <c r="LH1" i="3"/>
  <c r="LF3" i="7" s="1"/>
  <c r="LG53" i="7" s="1"/>
  <c r="LH1" i="6"/>
  <c r="LF2" i="4" s="1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9" i="7"/>
  <c r="LE8" i="7"/>
  <c r="LE7" i="7"/>
  <c r="LE6" i="7"/>
  <c r="LE5" i="7"/>
  <c r="LE4" i="7"/>
  <c r="LF54" i="7" s="1"/>
  <c r="LE2" i="7"/>
  <c r="LE52" i="7" s="1"/>
  <c r="LD10" i="7"/>
  <c r="LD19" i="12" s="1"/>
  <c r="LD9" i="7"/>
  <c r="LD18" i="12" s="1"/>
  <c r="LD8" i="7"/>
  <c r="LD17" i="12" s="1"/>
  <c r="LD7" i="7"/>
  <c r="LD6" i="7"/>
  <c r="LD15" i="12" s="1"/>
  <c r="LD5" i="7"/>
  <c r="LD14" i="12" s="1"/>
  <c r="LD4" i="7"/>
  <c r="LD2" i="7"/>
  <c r="LD52" i="7" s="1"/>
  <c r="LC10" i="7"/>
  <c r="LC19" i="12" s="1"/>
  <c r="LC9" i="7"/>
  <c r="LC18" i="12" s="1"/>
  <c r="LC8" i="7"/>
  <c r="LC17" i="12" s="1"/>
  <c r="LC7" i="7"/>
  <c r="LC16" i="12" s="1"/>
  <c r="LC6" i="7"/>
  <c r="LC15" i="12" s="1"/>
  <c r="LC5" i="7"/>
  <c r="LC4" i="7"/>
  <c r="LC2" i="7"/>
  <c r="LC52" i="7" s="1"/>
  <c r="LE9" i="4"/>
  <c r="LF58" i="4" s="1"/>
  <c r="LE8" i="4"/>
  <c r="LF57" i="4" s="1"/>
  <c r="LE7" i="4"/>
  <c r="LF56" i="4" s="1"/>
  <c r="LE6" i="4"/>
  <c r="LE6" i="12" s="1"/>
  <c r="LE5" i="4"/>
  <c r="LF54" i="4" s="1"/>
  <c r="LE4" i="4"/>
  <c r="LF53" i="4" s="1"/>
  <c r="LE3" i="4"/>
  <c r="LE1" i="4"/>
  <c r="LE50" i="4" s="1"/>
  <c r="LD9" i="4"/>
  <c r="LD8" i="4"/>
  <c r="LD7" i="4"/>
  <c r="LD6" i="4"/>
  <c r="LD5" i="4"/>
  <c r="LD5" i="12" s="1"/>
  <c r="LD4" i="4"/>
  <c r="LD3" i="4"/>
  <c r="LD1" i="4"/>
  <c r="LD50" i="4" s="1"/>
  <c r="LC9" i="4"/>
  <c r="LC8" i="4"/>
  <c r="LC7" i="4"/>
  <c r="LB7" i="9" s="1"/>
  <c r="LC6" i="4"/>
  <c r="LC5" i="4"/>
  <c r="LC4" i="4"/>
  <c r="LC4" i="12" s="1"/>
  <c r="LC3" i="4"/>
  <c r="LC3" i="12" s="1"/>
  <c r="LC1" i="4"/>
  <c r="LC50" i="4" s="1"/>
  <c r="LG1" i="3"/>
  <c r="LE3" i="7" s="1"/>
  <c r="LF1" i="3"/>
  <c r="LD3" i="7" s="1"/>
  <c r="LE1" i="3"/>
  <c r="LC3" i="7" s="1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G1" i="6"/>
  <c r="LE2" i="4" s="1"/>
  <c r="LF51" i="4" s="1"/>
  <c r="LF1" i="6"/>
  <c r="LD2" i="4" s="1"/>
  <c r="LE1" i="6"/>
  <c r="LC2" i="4" s="1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B9" i="7"/>
  <c r="LC59" i="7" s="1"/>
  <c r="LB8" i="7"/>
  <c r="LB17" i="12" s="1"/>
  <c r="LB7" i="7"/>
  <c r="LB16" i="12" s="1"/>
  <c r="LB6" i="7"/>
  <c r="LC56" i="7" s="1"/>
  <c r="LB5" i="7"/>
  <c r="LC55" i="7" s="1"/>
  <c r="LB4" i="7"/>
  <c r="LC54" i="7" s="1"/>
  <c r="LB2" i="7"/>
  <c r="LB52" i="7" s="1"/>
  <c r="LB9" i="4"/>
  <c r="LC58" i="4" s="1"/>
  <c r="LB8" i="4"/>
  <c r="LC57" i="4" s="1"/>
  <c r="LB7" i="4"/>
  <c r="LC56" i="4" s="1"/>
  <c r="LB6" i="4"/>
  <c r="LC55" i="4" s="1"/>
  <c r="LB5" i="4"/>
  <c r="LC54" i="4" s="1"/>
  <c r="LB4" i="4"/>
  <c r="LB3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A9" i="7"/>
  <c r="LB59" i="7" s="1"/>
  <c r="LA8" i="7"/>
  <c r="LB58" i="7" s="1"/>
  <c r="LA7" i="7"/>
  <c r="LA16" i="12" s="1"/>
  <c r="LA6" i="7"/>
  <c r="LB56" i="7" s="1"/>
  <c r="LA5" i="7"/>
  <c r="LB55" i="7" s="1"/>
  <c r="LA4" i="7"/>
  <c r="LB54" i="7" s="1"/>
  <c r="LA2" i="7"/>
  <c r="LA52" i="7" s="1"/>
  <c r="LA9" i="4"/>
  <c r="LA9" i="12" s="1"/>
  <c r="LA8" i="4"/>
  <c r="LA7" i="4"/>
  <c r="LB56" i="4" s="1"/>
  <c r="LA6" i="4"/>
  <c r="LA6" i="12" s="1"/>
  <c r="LA5" i="4"/>
  <c r="LB54" i="4" s="1"/>
  <c r="LA4" i="4"/>
  <c r="LA4" i="12" s="1"/>
  <c r="LA3" i="4"/>
  <c r="LB52" i="4" s="1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LA55" i="7" s="1"/>
  <c r="KZ4" i="7"/>
  <c r="LA54" i="7" s="1"/>
  <c r="KZ2" i="7"/>
  <c r="KZ52" i="7" s="1"/>
  <c r="KZ9" i="4"/>
  <c r="KZ9" i="12" s="1"/>
  <c r="KZ8" i="4"/>
  <c r="KZ7" i="4"/>
  <c r="KZ6" i="4"/>
  <c r="KZ6" i="12" s="1"/>
  <c r="KZ5" i="4"/>
  <c r="KZ5" i="12" s="1"/>
  <c r="KZ4" i="4"/>
  <c r="LA53" i="4" s="1"/>
  <c r="KZ3" i="4"/>
  <c r="LA52" i="4" s="1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1" i="4"/>
  <c r="KX50" i="4" s="1"/>
  <c r="KX3" i="7"/>
  <c r="KY53" i="7" s="1"/>
  <c r="KX2" i="4"/>
  <c r="KY51" i="4" s="1"/>
  <c r="KX57" i="4" l="1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<sst xmlns="http://schemas.openxmlformats.org/spreadsheetml/2006/main" count="1162" uniqueCount="476">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</sst>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1269732</c:v>
                </c:pt>
                <c:pt idx="75">
                  <c:v>1342942</c:v>
                </c:pt>
                <c:pt idx="76">
                  <c:v>1420727</c:v>
                </c:pt>
                <c:pt idx="77">
                  <c:v>1505119</c:v>
                </c:pt>
                <c:pt idx="78">
                  <c:v>1591312</c:v>
                </c:pt>
                <c:pt idx="79">
                  <c:v>1678729</c:v>
                </c:pt>
                <c:pt idx="80">
                  <c:v>1754895</c:v>
                </c:pt>
                <c:pt idx="81">
                  <c:v>1850366</c:v>
                </c:pt>
                <c:pt idx="82">
                  <c:v>1920526</c:v>
                </c:pt>
                <c:pt idx="83">
                  <c:v>1991784</c:v>
                </c:pt>
                <c:pt idx="84">
                  <c:v>2073670</c:v>
                </c:pt>
                <c:pt idx="85">
                  <c:v>2170508</c:v>
                </c:pt>
                <c:pt idx="86">
                  <c:v>2258258</c:v>
                </c:pt>
                <c:pt idx="87">
                  <c:v>2331736</c:v>
                </c:pt>
                <c:pt idx="88">
                  <c:v>2411766</c:v>
                </c:pt>
                <c:pt idx="89">
                  <c:v>2486344</c:v>
                </c:pt>
                <c:pt idx="90">
                  <c:v>2562298</c:v>
                </c:pt>
                <c:pt idx="91">
                  <c:v>2640003</c:v>
                </c:pt>
                <c:pt idx="92">
                  <c:v>2727926</c:v>
                </c:pt>
                <c:pt idx="93">
                  <c:v>2812314</c:v>
                </c:pt>
                <c:pt idx="94">
                  <c:v>2895706</c:v>
                </c:pt>
                <c:pt idx="95">
                  <c:v>2967579</c:v>
                </c:pt>
                <c:pt idx="96">
                  <c:v>3037313</c:v>
                </c:pt>
                <c:pt idx="97">
                  <c:v>3112779</c:v>
                </c:pt>
                <c:pt idx="98">
                  <c:v>3190209</c:v>
                </c:pt>
                <c:pt idx="99">
                  <c:v>3273580</c:v>
                </c:pt>
                <c:pt idx="100">
                  <c:v>3360778</c:v>
                </c:pt>
                <c:pt idx="101">
                  <c:v>3440778</c:v>
                </c:pt>
                <c:pt idx="102">
                  <c:v>3517296</c:v>
                </c:pt>
                <c:pt idx="103">
                  <c:v>3594391</c:v>
                </c:pt>
                <c:pt idx="104">
                  <c:v>3674859</c:v>
                </c:pt>
                <c:pt idx="105">
                  <c:v>3764803</c:v>
                </c:pt>
                <c:pt idx="106">
                  <c:v>3853814</c:v>
                </c:pt>
                <c:pt idx="107">
                  <c:v>3944941</c:v>
                </c:pt>
                <c:pt idx="108">
                  <c:v>4029862</c:v>
                </c:pt>
                <c:pt idx="109">
                  <c:v>4105090</c:v>
                </c:pt>
                <c:pt idx="110">
                  <c:v>4181996</c:v>
                </c:pt>
                <c:pt idx="111">
                  <c:v>4266263</c:v>
                </c:pt>
                <c:pt idx="112">
                  <c:v>4351123</c:v>
                </c:pt>
                <c:pt idx="113">
                  <c:v>4447730</c:v>
                </c:pt>
                <c:pt idx="114">
                  <c:v>4544117</c:v>
                </c:pt>
                <c:pt idx="115">
                  <c:v>4638328</c:v>
                </c:pt>
                <c:pt idx="116">
                  <c:v>4715959</c:v>
                </c:pt>
                <c:pt idx="117">
                  <c:v>4804666</c:v>
                </c:pt>
                <c:pt idx="118">
                  <c:v>4901916</c:v>
                </c:pt>
                <c:pt idx="119">
                  <c:v>5004291</c:v>
                </c:pt>
                <c:pt idx="120">
                  <c:v>5111097</c:v>
                </c:pt>
                <c:pt idx="121">
                  <c:v>5217076</c:v>
                </c:pt>
                <c:pt idx="122">
                  <c:v>5321652</c:v>
                </c:pt>
                <c:pt idx="123">
                  <c:v>5416058</c:v>
                </c:pt>
                <c:pt idx="124">
                  <c:v>5502488</c:v>
                </c:pt>
                <c:pt idx="125">
                  <c:v>5595754</c:v>
                </c:pt>
                <c:pt idx="126">
                  <c:v>5698761</c:v>
                </c:pt>
                <c:pt idx="127">
                  <c:v>5818261</c:v>
                </c:pt>
                <c:pt idx="128">
                  <c:v>5939205</c:v>
                </c:pt>
                <c:pt idx="129">
                  <c:v>6076199</c:v>
                </c:pt>
                <c:pt idx="130">
                  <c:v>6182748</c:v>
                </c:pt>
                <c:pt idx="131">
                  <c:v>6277908</c:v>
                </c:pt>
                <c:pt idx="132">
                  <c:v>6399370</c:v>
                </c:pt>
                <c:pt idx="133">
                  <c:v>6517578</c:v>
                </c:pt>
                <c:pt idx="134">
                  <c:v>6644534</c:v>
                </c:pt>
                <c:pt idx="135">
                  <c:v>6775677</c:v>
                </c:pt>
                <c:pt idx="136">
                  <c:v>6910026</c:v>
                </c:pt>
                <c:pt idx="137">
                  <c:v>7021900</c:v>
                </c:pt>
                <c:pt idx="138">
                  <c:v>7124405</c:v>
                </c:pt>
                <c:pt idx="139">
                  <c:v>7249180</c:v>
                </c:pt>
                <c:pt idx="140">
                  <c:v>7383946</c:v>
                </c:pt>
                <c:pt idx="141">
                  <c:v>7521950</c:v>
                </c:pt>
                <c:pt idx="142">
                  <c:v>7650555</c:v>
                </c:pt>
                <c:pt idx="143">
                  <c:v>7785991</c:v>
                </c:pt>
                <c:pt idx="144">
                  <c:v>7918448</c:v>
                </c:pt>
                <c:pt idx="145">
                  <c:v>8037813</c:v>
                </c:pt>
                <c:pt idx="146">
                  <c:v>8179653</c:v>
                </c:pt>
                <c:pt idx="147">
                  <c:v>8322788</c:v>
                </c:pt>
                <c:pt idx="148">
                  <c:v>8462915</c:v>
                </c:pt>
                <c:pt idx="149">
                  <c:v>8642492</c:v>
                </c:pt>
                <c:pt idx="150">
                  <c:v>8799346</c:v>
                </c:pt>
                <c:pt idx="151">
                  <c:v>8927581</c:v>
                </c:pt>
                <c:pt idx="152">
                  <c:v>9065735</c:v>
                </c:pt>
                <c:pt idx="153">
                  <c:v>9231568</c:v>
                </c:pt>
                <c:pt idx="154">
                  <c:v>9402535</c:v>
                </c:pt>
                <c:pt idx="155">
                  <c:v>9580800</c:v>
                </c:pt>
                <c:pt idx="156">
                  <c:v>9772333</c:v>
                </c:pt>
                <c:pt idx="157">
                  <c:v>9949696</c:v>
                </c:pt>
                <c:pt idx="158">
                  <c:v>10112697</c:v>
                </c:pt>
                <c:pt idx="159">
                  <c:v>10268369</c:v>
                </c:pt>
                <c:pt idx="160">
                  <c:v>10442426</c:v>
                </c:pt>
                <c:pt idx="161">
                  <c:v>10659797</c:v>
                </c:pt>
                <c:pt idx="162">
                  <c:v>10868767</c:v>
                </c:pt>
                <c:pt idx="163">
                  <c:v>11070713</c:v>
                </c:pt>
                <c:pt idx="164">
                  <c:v>11264139</c:v>
                </c:pt>
                <c:pt idx="165">
                  <c:v>11446775</c:v>
                </c:pt>
                <c:pt idx="166">
                  <c:v>11612279</c:v>
                </c:pt>
                <c:pt idx="167">
                  <c:v>11823769</c:v>
                </c:pt>
                <c:pt idx="168">
                  <c:v>12036725</c:v>
                </c:pt>
                <c:pt idx="169">
                  <c:v>12264389</c:v>
                </c:pt>
                <c:pt idx="170">
                  <c:v>12496814</c:v>
                </c:pt>
                <c:pt idx="171">
                  <c:v>12713073</c:v>
                </c:pt>
                <c:pt idx="172">
                  <c:v>12905934</c:v>
                </c:pt>
                <c:pt idx="173">
                  <c:v>13097470</c:v>
                </c:pt>
                <c:pt idx="174">
                  <c:v>13318985</c:v>
                </c:pt>
                <c:pt idx="175">
                  <c:v>13550268</c:v>
                </c:pt>
                <c:pt idx="176">
                  <c:v>13802744</c:v>
                </c:pt>
                <c:pt idx="177">
                  <c:v>14044865</c:v>
                </c:pt>
                <c:pt idx="178">
                  <c:v>14281002</c:v>
                </c:pt>
                <c:pt idx="179">
                  <c:v>14494720</c:v>
                </c:pt>
                <c:pt idx="180">
                  <c:v>14701084</c:v>
                </c:pt>
                <c:pt idx="181">
                  <c:v>14934510</c:v>
                </c:pt>
                <c:pt idx="182">
                  <c:v>15215954</c:v>
                </c:pt>
                <c:pt idx="183">
                  <c:v>15498580</c:v>
                </c:pt>
                <c:pt idx="184">
                  <c:v>15779610</c:v>
                </c:pt>
                <c:pt idx="185">
                  <c:v>16034131</c:v>
                </c:pt>
                <c:pt idx="186">
                  <c:v>16247128</c:v>
                </c:pt>
                <c:pt idx="187">
                  <c:v>16472807</c:v>
                </c:pt>
                <c:pt idx="188">
                  <c:v>16725061</c:v>
                </c:pt>
                <c:pt idx="189">
                  <c:v>17015229</c:v>
                </c:pt>
                <c:pt idx="190">
                  <c:v>17295477</c:v>
                </c:pt>
                <c:pt idx="191">
                  <c:v>17586986</c:v>
                </c:pt>
                <c:pt idx="192">
                  <c:v>17836956</c:v>
                </c:pt>
                <c:pt idx="193">
                  <c:v>18068563</c:v>
                </c:pt>
                <c:pt idx="194">
                  <c:v>18270715</c:v>
                </c:pt>
                <c:pt idx="195">
                  <c:v>18529538</c:v>
                </c:pt>
                <c:pt idx="196">
                  <c:v>18804379</c:v>
                </c:pt>
                <c:pt idx="197">
                  <c:v>19090785</c:v>
                </c:pt>
                <c:pt idx="198">
                  <c:v>19373633</c:v>
                </c:pt>
                <c:pt idx="199">
                  <c:v>19632387</c:v>
                </c:pt>
                <c:pt idx="200">
                  <c:v>19857684</c:v>
                </c:pt>
                <c:pt idx="201">
                  <c:v>20084115</c:v>
                </c:pt>
                <c:pt idx="202">
                  <c:v>20339255</c:v>
                </c:pt>
                <c:pt idx="203">
                  <c:v>20618796</c:v>
                </c:pt>
                <c:pt idx="204">
                  <c:v>20905749</c:v>
                </c:pt>
                <c:pt idx="205">
                  <c:v>21211546</c:v>
                </c:pt>
                <c:pt idx="206">
                  <c:v>21459162</c:v>
                </c:pt>
                <c:pt idx="207">
                  <c:v>21672653</c:v>
                </c:pt>
                <c:pt idx="208">
                  <c:v>21883113</c:v>
                </c:pt>
                <c:pt idx="209">
                  <c:v>22139260</c:v>
                </c:pt>
                <c:pt idx="210">
                  <c:v>22415140</c:v>
                </c:pt>
                <c:pt idx="211">
                  <c:v>22682956</c:v>
                </c:pt>
                <c:pt idx="212">
                  <c:v>22953954</c:v>
                </c:pt>
                <c:pt idx="213">
                  <c:v>23218861</c:v>
                </c:pt>
                <c:pt idx="214">
                  <c:v>23425590</c:v>
                </c:pt>
                <c:pt idx="215">
                  <c:v>23650744</c:v>
                </c:pt>
                <c:pt idx="216">
                  <c:v>23894276</c:v>
                </c:pt>
                <c:pt idx="217">
                  <c:v>24183546</c:v>
                </c:pt>
                <c:pt idx="218">
                  <c:v>24462147</c:v>
                </c:pt>
                <c:pt idx="219">
                  <c:v>24745582</c:v>
                </c:pt>
                <c:pt idx="220">
                  <c:v>25006707</c:v>
                </c:pt>
                <c:pt idx="221">
                  <c:v>25233600</c:v>
                </c:pt>
                <c:pt idx="222">
                  <c:v>25496286</c:v>
                </c:pt>
                <c:pt idx="223">
                  <c:v>25760896</c:v>
                </c:pt>
                <c:pt idx="224">
                  <c:v>26044338</c:v>
                </c:pt>
                <c:pt idx="225">
                  <c:v>26325377</c:v>
                </c:pt>
                <c:pt idx="226">
                  <c:v>26639363</c:v>
                </c:pt>
                <c:pt idx="227">
                  <c:v>26900812</c:v>
                </c:pt>
                <c:pt idx="228">
                  <c:v>27124623</c:v>
                </c:pt>
                <c:pt idx="229">
                  <c:v>27358103</c:v>
                </c:pt>
                <c:pt idx="230">
                  <c:v>27599526</c:v>
                </c:pt>
                <c:pt idx="231">
                  <c:v>27885153</c:v>
                </c:pt>
                <c:pt idx="232">
                  <c:v>28184242</c:v>
                </c:pt>
                <c:pt idx="233">
                  <c:v>28505366</c:v>
                </c:pt>
                <c:pt idx="234">
                  <c:v>28781453</c:v>
                </c:pt>
                <c:pt idx="235">
                  <c:v>29017919</c:v>
                </c:pt>
                <c:pt idx="236">
                  <c:v>29297668</c:v>
                </c:pt>
                <c:pt idx="237">
                  <c:v>29583240</c:v>
                </c:pt>
                <c:pt idx="238">
                  <c:v>29886985</c:v>
                </c:pt>
                <c:pt idx="239">
                  <c:v>30201805</c:v>
                </c:pt>
                <c:pt idx="240">
                  <c:v>30527105</c:v>
                </c:pt>
                <c:pt idx="241">
                  <c:v>30806216</c:v>
                </c:pt>
                <c:pt idx="242">
                  <c:v>31047812</c:v>
                </c:pt>
                <c:pt idx="243">
                  <c:v>31347103</c:v>
                </c:pt>
                <c:pt idx="244">
                  <c:v>31631458</c:v>
                </c:pt>
                <c:pt idx="245">
                  <c:v>31894850</c:v>
                </c:pt>
                <c:pt idx="246">
                  <c:v>32258502</c:v>
                </c:pt>
                <c:pt idx="247">
                  <c:v>32589175</c:v>
                </c:pt>
                <c:pt idx="248">
                  <c:v>32863093</c:v>
                </c:pt>
                <c:pt idx="249">
                  <c:v>33103937</c:v>
                </c:pt>
                <c:pt idx="250">
                  <c:v>33378955</c:v>
                </c:pt>
                <c:pt idx="251">
                  <c:v>33664902</c:v>
                </c:pt>
                <c:pt idx="252">
                  <c:v>33992529</c:v>
                </c:pt>
                <c:pt idx="253">
                  <c:v>34310435</c:v>
                </c:pt>
                <c:pt idx="254">
                  <c:v>34607731</c:v>
                </c:pt>
                <c:pt idx="255">
                  <c:v>34923543</c:v>
                </c:pt>
                <c:pt idx="256">
                  <c:v>35172818</c:v>
                </c:pt>
                <c:pt idx="257">
                  <c:v>35502350</c:v>
                </c:pt>
                <c:pt idx="258">
                  <c:v>35827703</c:v>
                </c:pt>
                <c:pt idx="259">
                  <c:v>36177210</c:v>
                </c:pt>
                <c:pt idx="260">
                  <c:v>36538969</c:v>
                </c:pt>
                <c:pt idx="261">
                  <c:v>36899102</c:v>
                </c:pt>
                <c:pt idx="262">
                  <c:v>37228561</c:v>
                </c:pt>
                <c:pt idx="263">
                  <c:v>37499677</c:v>
                </c:pt>
                <c:pt idx="264">
                  <c:v>37824426</c:v>
                </c:pt>
                <c:pt idx="265">
                  <c:v>38152994</c:v>
                </c:pt>
                <c:pt idx="266">
                  <c:v>38534152</c:v>
                </c:pt>
                <c:pt idx="267">
                  <c:v>38941473</c:v>
                </c:pt>
                <c:pt idx="268">
                  <c:v>39352256</c:v>
                </c:pt>
                <c:pt idx="269">
                  <c:v>39693055</c:v>
                </c:pt>
                <c:pt idx="270">
                  <c:v>39979790</c:v>
                </c:pt>
                <c:pt idx="271">
                  <c:v>40427950</c:v>
                </c:pt>
                <c:pt idx="272">
                  <c:v>40816527</c:v>
                </c:pt>
                <c:pt idx="273">
                  <c:v>41260778</c:v>
                </c:pt>
                <c:pt idx="274">
                  <c:v>41733363</c:v>
                </c:pt>
                <c:pt idx="275">
                  <c:v>42229029</c:v>
                </c:pt>
                <c:pt idx="276">
                  <c:v>42640657</c:v>
                </c:pt>
                <c:pt idx="277">
                  <c:v>42994239</c:v>
                </c:pt>
                <c:pt idx="278">
                  <c:v>43531814</c:v>
                </c:pt>
                <c:pt idx="279">
                  <c:v>44001148</c:v>
                </c:pt>
                <c:pt idx="280">
                  <c:v>44510560</c:v>
                </c:pt>
                <c:pt idx="281">
                  <c:v>45061443</c:v>
                </c:pt>
                <c:pt idx="282">
                  <c:v>45631619</c:v>
                </c:pt>
                <c:pt idx="283">
                  <c:v>46107724</c:v>
                </c:pt>
                <c:pt idx="284">
                  <c:v>46541350</c:v>
                </c:pt>
                <c:pt idx="285">
                  <c:v>47049943</c:v>
                </c:pt>
                <c:pt idx="286">
                  <c:v>47564963</c:v>
                </c:pt>
                <c:pt idx="287">
                  <c:v>48162689</c:v>
                </c:pt>
                <c:pt idx="288">
                  <c:v>48756555</c:v>
                </c:pt>
                <c:pt idx="289">
                  <c:v>49398869</c:v>
                </c:pt>
                <c:pt idx="290">
                  <c:v>49909727</c:v>
                </c:pt>
                <c:pt idx="291">
                  <c:v>50475394</c:v>
                </c:pt>
                <c:pt idx="292">
                  <c:v>50976840</c:v>
                </c:pt>
                <c:pt idx="293">
                  <c:v>51532980</c:v>
                </c:pt>
                <c:pt idx="294">
                  <c:v>52178388</c:v>
                </c:pt>
                <c:pt idx="295">
                  <c:v>52825724</c:v>
                </c:pt>
                <c:pt idx="296">
                  <c:v>53474847</c:v>
                </c:pt>
                <c:pt idx="297">
                  <c:v>54068784</c:v>
                </c:pt>
                <c:pt idx="298">
                  <c:v>54542437</c:v>
                </c:pt>
                <c:pt idx="299">
                  <c:v>55071500</c:v>
                </c:pt>
                <c:pt idx="300">
                  <c:v>55679719</c:v>
                </c:pt>
                <c:pt idx="301">
                  <c:v>56303790</c:v>
                </c:pt>
                <c:pt idx="302">
                  <c:v>56954557</c:v>
                </c:pt>
                <c:pt idx="303">
                  <c:v>57620415</c:v>
                </c:pt>
                <c:pt idx="304">
                  <c:v>58206750</c:v>
                </c:pt>
                <c:pt idx="305">
                  <c:v>58691023</c:v>
                </c:pt>
                <c:pt idx="306">
                  <c:v>59212722</c:v>
                </c:pt>
                <c:pt idx="307">
                  <c:v>59801025</c:v>
                </c:pt>
                <c:pt idx="308">
                  <c:v>60434070</c:v>
                </c:pt>
                <c:pt idx="309">
                  <c:v>61015384</c:v>
                </c:pt>
                <c:pt idx="310">
                  <c:v>61687701</c:v>
                </c:pt>
                <c:pt idx="311">
                  <c:v>62286402</c:v>
                </c:pt>
                <c:pt idx="312">
                  <c:v>62773116</c:v>
                </c:pt>
                <c:pt idx="313">
                  <c:v>63279026</c:v>
                </c:pt>
                <c:pt idx="314">
                  <c:v>63883985</c:v>
                </c:pt>
                <c:pt idx="315">
                  <c:v>64530517</c:v>
                </c:pt>
                <c:pt idx="316">
                  <c:v>65221040</c:v>
                </c:pt>
                <c:pt idx="317">
                  <c:v>65899441</c:v>
                </c:pt>
                <c:pt idx="318">
                  <c:v>66540034</c:v>
                </c:pt>
                <c:pt idx="319">
                  <c:v>67073728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  <c:pt idx="318">
                  <c:v>2334626</c:v>
                </c:pt>
                <c:pt idx="319">
                  <c:v>2345648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7704419</c:v>
                </c:pt>
                <c:pt idx="263">
                  <c:v>7750367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8093003</c:v>
                </c:pt>
                <c:pt idx="270">
                  <c:v>8142357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8572483</c:v>
                </c:pt>
                <c:pt idx="277">
                  <c:v>8634285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9133098</c:v>
                </c:pt>
                <c:pt idx="284">
                  <c:v>9208669</c:v>
                </c:pt>
                <c:pt idx="285">
                  <c:v>9292156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9899516</c:v>
                </c:pt>
                <c:pt idx="291">
                  <c:v>10009542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10412095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10917560</c:v>
                </c:pt>
                <c:pt idx="298">
                  <c:v>11053501</c:v>
                </c:pt>
                <c:pt idx="299">
                  <c:v>11211321</c:v>
                </c:pt>
                <c:pt idx="300">
                  <c:v>11371895</c:v>
                </c:pt>
                <c:pt idx="301">
                  <c:v>11542408</c:v>
                </c:pt>
                <c:pt idx="302">
                  <c:v>11730441</c:v>
                </c:pt>
                <c:pt idx="303">
                  <c:v>11925959</c:v>
                </c:pt>
                <c:pt idx="304">
                  <c:v>12104056</c:v>
                </c:pt>
                <c:pt idx="305">
                  <c:v>12246863</c:v>
                </c:pt>
                <c:pt idx="306">
                  <c:v>12418378</c:v>
                </c:pt>
                <c:pt idx="307">
                  <c:v>12591366</c:v>
                </c:pt>
                <c:pt idx="308">
                  <c:v>12772653</c:v>
                </c:pt>
                <c:pt idx="309">
                  <c:v>12883307</c:v>
                </c:pt>
                <c:pt idx="310">
                  <c:v>13088821</c:v>
                </c:pt>
                <c:pt idx="311">
                  <c:v>13244701</c:v>
                </c:pt>
                <c:pt idx="312">
                  <c:v>13383370</c:v>
                </c:pt>
                <c:pt idx="313">
                  <c:v>13541221</c:v>
                </c:pt>
                <c:pt idx="314">
                  <c:v>13721858</c:v>
                </c:pt>
                <c:pt idx="315">
                  <c:v>13921913</c:v>
                </c:pt>
                <c:pt idx="316">
                  <c:v>14139577</c:v>
                </c:pt>
                <c:pt idx="317">
                  <c:v>14367462</c:v>
                </c:pt>
                <c:pt idx="318">
                  <c:v>14581337</c:v>
                </c:pt>
                <c:pt idx="319">
                  <c:v>14757000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71981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95471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94406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138154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325353</c:v>
                </c:pt>
                <c:pt idx="258">
                  <c:v>349507</c:v>
                </c:pt>
                <c:pt idx="259">
                  <c:v>361759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381158</c:v>
                </c:pt>
                <c:pt idx="266">
                  <c:v>407321</c:v>
                </c:pt>
                <c:pt idx="267">
                  <c:v>410783</c:v>
                </c:pt>
                <c:pt idx="268">
                  <c:v>340799</c:v>
                </c:pt>
                <c:pt idx="269">
                  <c:v>286735</c:v>
                </c:pt>
                <c:pt idx="270">
                  <c:v>448160</c:v>
                </c:pt>
                <c:pt idx="271">
                  <c:v>388577</c:v>
                </c:pt>
                <c:pt idx="272">
                  <c:v>444251</c:v>
                </c:pt>
                <c:pt idx="273">
                  <c:v>472585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537575</c:v>
                </c:pt>
                <c:pt idx="278">
                  <c:v>469334</c:v>
                </c:pt>
                <c:pt idx="279">
                  <c:v>509412</c:v>
                </c:pt>
                <c:pt idx="280">
                  <c:v>550883</c:v>
                </c:pt>
                <c:pt idx="281">
                  <c:v>570176</c:v>
                </c:pt>
                <c:pt idx="282">
                  <c:v>476105</c:v>
                </c:pt>
                <c:pt idx="283">
                  <c:v>433626</c:v>
                </c:pt>
                <c:pt idx="284">
                  <c:v>508593</c:v>
                </c:pt>
                <c:pt idx="285">
                  <c:v>515020</c:v>
                </c:pt>
                <c:pt idx="286">
                  <c:v>597726</c:v>
                </c:pt>
                <c:pt idx="287">
                  <c:v>593866</c:v>
                </c:pt>
                <c:pt idx="288">
                  <c:v>642314</c:v>
                </c:pt>
                <c:pt idx="289">
                  <c:v>510858</c:v>
                </c:pt>
                <c:pt idx="290">
                  <c:v>565667</c:v>
                </c:pt>
                <c:pt idx="291">
                  <c:v>501446</c:v>
                </c:pt>
                <c:pt idx="292">
                  <c:v>556140</c:v>
                </c:pt>
                <c:pt idx="293">
                  <c:v>645408</c:v>
                </c:pt>
                <c:pt idx="294">
                  <c:v>647336</c:v>
                </c:pt>
                <c:pt idx="295">
                  <c:v>649123</c:v>
                </c:pt>
                <c:pt idx="296">
                  <c:v>593937</c:v>
                </c:pt>
                <c:pt idx="297">
                  <c:v>473653</c:v>
                </c:pt>
                <c:pt idx="298">
                  <c:v>529063</c:v>
                </c:pt>
                <c:pt idx="299">
                  <c:v>608219</c:v>
                </c:pt>
                <c:pt idx="300">
                  <c:v>624071</c:v>
                </c:pt>
                <c:pt idx="301">
                  <c:v>650767</c:v>
                </c:pt>
                <c:pt idx="302">
                  <c:v>665858</c:v>
                </c:pt>
                <c:pt idx="303">
                  <c:v>586335</c:v>
                </c:pt>
                <c:pt idx="304">
                  <c:v>484273</c:v>
                </c:pt>
                <c:pt idx="305">
                  <c:v>521699</c:v>
                </c:pt>
                <c:pt idx="306">
                  <c:v>588303</c:v>
                </c:pt>
                <c:pt idx="307">
                  <c:v>633045</c:v>
                </c:pt>
                <c:pt idx="308">
                  <c:v>581314</c:v>
                </c:pt>
                <c:pt idx="309">
                  <c:v>672317</c:v>
                </c:pt>
                <c:pt idx="310">
                  <c:v>598701</c:v>
                </c:pt>
                <c:pt idx="311">
                  <c:v>486714</c:v>
                </c:pt>
                <c:pt idx="312">
                  <c:v>505910</c:v>
                </c:pt>
                <c:pt idx="313">
                  <c:v>604959</c:v>
                </c:pt>
                <c:pt idx="314">
                  <c:v>646532</c:v>
                </c:pt>
                <c:pt idx="315">
                  <c:v>690523</c:v>
                </c:pt>
                <c:pt idx="316">
                  <c:v>678401</c:v>
                </c:pt>
                <c:pt idx="317">
                  <c:v>640593</c:v>
                </c:pt>
                <c:pt idx="318">
                  <c:v>533694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56954</c:v>
                </c:pt>
                <c:pt idx="269">
                  <c:v>49354</c:v>
                </c:pt>
                <c:pt idx="270">
                  <c:v>66869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66504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88937</c:v>
                </c:pt>
                <c:pt idx="283">
                  <c:v>75571</c:v>
                </c:pt>
                <c:pt idx="284">
                  <c:v>83487</c:v>
                </c:pt>
                <c:pt idx="285">
                  <c:v>124553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128036</c:v>
                </c:pt>
                <c:pt idx="290">
                  <c:v>110026</c:v>
                </c:pt>
                <c:pt idx="291">
                  <c:v>121210</c:v>
                </c:pt>
                <c:pt idx="292">
                  <c:v>137694</c:v>
                </c:pt>
                <c:pt idx="293">
                  <c:v>143649</c:v>
                </c:pt>
                <c:pt idx="294">
                  <c:v>161147</c:v>
                </c:pt>
                <c:pt idx="295">
                  <c:v>177568</c:v>
                </c:pt>
                <c:pt idx="296">
                  <c:v>166750</c:v>
                </c:pt>
                <c:pt idx="297">
                  <c:v>135941</c:v>
                </c:pt>
                <c:pt idx="298">
                  <c:v>157820</c:v>
                </c:pt>
                <c:pt idx="299">
                  <c:v>160574</c:v>
                </c:pt>
                <c:pt idx="300">
                  <c:v>170513</c:v>
                </c:pt>
                <c:pt idx="301">
                  <c:v>188033</c:v>
                </c:pt>
                <c:pt idx="302">
                  <c:v>195518</c:v>
                </c:pt>
                <c:pt idx="303">
                  <c:v>178097</c:v>
                </c:pt>
                <c:pt idx="304">
                  <c:v>142807</c:v>
                </c:pt>
                <c:pt idx="305">
                  <c:v>171515</c:v>
                </c:pt>
                <c:pt idx="306">
                  <c:v>172988</c:v>
                </c:pt>
                <c:pt idx="307">
                  <c:v>181287</c:v>
                </c:pt>
                <c:pt idx="308">
                  <c:v>110654</c:v>
                </c:pt>
                <c:pt idx="309">
                  <c:v>205514</c:v>
                </c:pt>
                <c:pt idx="310">
                  <c:v>155880</c:v>
                </c:pt>
                <c:pt idx="311">
                  <c:v>138669</c:v>
                </c:pt>
                <c:pt idx="312">
                  <c:v>157851</c:v>
                </c:pt>
                <c:pt idx="313">
                  <c:v>180637</c:v>
                </c:pt>
                <c:pt idx="314">
                  <c:v>200055</c:v>
                </c:pt>
                <c:pt idx="315">
                  <c:v>217664</c:v>
                </c:pt>
                <c:pt idx="316">
                  <c:v>227885</c:v>
                </c:pt>
                <c:pt idx="317">
                  <c:v>213875</c:v>
                </c:pt>
                <c:pt idx="318">
                  <c:v>175663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  <c:pt idx="317">
                  <c:v>12923</c:v>
                </c:pt>
                <c:pt idx="318">
                  <c:v>11022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11459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19082</c:v>
                </c:pt>
                <c:pt idx="63">
                  <c:v>21881</c:v>
                </c:pt>
                <c:pt idx="64">
                  <c:v>24902</c:v>
                </c:pt>
                <c:pt idx="65">
                  <c:v>28393</c:v>
                </c:pt>
                <c:pt idx="66">
                  <c:v>32109</c:v>
                </c:pt>
                <c:pt idx="67">
                  <c:v>35585</c:v>
                </c:pt>
                <c:pt idx="68">
                  <c:v>39637</c:v>
                </c:pt>
                <c:pt idx="69">
                  <c:v>44389</c:v>
                </c:pt>
                <c:pt idx="70">
                  <c:v>49897</c:v>
                </c:pt>
                <c:pt idx="71">
                  <c:v>56132</c:v>
                </c:pt>
                <c:pt idx="72">
                  <c:v>62242</c:v>
                </c:pt>
                <c:pt idx="73">
                  <c:v>68409</c:v>
                </c:pt>
                <c:pt idx="74">
                  <c:v>73580</c:v>
                </c:pt>
                <c:pt idx="75">
                  <c:v>79526</c:v>
                </c:pt>
                <c:pt idx="76">
                  <c:v>87754</c:v>
                </c:pt>
                <c:pt idx="77">
                  <c:v>94514</c:v>
                </c:pt>
                <c:pt idx="78">
                  <c:v>102274</c:v>
                </c:pt>
                <c:pt idx="79">
                  <c:v>109675</c:v>
                </c:pt>
                <c:pt idx="80">
                  <c:v>115902</c:v>
                </c:pt>
                <c:pt idx="81">
                  <c:v>121726</c:v>
                </c:pt>
                <c:pt idx="82">
                  <c:v>127630</c:v>
                </c:pt>
                <c:pt idx="83">
                  <c:v>134609</c:v>
                </c:pt>
                <c:pt idx="84">
                  <c:v>142964</c:v>
                </c:pt>
                <c:pt idx="85">
                  <c:v>150251</c:v>
                </c:pt>
                <c:pt idx="86">
                  <c:v>158618</c:v>
                </c:pt>
                <c:pt idx="87">
                  <c:v>164638</c:v>
                </c:pt>
                <c:pt idx="88">
                  <c:v>169899</c:v>
                </c:pt>
                <c:pt idx="89">
                  <c:v>175758</c:v>
                </c:pt>
                <c:pt idx="90">
                  <c:v>182945</c:v>
                </c:pt>
                <c:pt idx="91">
                  <c:v>189674</c:v>
                </c:pt>
                <c:pt idx="92">
                  <c:v>196511</c:v>
                </c:pt>
                <c:pt idx="93">
                  <c:v>203177</c:v>
                </c:pt>
                <c:pt idx="94">
                  <c:v>208812</c:v>
                </c:pt>
                <c:pt idx="95">
                  <c:v>212753</c:v>
                </c:pt>
                <c:pt idx="96">
                  <c:v>217426</c:v>
                </c:pt>
                <c:pt idx="97">
                  <c:v>223972</c:v>
                </c:pt>
                <c:pt idx="98">
                  <c:v>230707</c:v>
                </c:pt>
                <c:pt idx="99">
                  <c:v>236701</c:v>
                </c:pt>
                <c:pt idx="100">
                  <c:v>241851</c:v>
                </c:pt>
                <c:pt idx="101">
                  <c:v>247328</c:v>
                </c:pt>
                <c:pt idx="102">
                  <c:v>250800</c:v>
                </c:pt>
                <c:pt idx="103">
                  <c:v>254899</c:v>
                </c:pt>
                <c:pt idx="104">
                  <c:v>260785</c:v>
                </c:pt>
                <c:pt idx="105">
                  <c:v>267328</c:v>
                </c:pt>
                <c:pt idx="106">
                  <c:v>272620</c:v>
                </c:pt>
                <c:pt idx="107">
                  <c:v>278101</c:v>
                </c:pt>
                <c:pt idx="108">
                  <c:v>282389</c:v>
                </c:pt>
                <c:pt idx="109">
                  <c:v>285982</c:v>
                </c:pt>
                <c:pt idx="110">
                  <c:v>289449</c:v>
                </c:pt>
                <c:pt idx="111">
                  <c:v>294972</c:v>
                </c:pt>
                <c:pt idx="112">
                  <c:v>300048</c:v>
                </c:pt>
                <c:pt idx="113">
                  <c:v>305230</c:v>
                </c:pt>
                <c:pt idx="114">
                  <c:v>310345</c:v>
                </c:pt>
                <c:pt idx="115">
                  <c:v>314522</c:v>
                </c:pt>
                <c:pt idx="116">
                  <c:v>317808</c:v>
                </c:pt>
                <c:pt idx="117">
                  <c:v>321501</c:v>
                </c:pt>
                <c:pt idx="118">
                  <c:v>326221</c:v>
                </c:pt>
                <c:pt idx="119">
                  <c:v>330982</c:v>
                </c:pt>
                <c:pt idx="120">
                  <c:v>335707</c:v>
                </c:pt>
                <c:pt idx="121">
                  <c:v>340902</c:v>
                </c:pt>
                <c:pt idx="122">
                  <c:v>344818</c:v>
                </c:pt>
                <c:pt idx="123">
                  <c:v>347941</c:v>
                </c:pt>
                <c:pt idx="124">
                  <c:v>349142</c:v>
                </c:pt>
                <c:pt idx="125">
                  <c:v>353262</c:v>
                </c:pt>
                <c:pt idx="126">
                  <c:v>358400</c:v>
                </c:pt>
                <c:pt idx="127">
                  <c:v>363021</c:v>
                </c:pt>
                <c:pt idx="128">
                  <c:v>367608</c:v>
                </c:pt>
                <c:pt idx="129">
                  <c:v>371673</c:v>
                </c:pt>
                <c:pt idx="130">
                  <c:v>374648</c:v>
                </c:pt>
                <c:pt idx="131">
                  <c:v>377728</c:v>
                </c:pt>
                <c:pt idx="132">
                  <c:v>382451</c:v>
                </c:pt>
                <c:pt idx="133">
                  <c:v>387887</c:v>
                </c:pt>
                <c:pt idx="134">
                  <c:v>393003</c:v>
                </c:pt>
                <c:pt idx="135">
                  <c:v>397570</c:v>
                </c:pt>
                <c:pt idx="136">
                  <c:v>401420</c:v>
                </c:pt>
                <c:pt idx="137">
                  <c:v>404163</c:v>
                </c:pt>
                <c:pt idx="138">
                  <c:v>407842</c:v>
                </c:pt>
                <c:pt idx="139">
                  <c:v>412677</c:v>
                </c:pt>
                <c:pt idx="140">
                  <c:v>417737</c:v>
                </c:pt>
                <c:pt idx="141">
                  <c:v>422418</c:v>
                </c:pt>
                <c:pt idx="142">
                  <c:v>426633</c:v>
                </c:pt>
                <c:pt idx="143">
                  <c:v>430825</c:v>
                </c:pt>
                <c:pt idx="144">
                  <c:v>434239</c:v>
                </c:pt>
                <c:pt idx="145">
                  <c:v>437656</c:v>
                </c:pt>
                <c:pt idx="146">
                  <c:v>444375</c:v>
                </c:pt>
                <c:pt idx="147">
                  <c:v>449463</c:v>
                </c:pt>
                <c:pt idx="148">
                  <c:v>454443</c:v>
                </c:pt>
                <c:pt idx="149">
                  <c:v>460594</c:v>
                </c:pt>
                <c:pt idx="150">
                  <c:v>464797</c:v>
                </c:pt>
                <c:pt idx="151">
                  <c:v>468805</c:v>
                </c:pt>
                <c:pt idx="152">
                  <c:v>472359</c:v>
                </c:pt>
                <c:pt idx="153">
                  <c:v>477582</c:v>
                </c:pt>
                <c:pt idx="154">
                  <c:v>482756</c:v>
                </c:pt>
                <c:pt idx="155">
                  <c:v>487452</c:v>
                </c:pt>
                <c:pt idx="156">
                  <c:v>492152</c:v>
                </c:pt>
                <c:pt idx="157">
                  <c:v>496629</c:v>
                </c:pt>
                <c:pt idx="158">
                  <c:v>499767</c:v>
                </c:pt>
                <c:pt idx="159">
                  <c:v>503490</c:v>
                </c:pt>
                <c:pt idx="160">
                  <c:v>508438</c:v>
                </c:pt>
                <c:pt idx="161">
                  <c:v>513367</c:v>
                </c:pt>
                <c:pt idx="162">
                  <c:v>518425</c:v>
                </c:pt>
                <c:pt idx="163">
                  <c:v>523361</c:v>
                </c:pt>
                <c:pt idx="164">
                  <c:v>527730</c:v>
                </c:pt>
                <c:pt idx="165">
                  <c:v>531204</c:v>
                </c:pt>
                <c:pt idx="166">
                  <c:v>535036</c:v>
                </c:pt>
                <c:pt idx="167">
                  <c:v>541048</c:v>
                </c:pt>
                <c:pt idx="168">
                  <c:v>546325</c:v>
                </c:pt>
                <c:pt idx="169">
                  <c:v>551733</c:v>
                </c:pt>
                <c:pt idx="170">
                  <c:v>557026</c:v>
                </c:pt>
                <c:pt idx="171">
                  <c:v>561816</c:v>
                </c:pt>
                <c:pt idx="172">
                  <c:v>565807</c:v>
                </c:pt>
                <c:pt idx="173">
                  <c:v>569648</c:v>
                </c:pt>
                <c:pt idx="174">
                  <c:v>575226</c:v>
                </c:pt>
                <c:pt idx="175">
                  <c:v>580651</c:v>
                </c:pt>
                <c:pt idx="176">
                  <c:v>586411</c:v>
                </c:pt>
                <c:pt idx="177">
                  <c:v>593072</c:v>
                </c:pt>
                <c:pt idx="178">
                  <c:v>598686</c:v>
                </c:pt>
                <c:pt idx="179">
                  <c:v>602746</c:v>
                </c:pt>
                <c:pt idx="180">
                  <c:v>606928</c:v>
                </c:pt>
                <c:pt idx="181">
                  <c:v>613092</c:v>
                </c:pt>
                <c:pt idx="182">
                  <c:v>620019</c:v>
                </c:pt>
                <c:pt idx="183">
                  <c:v>629918</c:v>
                </c:pt>
                <c:pt idx="184">
                  <c:v>635953</c:v>
                </c:pt>
                <c:pt idx="185">
                  <c:v>641485</c:v>
                </c:pt>
                <c:pt idx="186">
                  <c:v>645155</c:v>
                </c:pt>
                <c:pt idx="187">
                  <c:v>650332</c:v>
                </c:pt>
                <c:pt idx="188">
                  <c:v>656635</c:v>
                </c:pt>
                <c:pt idx="189">
                  <c:v>663217</c:v>
                </c:pt>
                <c:pt idx="190">
                  <c:v>669246</c:v>
                </c:pt>
                <c:pt idx="191">
                  <c:v>675451</c:v>
                </c:pt>
                <c:pt idx="192">
                  <c:v>680927</c:v>
                </c:pt>
                <c:pt idx="193">
                  <c:v>685233</c:v>
                </c:pt>
                <c:pt idx="194">
                  <c:v>689848</c:v>
                </c:pt>
                <c:pt idx="195">
                  <c:v>696496</c:v>
                </c:pt>
                <c:pt idx="196">
                  <c:v>703469</c:v>
                </c:pt>
                <c:pt idx="197">
                  <c:v>709960</c:v>
                </c:pt>
                <c:pt idx="198">
                  <c:v>716265</c:v>
                </c:pt>
                <c:pt idx="199">
                  <c:v>721694</c:v>
                </c:pt>
                <c:pt idx="200">
                  <c:v>726257</c:v>
                </c:pt>
                <c:pt idx="201">
                  <c:v>731484</c:v>
                </c:pt>
                <c:pt idx="202">
                  <c:v>737711</c:v>
                </c:pt>
                <c:pt idx="203">
                  <c:v>744329</c:v>
                </c:pt>
                <c:pt idx="204">
                  <c:v>750544</c:v>
                </c:pt>
                <c:pt idx="205">
                  <c:v>760678</c:v>
                </c:pt>
                <c:pt idx="206">
                  <c:v>766065</c:v>
                </c:pt>
                <c:pt idx="207">
                  <c:v>770281</c:v>
                </c:pt>
                <c:pt idx="208">
                  <c:v>774424</c:v>
                </c:pt>
                <c:pt idx="209">
                  <c:v>781313</c:v>
                </c:pt>
                <c:pt idx="210">
                  <c:v>788002</c:v>
                </c:pt>
                <c:pt idx="211">
                  <c:v>794035</c:v>
                </c:pt>
                <c:pt idx="212">
                  <c:v>799539</c:v>
                </c:pt>
                <c:pt idx="213">
                  <c:v>805118</c:v>
                </c:pt>
                <c:pt idx="214">
                  <c:v>808981</c:v>
                </c:pt>
                <c:pt idx="215">
                  <c:v>813458</c:v>
                </c:pt>
                <c:pt idx="216">
                  <c:v>819733</c:v>
                </c:pt>
                <c:pt idx="217">
                  <c:v>826019</c:v>
                </c:pt>
                <c:pt idx="218">
                  <c:v>831907</c:v>
                </c:pt>
                <c:pt idx="219">
                  <c:v>837424</c:v>
                </c:pt>
                <c:pt idx="220">
                  <c:v>842678</c:v>
                </c:pt>
                <c:pt idx="221">
                  <c:v>846716</c:v>
                </c:pt>
                <c:pt idx="222">
                  <c:v>850932</c:v>
                </c:pt>
                <c:pt idx="223">
                  <c:v>857384</c:v>
                </c:pt>
                <c:pt idx="224">
                  <c:v>863469</c:v>
                </c:pt>
                <c:pt idx="225">
                  <c:v>869186</c:v>
                </c:pt>
                <c:pt idx="226">
                  <c:v>875108</c:v>
                </c:pt>
                <c:pt idx="227">
                  <c:v>880041</c:v>
                </c:pt>
                <c:pt idx="228">
                  <c:v>883825</c:v>
                </c:pt>
                <c:pt idx="229">
                  <c:v>893157</c:v>
                </c:pt>
                <c:pt idx="230">
                  <c:v>898061</c:v>
                </c:pt>
                <c:pt idx="231">
                  <c:v>904188</c:v>
                </c:pt>
                <c:pt idx="232">
                  <c:v>909981</c:v>
                </c:pt>
                <c:pt idx="233">
                  <c:v>915870</c:v>
                </c:pt>
                <c:pt idx="234">
                  <c:v>920750</c:v>
                </c:pt>
                <c:pt idx="235">
                  <c:v>924409</c:v>
                </c:pt>
                <c:pt idx="236">
                  <c:v>928854</c:v>
                </c:pt>
                <c:pt idx="237">
                  <c:v>935375</c:v>
                </c:pt>
                <c:pt idx="238">
                  <c:v>941183</c:v>
                </c:pt>
                <c:pt idx="239">
                  <c:v>946655</c:v>
                </c:pt>
                <c:pt idx="240">
                  <c:v>952352</c:v>
                </c:pt>
                <c:pt idx="241">
                  <c:v>957591</c:v>
                </c:pt>
                <c:pt idx="242">
                  <c:v>961297</c:v>
                </c:pt>
                <c:pt idx="243">
                  <c:v>965430</c:v>
                </c:pt>
                <c:pt idx="244">
                  <c:v>971399</c:v>
                </c:pt>
                <c:pt idx="245">
                  <c:v>977024</c:v>
                </c:pt>
                <c:pt idx="246">
                  <c:v>983722</c:v>
                </c:pt>
                <c:pt idx="247">
                  <c:v>989622</c:v>
                </c:pt>
                <c:pt idx="248">
                  <c:v>994908</c:v>
                </c:pt>
                <c:pt idx="249">
                  <c:v>998535</c:v>
                </c:pt>
                <c:pt idx="250">
                  <c:v>1002455</c:v>
                </c:pt>
                <c:pt idx="251">
                  <c:v>1008529</c:v>
                </c:pt>
                <c:pt idx="252">
                  <c:v>1014955</c:v>
                </c:pt>
                <c:pt idx="253">
                  <c:v>1023643</c:v>
                </c:pt>
                <c:pt idx="254">
                  <c:v>1028649</c:v>
                </c:pt>
                <c:pt idx="255">
                  <c:v>1033984</c:v>
                </c:pt>
                <c:pt idx="256">
                  <c:v>1037759</c:v>
                </c:pt>
                <c:pt idx="257">
                  <c:v>1044758</c:v>
                </c:pt>
                <c:pt idx="258">
                  <c:v>1050523</c:v>
                </c:pt>
                <c:pt idx="259">
                  <c:v>1056367</c:v>
                </c:pt>
                <c:pt idx="260">
                  <c:v>1062623</c:v>
                </c:pt>
                <c:pt idx="261">
                  <c:v>1068735</c:v>
                </c:pt>
                <c:pt idx="262">
                  <c:v>1073548</c:v>
                </c:pt>
                <c:pt idx="263">
                  <c:v>1077477</c:v>
                </c:pt>
                <c:pt idx="264">
                  <c:v>1081408</c:v>
                </c:pt>
                <c:pt idx="265">
                  <c:v>1086848</c:v>
                </c:pt>
                <c:pt idx="266">
                  <c:v>1092884</c:v>
                </c:pt>
                <c:pt idx="267">
                  <c:v>1098990</c:v>
                </c:pt>
                <c:pt idx="268">
                  <c:v>1105134</c:v>
                </c:pt>
                <c:pt idx="269">
                  <c:v>1110634</c:v>
                </c:pt>
                <c:pt idx="270">
                  <c:v>1114037</c:v>
                </c:pt>
                <c:pt idx="271">
                  <c:v>1119015</c:v>
                </c:pt>
                <c:pt idx="272">
                  <c:v>1125585</c:v>
                </c:pt>
                <c:pt idx="273">
                  <c:v>1132220</c:v>
                </c:pt>
                <c:pt idx="274">
                  <c:v>1138101</c:v>
                </c:pt>
                <c:pt idx="275">
                  <c:v>1145050</c:v>
                </c:pt>
                <c:pt idx="276">
                  <c:v>1150728</c:v>
                </c:pt>
                <c:pt idx="277">
                  <c:v>1154878</c:v>
                </c:pt>
                <c:pt idx="278">
                  <c:v>1160481</c:v>
                </c:pt>
                <c:pt idx="279">
                  <c:v>1167858</c:v>
                </c:pt>
                <c:pt idx="280">
                  <c:v>1174975</c:v>
                </c:pt>
                <c:pt idx="281">
                  <c:v>1182033</c:v>
                </c:pt>
                <c:pt idx="282">
                  <c:v>1189593</c:v>
                </c:pt>
                <c:pt idx="283">
                  <c:v>1196135</c:v>
                </c:pt>
                <c:pt idx="284">
                  <c:v>1201064</c:v>
                </c:pt>
                <c:pt idx="285">
                  <c:v>1207134</c:v>
                </c:pt>
                <c:pt idx="286">
                  <c:v>1215633</c:v>
                </c:pt>
                <c:pt idx="287">
                  <c:v>1226663</c:v>
                </c:pt>
                <c:pt idx="288">
                  <c:v>1234686</c:v>
                </c:pt>
                <c:pt idx="289">
                  <c:v>1244301</c:v>
                </c:pt>
                <c:pt idx="290">
                  <c:v>1251838</c:v>
                </c:pt>
                <c:pt idx="291">
                  <c:v>1257589</c:v>
                </c:pt>
                <c:pt idx="292">
                  <c:v>1264700</c:v>
                </c:pt>
                <c:pt idx="293">
                  <c:v>1274683</c:v>
                </c:pt>
                <c:pt idx="294">
                  <c:v>1285072</c:v>
                </c:pt>
                <c:pt idx="295">
                  <c:v>1294857</c:v>
                </c:pt>
                <c:pt idx="296">
                  <c:v>1304410</c:v>
                </c:pt>
                <c:pt idx="297">
                  <c:v>1313402</c:v>
                </c:pt>
                <c:pt idx="298">
                  <c:v>1319662</c:v>
                </c:pt>
                <c:pt idx="299">
                  <c:v>1327517</c:v>
                </c:pt>
                <c:pt idx="300">
                  <c:v>1338609</c:v>
                </c:pt>
                <c:pt idx="301">
                  <c:v>1349936</c:v>
                </c:pt>
                <c:pt idx="302">
                  <c:v>1360917</c:v>
                </c:pt>
                <c:pt idx="303">
                  <c:v>1372755</c:v>
                </c:pt>
                <c:pt idx="304">
                  <c:v>1381539</c:v>
                </c:pt>
                <c:pt idx="305">
                  <c:v>1388599</c:v>
                </c:pt>
                <c:pt idx="306">
                  <c:v>1396913</c:v>
                </c:pt>
                <c:pt idx="307">
                  <c:v>1409691</c:v>
                </c:pt>
                <c:pt idx="308">
                  <c:v>1421748</c:v>
                </c:pt>
                <c:pt idx="309">
                  <c:v>1432489</c:v>
                </c:pt>
                <c:pt idx="310">
                  <c:v>1443110</c:v>
                </c:pt>
                <c:pt idx="311">
                  <c:v>1452852</c:v>
                </c:pt>
                <c:pt idx="312">
                  <c:v>1459771</c:v>
                </c:pt>
                <c:pt idx="313">
                  <c:v>1468458</c:v>
                </c:pt>
                <c:pt idx="314">
                  <c:v>1481306</c:v>
                </c:pt>
                <c:pt idx="315">
                  <c:v>1493742</c:v>
                </c:pt>
                <c:pt idx="316">
                  <c:v>1506260</c:v>
                </c:pt>
                <c:pt idx="317">
                  <c:v>1518670</c:v>
                </c:pt>
                <c:pt idx="318">
                  <c:v>1528868</c:v>
                </c:pt>
                <c:pt idx="319">
                  <c:v>1536056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1479</c:v>
                </c:pt>
                <c:pt idx="58">
                  <c:v>1722</c:v>
                </c:pt>
                <c:pt idx="59">
                  <c:v>1674</c:v>
                </c:pt>
                <c:pt idx="60">
                  <c:v>1942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3491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5508</c:v>
                </c:pt>
                <c:pt idx="70">
                  <c:v>6235</c:v>
                </c:pt>
                <c:pt idx="71">
                  <c:v>6110</c:v>
                </c:pt>
                <c:pt idx="72">
                  <c:v>6167</c:v>
                </c:pt>
                <c:pt idx="73">
                  <c:v>5171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7760</c:v>
                </c:pt>
                <c:pt idx="78">
                  <c:v>7401</c:v>
                </c:pt>
                <c:pt idx="79">
                  <c:v>6227</c:v>
                </c:pt>
                <c:pt idx="80">
                  <c:v>5824</c:v>
                </c:pt>
                <c:pt idx="81">
                  <c:v>5904</c:v>
                </c:pt>
                <c:pt idx="82">
                  <c:v>6979</c:v>
                </c:pt>
                <c:pt idx="83">
                  <c:v>8355</c:v>
                </c:pt>
                <c:pt idx="84">
                  <c:v>7287</c:v>
                </c:pt>
                <c:pt idx="85">
                  <c:v>8367</c:v>
                </c:pt>
                <c:pt idx="86">
                  <c:v>6020</c:v>
                </c:pt>
                <c:pt idx="87">
                  <c:v>5261</c:v>
                </c:pt>
                <c:pt idx="88">
                  <c:v>5859</c:v>
                </c:pt>
                <c:pt idx="89">
                  <c:v>7187</c:v>
                </c:pt>
                <c:pt idx="90">
                  <c:v>6729</c:v>
                </c:pt>
                <c:pt idx="91">
                  <c:v>6837</c:v>
                </c:pt>
                <c:pt idx="92">
                  <c:v>6666</c:v>
                </c:pt>
                <c:pt idx="93">
                  <c:v>5635</c:v>
                </c:pt>
                <c:pt idx="94">
                  <c:v>3941</c:v>
                </c:pt>
                <c:pt idx="95">
                  <c:v>4673</c:v>
                </c:pt>
                <c:pt idx="96">
                  <c:v>6546</c:v>
                </c:pt>
                <c:pt idx="97">
                  <c:v>6735</c:v>
                </c:pt>
                <c:pt idx="98">
                  <c:v>5994</c:v>
                </c:pt>
                <c:pt idx="99">
                  <c:v>5150</c:v>
                </c:pt>
                <c:pt idx="100">
                  <c:v>5477</c:v>
                </c:pt>
                <c:pt idx="101">
                  <c:v>3472</c:v>
                </c:pt>
                <c:pt idx="102">
                  <c:v>4099</c:v>
                </c:pt>
                <c:pt idx="103">
                  <c:v>5886</c:v>
                </c:pt>
                <c:pt idx="104">
                  <c:v>6543</c:v>
                </c:pt>
                <c:pt idx="105">
                  <c:v>5292</c:v>
                </c:pt>
                <c:pt idx="106">
                  <c:v>5481</c:v>
                </c:pt>
                <c:pt idx="107">
                  <c:v>4288</c:v>
                </c:pt>
                <c:pt idx="108">
                  <c:v>3593</c:v>
                </c:pt>
                <c:pt idx="109">
                  <c:v>3467</c:v>
                </c:pt>
                <c:pt idx="110">
                  <c:v>5523</c:v>
                </c:pt>
                <c:pt idx="111">
                  <c:v>5076</c:v>
                </c:pt>
                <c:pt idx="112">
                  <c:v>5182</c:v>
                </c:pt>
                <c:pt idx="113">
                  <c:v>5115</c:v>
                </c:pt>
                <c:pt idx="114">
                  <c:v>4177</c:v>
                </c:pt>
                <c:pt idx="115">
                  <c:v>3286</c:v>
                </c:pt>
                <c:pt idx="116">
                  <c:v>3693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3123</c:v>
                </c:pt>
                <c:pt idx="123">
                  <c:v>1201</c:v>
                </c:pt>
                <c:pt idx="124">
                  <c:v>4120</c:v>
                </c:pt>
                <c:pt idx="125">
                  <c:v>5138</c:v>
                </c:pt>
                <c:pt idx="126">
                  <c:v>4621</c:v>
                </c:pt>
                <c:pt idx="127">
                  <c:v>4587</c:v>
                </c:pt>
                <c:pt idx="128">
                  <c:v>4065</c:v>
                </c:pt>
                <c:pt idx="129">
                  <c:v>2975</c:v>
                </c:pt>
                <c:pt idx="130">
                  <c:v>3080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4567</c:v>
                </c:pt>
                <c:pt idx="135">
                  <c:v>3850</c:v>
                </c:pt>
                <c:pt idx="136">
                  <c:v>2743</c:v>
                </c:pt>
                <c:pt idx="137">
                  <c:v>3679</c:v>
                </c:pt>
                <c:pt idx="138">
                  <c:v>4835</c:v>
                </c:pt>
                <c:pt idx="139">
                  <c:v>5060</c:v>
                </c:pt>
                <c:pt idx="140">
                  <c:v>4681</c:v>
                </c:pt>
                <c:pt idx="141">
                  <c:v>4215</c:v>
                </c:pt>
                <c:pt idx="142">
                  <c:v>4192</c:v>
                </c:pt>
                <c:pt idx="143">
                  <c:v>3414</c:v>
                </c:pt>
                <c:pt idx="144">
                  <c:v>3417</c:v>
                </c:pt>
                <c:pt idx="145">
                  <c:v>6719</c:v>
                </c:pt>
                <c:pt idx="146">
                  <c:v>5088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4008</c:v>
                </c:pt>
                <c:pt idx="151">
                  <c:v>3554</c:v>
                </c:pt>
                <c:pt idx="152">
                  <c:v>5223</c:v>
                </c:pt>
                <c:pt idx="153">
                  <c:v>5174</c:v>
                </c:pt>
                <c:pt idx="154">
                  <c:v>4696</c:v>
                </c:pt>
                <c:pt idx="155">
                  <c:v>4700</c:v>
                </c:pt>
                <c:pt idx="156">
                  <c:v>4477</c:v>
                </c:pt>
                <c:pt idx="157">
                  <c:v>3138</c:v>
                </c:pt>
                <c:pt idx="158">
                  <c:v>3723</c:v>
                </c:pt>
                <c:pt idx="159">
                  <c:v>4948</c:v>
                </c:pt>
                <c:pt idx="160">
                  <c:v>4929</c:v>
                </c:pt>
                <c:pt idx="161">
                  <c:v>5058</c:v>
                </c:pt>
                <c:pt idx="162">
                  <c:v>4936</c:v>
                </c:pt>
                <c:pt idx="163">
                  <c:v>4369</c:v>
                </c:pt>
                <c:pt idx="164">
                  <c:v>3474</c:v>
                </c:pt>
                <c:pt idx="165">
                  <c:v>3832</c:v>
                </c:pt>
                <c:pt idx="166">
                  <c:v>6012</c:v>
                </c:pt>
                <c:pt idx="167">
                  <c:v>5277</c:v>
                </c:pt>
                <c:pt idx="168">
                  <c:v>5408</c:v>
                </c:pt>
                <c:pt idx="169">
                  <c:v>5293</c:v>
                </c:pt>
                <c:pt idx="170">
                  <c:v>4790</c:v>
                </c:pt>
                <c:pt idx="171">
                  <c:v>3991</c:v>
                </c:pt>
                <c:pt idx="172">
                  <c:v>3841</c:v>
                </c:pt>
                <c:pt idx="173">
                  <c:v>5578</c:v>
                </c:pt>
                <c:pt idx="174">
                  <c:v>5425</c:v>
                </c:pt>
                <c:pt idx="175">
                  <c:v>5760</c:v>
                </c:pt>
                <c:pt idx="176">
                  <c:v>6661</c:v>
                </c:pt>
                <c:pt idx="177">
                  <c:v>5614</c:v>
                </c:pt>
                <c:pt idx="178">
                  <c:v>4060</c:v>
                </c:pt>
                <c:pt idx="179">
                  <c:v>4182</c:v>
                </c:pt>
                <c:pt idx="180">
                  <c:v>6164</c:v>
                </c:pt>
                <c:pt idx="181">
                  <c:v>6927</c:v>
                </c:pt>
                <c:pt idx="182">
                  <c:v>9899</c:v>
                </c:pt>
                <c:pt idx="183">
                  <c:v>6035</c:v>
                </c:pt>
                <c:pt idx="184">
                  <c:v>5532</c:v>
                </c:pt>
                <c:pt idx="185">
                  <c:v>3670</c:v>
                </c:pt>
                <c:pt idx="186">
                  <c:v>5177</c:v>
                </c:pt>
                <c:pt idx="187">
                  <c:v>6303</c:v>
                </c:pt>
                <c:pt idx="188">
                  <c:v>6582</c:v>
                </c:pt>
                <c:pt idx="189">
                  <c:v>6029</c:v>
                </c:pt>
                <c:pt idx="190">
                  <c:v>6205</c:v>
                </c:pt>
                <c:pt idx="191">
                  <c:v>5476</c:v>
                </c:pt>
                <c:pt idx="192">
                  <c:v>4306</c:v>
                </c:pt>
                <c:pt idx="193">
                  <c:v>4615</c:v>
                </c:pt>
                <c:pt idx="194">
                  <c:v>6648</c:v>
                </c:pt>
                <c:pt idx="195">
                  <c:v>6973</c:v>
                </c:pt>
                <c:pt idx="196">
                  <c:v>6491</c:v>
                </c:pt>
                <c:pt idx="197">
                  <c:v>6305</c:v>
                </c:pt>
                <c:pt idx="198">
                  <c:v>5429</c:v>
                </c:pt>
                <c:pt idx="199">
                  <c:v>4563</c:v>
                </c:pt>
                <c:pt idx="200">
                  <c:v>5227</c:v>
                </c:pt>
                <c:pt idx="201">
                  <c:v>6227</c:v>
                </c:pt>
                <c:pt idx="202">
                  <c:v>6618</c:v>
                </c:pt>
                <c:pt idx="203">
                  <c:v>6215</c:v>
                </c:pt>
                <c:pt idx="204">
                  <c:v>10134</c:v>
                </c:pt>
                <c:pt idx="205">
                  <c:v>5387</c:v>
                </c:pt>
                <c:pt idx="206">
                  <c:v>4216</c:v>
                </c:pt>
                <c:pt idx="207">
                  <c:v>4143</c:v>
                </c:pt>
                <c:pt idx="208">
                  <c:v>6889</c:v>
                </c:pt>
                <c:pt idx="209">
                  <c:v>6689</c:v>
                </c:pt>
                <c:pt idx="210">
                  <c:v>6033</c:v>
                </c:pt>
                <c:pt idx="211">
                  <c:v>5504</c:v>
                </c:pt>
                <c:pt idx="212">
                  <c:v>5579</c:v>
                </c:pt>
                <c:pt idx="213">
                  <c:v>3863</c:v>
                </c:pt>
                <c:pt idx="214">
                  <c:v>4477</c:v>
                </c:pt>
                <c:pt idx="215">
                  <c:v>6275</c:v>
                </c:pt>
                <c:pt idx="216">
                  <c:v>6286</c:v>
                </c:pt>
                <c:pt idx="217">
                  <c:v>5888</c:v>
                </c:pt>
                <c:pt idx="218">
                  <c:v>5517</c:v>
                </c:pt>
                <c:pt idx="219">
                  <c:v>5254</c:v>
                </c:pt>
                <c:pt idx="220">
                  <c:v>4038</c:v>
                </c:pt>
                <c:pt idx="221">
                  <c:v>4216</c:v>
                </c:pt>
                <c:pt idx="222">
                  <c:v>6452</c:v>
                </c:pt>
                <c:pt idx="223">
                  <c:v>6085</c:v>
                </c:pt>
                <c:pt idx="224">
                  <c:v>5717</c:v>
                </c:pt>
                <c:pt idx="225">
                  <c:v>5922</c:v>
                </c:pt>
                <c:pt idx="226">
                  <c:v>4933</c:v>
                </c:pt>
                <c:pt idx="227">
                  <c:v>3784</c:v>
                </c:pt>
                <c:pt idx="228">
                  <c:v>9332</c:v>
                </c:pt>
                <c:pt idx="229">
                  <c:v>4904</c:v>
                </c:pt>
                <c:pt idx="230">
                  <c:v>6127</c:v>
                </c:pt>
                <c:pt idx="231">
                  <c:v>5793</c:v>
                </c:pt>
                <c:pt idx="232">
                  <c:v>5889</c:v>
                </c:pt>
                <c:pt idx="233">
                  <c:v>4880</c:v>
                </c:pt>
                <c:pt idx="234">
                  <c:v>3659</c:v>
                </c:pt>
                <c:pt idx="235">
                  <c:v>4445</c:v>
                </c:pt>
                <c:pt idx="236">
                  <c:v>6521</c:v>
                </c:pt>
                <c:pt idx="237">
                  <c:v>5808</c:v>
                </c:pt>
                <c:pt idx="238">
                  <c:v>5472</c:v>
                </c:pt>
                <c:pt idx="239">
                  <c:v>5697</c:v>
                </c:pt>
                <c:pt idx="240">
                  <c:v>5239</c:v>
                </c:pt>
                <c:pt idx="241">
                  <c:v>3706</c:v>
                </c:pt>
                <c:pt idx="242">
                  <c:v>4133</c:v>
                </c:pt>
                <c:pt idx="243">
                  <c:v>5969</c:v>
                </c:pt>
                <c:pt idx="244">
                  <c:v>5625</c:v>
                </c:pt>
                <c:pt idx="245">
                  <c:v>6698</c:v>
                </c:pt>
                <c:pt idx="246">
                  <c:v>5900</c:v>
                </c:pt>
                <c:pt idx="247">
                  <c:v>5286</c:v>
                </c:pt>
                <c:pt idx="248">
                  <c:v>3627</c:v>
                </c:pt>
                <c:pt idx="249">
                  <c:v>3920</c:v>
                </c:pt>
                <c:pt idx="250">
                  <c:v>6074</c:v>
                </c:pt>
                <c:pt idx="251">
                  <c:v>6426</c:v>
                </c:pt>
                <c:pt idx="252">
                  <c:v>8688</c:v>
                </c:pt>
                <c:pt idx="253">
                  <c:v>5006</c:v>
                </c:pt>
                <c:pt idx="254">
                  <c:v>5335</c:v>
                </c:pt>
                <c:pt idx="255">
                  <c:v>3775</c:v>
                </c:pt>
                <c:pt idx="256">
                  <c:v>6999</c:v>
                </c:pt>
                <c:pt idx="257">
                  <c:v>5765</c:v>
                </c:pt>
                <c:pt idx="258">
                  <c:v>5844</c:v>
                </c:pt>
                <c:pt idx="259">
                  <c:v>6256</c:v>
                </c:pt>
                <c:pt idx="260">
                  <c:v>6112</c:v>
                </c:pt>
                <c:pt idx="261">
                  <c:v>4813</c:v>
                </c:pt>
                <c:pt idx="262">
                  <c:v>3929</c:v>
                </c:pt>
                <c:pt idx="263">
                  <c:v>3931</c:v>
                </c:pt>
                <c:pt idx="264">
                  <c:v>5440</c:v>
                </c:pt>
                <c:pt idx="265">
                  <c:v>6036</c:v>
                </c:pt>
                <c:pt idx="266">
                  <c:v>6106</c:v>
                </c:pt>
                <c:pt idx="267">
                  <c:v>6144</c:v>
                </c:pt>
                <c:pt idx="268">
                  <c:v>5500</c:v>
                </c:pt>
                <c:pt idx="269">
                  <c:v>3403</c:v>
                </c:pt>
                <c:pt idx="270">
                  <c:v>4978</c:v>
                </c:pt>
                <c:pt idx="271">
                  <c:v>6570</c:v>
                </c:pt>
                <c:pt idx="272">
                  <c:v>6635</c:v>
                </c:pt>
                <c:pt idx="273">
                  <c:v>5881</c:v>
                </c:pt>
                <c:pt idx="274">
                  <c:v>6949</c:v>
                </c:pt>
                <c:pt idx="275">
                  <c:v>5678</c:v>
                </c:pt>
                <c:pt idx="276">
                  <c:v>4150</c:v>
                </c:pt>
                <c:pt idx="277">
                  <c:v>5603</c:v>
                </c:pt>
                <c:pt idx="278">
                  <c:v>7377</c:v>
                </c:pt>
                <c:pt idx="279">
                  <c:v>7117</c:v>
                </c:pt>
                <c:pt idx="280">
                  <c:v>7058</c:v>
                </c:pt>
                <c:pt idx="281">
                  <c:v>7560</c:v>
                </c:pt>
                <c:pt idx="282">
                  <c:v>6542</c:v>
                </c:pt>
                <c:pt idx="283">
                  <c:v>4929</c:v>
                </c:pt>
                <c:pt idx="284">
                  <c:v>6070</c:v>
                </c:pt>
                <c:pt idx="285">
                  <c:v>8499</c:v>
                </c:pt>
                <c:pt idx="286">
                  <c:v>11030</c:v>
                </c:pt>
                <c:pt idx="287">
                  <c:v>8023</c:v>
                </c:pt>
                <c:pt idx="288">
                  <c:v>9615</c:v>
                </c:pt>
                <c:pt idx="289">
                  <c:v>7537</c:v>
                </c:pt>
                <c:pt idx="290">
                  <c:v>5751</c:v>
                </c:pt>
                <c:pt idx="291">
                  <c:v>7111</c:v>
                </c:pt>
                <c:pt idx="292">
                  <c:v>9983</c:v>
                </c:pt>
                <c:pt idx="293">
                  <c:v>10389</c:v>
                </c:pt>
                <c:pt idx="294">
                  <c:v>9785</c:v>
                </c:pt>
                <c:pt idx="295">
                  <c:v>9553</c:v>
                </c:pt>
                <c:pt idx="296">
                  <c:v>8992</c:v>
                </c:pt>
                <c:pt idx="297">
                  <c:v>6260</c:v>
                </c:pt>
                <c:pt idx="298">
                  <c:v>7855</c:v>
                </c:pt>
                <c:pt idx="299">
                  <c:v>11092</c:v>
                </c:pt>
                <c:pt idx="300">
                  <c:v>11327</c:v>
                </c:pt>
                <c:pt idx="301">
                  <c:v>10981</c:v>
                </c:pt>
                <c:pt idx="302">
                  <c:v>11838</c:v>
                </c:pt>
                <c:pt idx="303">
                  <c:v>8784</c:v>
                </c:pt>
                <c:pt idx="304">
                  <c:v>7060</c:v>
                </c:pt>
                <c:pt idx="305">
                  <c:v>8314</c:v>
                </c:pt>
                <c:pt idx="306">
                  <c:v>12778</c:v>
                </c:pt>
                <c:pt idx="307">
                  <c:v>12057</c:v>
                </c:pt>
                <c:pt idx="308">
                  <c:v>10741</c:v>
                </c:pt>
                <c:pt idx="309">
                  <c:v>10621</c:v>
                </c:pt>
                <c:pt idx="310">
                  <c:v>9742</c:v>
                </c:pt>
                <c:pt idx="311">
                  <c:v>6919</c:v>
                </c:pt>
                <c:pt idx="312">
                  <c:v>8687</c:v>
                </c:pt>
                <c:pt idx="313">
                  <c:v>12848</c:v>
                </c:pt>
                <c:pt idx="314">
                  <c:v>12436</c:v>
                </c:pt>
                <c:pt idx="315">
                  <c:v>12518</c:v>
                </c:pt>
                <c:pt idx="316">
                  <c:v>12410</c:v>
                </c:pt>
                <c:pt idx="317">
                  <c:v>10198</c:v>
                </c:pt>
                <c:pt idx="318">
                  <c:v>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  <c:pt idx="318">
                  <c:v>55073</c:v>
                </c:pt>
                <c:pt idx="319">
                  <c:v>55247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175397</c:v>
                </c:pt>
                <c:pt idx="213">
                  <c:v>176381</c:v>
                </c:pt>
                <c:pt idx="214">
                  <c:v>176836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180842</c:v>
                </c:pt>
                <c:pt idx="219">
                  <c:v>181813</c:v>
                </c:pt>
                <c:pt idx="220">
                  <c:v>182651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188610</c:v>
                </c:pt>
                <c:pt idx="228">
                  <c:v>189020</c:v>
                </c:pt>
                <c:pt idx="229">
                  <c:v>189296</c:v>
                </c:pt>
                <c:pt idx="230">
                  <c:v>189741</c:v>
                </c:pt>
                <c:pt idx="231">
                  <c:v>190923</c:v>
                </c:pt>
                <c:pt idx="232">
                  <c:v>191831</c:v>
                </c:pt>
                <c:pt idx="233">
                  <c:v>193043</c:v>
                </c:pt>
                <c:pt idx="234">
                  <c:v>193755</c:v>
                </c:pt>
                <c:pt idx="235">
                  <c:v>194141</c:v>
                </c:pt>
                <c:pt idx="236">
                  <c:v>194563</c:v>
                </c:pt>
                <c:pt idx="237">
                  <c:v>195851</c:v>
                </c:pt>
                <c:pt idx="238">
                  <c:v>196839</c:v>
                </c:pt>
                <c:pt idx="239">
                  <c:v>197705</c:v>
                </c:pt>
                <c:pt idx="240">
                  <c:v>198634</c:v>
                </c:pt>
                <c:pt idx="241">
                  <c:v>199352</c:v>
                </c:pt>
                <c:pt idx="242">
                  <c:v>199593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204745</c:v>
                </c:pt>
                <c:pt idx="249">
                  <c:v>205027</c:v>
                </c:pt>
                <c:pt idx="250">
                  <c:v>205352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208979</c:v>
                </c:pt>
                <c:pt idx="255">
                  <c:v>209659</c:v>
                </c:pt>
                <c:pt idx="256">
                  <c:v>210008</c:v>
                </c:pt>
                <c:pt idx="257">
                  <c:v>210469</c:v>
                </c:pt>
                <c:pt idx="258">
                  <c:v>211170</c:v>
                </c:pt>
                <c:pt idx="259">
                  <c:v>212100</c:v>
                </c:pt>
                <c:pt idx="260">
                  <c:v>213065</c:v>
                </c:pt>
                <c:pt idx="261">
                  <c:v>214029</c:v>
                </c:pt>
                <c:pt idx="262">
                  <c:v>214656</c:v>
                </c:pt>
                <c:pt idx="263">
                  <c:v>215080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218032</c:v>
                </c:pt>
                <c:pt idx="268">
                  <c:v>218936</c:v>
                </c:pt>
                <c:pt idx="269">
                  <c:v>219681</c:v>
                </c:pt>
                <c:pt idx="270">
                  <c:v>220112</c:v>
                </c:pt>
                <c:pt idx="271">
                  <c:v>220576</c:v>
                </c:pt>
                <c:pt idx="272">
                  <c:v>221511</c:v>
                </c:pt>
                <c:pt idx="273">
                  <c:v>222666</c:v>
                </c:pt>
                <c:pt idx="274">
                  <c:v>223515</c:v>
                </c:pt>
                <c:pt idx="275">
                  <c:v>224466</c:v>
                </c:pt>
                <c:pt idx="276">
                  <c:v>225404</c:v>
                </c:pt>
                <c:pt idx="277">
                  <c:v>225782</c:v>
                </c:pt>
                <c:pt idx="278">
                  <c:v>226272</c:v>
                </c:pt>
                <c:pt idx="279">
                  <c:v>227240</c:v>
                </c:pt>
                <c:pt idx="280">
                  <c:v>228248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238082</c:v>
                </c:pt>
                <c:pt idx="291">
                  <c:v>238555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244404</c:v>
                </c:pt>
                <c:pt idx="297">
                  <c:v>245664</c:v>
                </c:pt>
                <c:pt idx="298">
                  <c:v>246292</c:v>
                </c:pt>
                <c:pt idx="299">
                  <c:v>247030</c:v>
                </c:pt>
                <c:pt idx="300">
                  <c:v>248724</c:v>
                </c:pt>
                <c:pt idx="301">
                  <c:v>250621</c:v>
                </c:pt>
                <c:pt idx="302">
                  <c:v>252609</c:v>
                </c:pt>
                <c:pt idx="303">
                  <c:v>254517</c:v>
                </c:pt>
                <c:pt idx="304">
                  <c:v>255947</c:v>
                </c:pt>
                <c:pt idx="305">
                  <c:v>256869</c:v>
                </c:pt>
                <c:pt idx="306">
                  <c:v>257782</c:v>
                </c:pt>
                <c:pt idx="307">
                  <c:v>259929</c:v>
                </c:pt>
                <c:pt idx="308">
                  <c:v>262222</c:v>
                </c:pt>
                <c:pt idx="309">
                  <c:v>263456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  <c:pt idx="316">
                  <c:v>276325</c:v>
                </c:pt>
                <c:pt idx="317">
                  <c:v>278932</c:v>
                </c:pt>
                <c:pt idx="318">
                  <c:v>281186</c:v>
                </c:pt>
                <c:pt idx="319">
                  <c:v>282299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1112</c:v>
                </c:pt>
                <c:pt idx="212">
                  <c:v>984</c:v>
                </c:pt>
                <c:pt idx="213">
                  <c:v>455</c:v>
                </c:pt>
                <c:pt idx="214">
                  <c:v>443</c:v>
                </c:pt>
                <c:pt idx="215">
                  <c:v>1230</c:v>
                </c:pt>
                <c:pt idx="216">
                  <c:v>1228</c:v>
                </c:pt>
                <c:pt idx="217">
                  <c:v>1105</c:v>
                </c:pt>
                <c:pt idx="218">
                  <c:v>971</c:v>
                </c:pt>
                <c:pt idx="219">
                  <c:v>838</c:v>
                </c:pt>
                <c:pt idx="220">
                  <c:v>438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772</c:v>
                </c:pt>
                <c:pt idx="227">
                  <c:v>410</c:v>
                </c:pt>
                <c:pt idx="228">
                  <c:v>276</c:v>
                </c:pt>
                <c:pt idx="229">
                  <c:v>445</c:v>
                </c:pt>
                <c:pt idx="230">
                  <c:v>1182</c:v>
                </c:pt>
                <c:pt idx="231">
                  <c:v>908</c:v>
                </c:pt>
                <c:pt idx="232">
                  <c:v>1212</c:v>
                </c:pt>
                <c:pt idx="233">
                  <c:v>712</c:v>
                </c:pt>
                <c:pt idx="234">
                  <c:v>386</c:v>
                </c:pt>
                <c:pt idx="235">
                  <c:v>422</c:v>
                </c:pt>
                <c:pt idx="236">
                  <c:v>1288</c:v>
                </c:pt>
                <c:pt idx="237">
                  <c:v>988</c:v>
                </c:pt>
                <c:pt idx="238">
                  <c:v>866</c:v>
                </c:pt>
                <c:pt idx="239">
                  <c:v>929</c:v>
                </c:pt>
                <c:pt idx="240">
                  <c:v>718</c:v>
                </c:pt>
                <c:pt idx="241">
                  <c:v>241</c:v>
                </c:pt>
                <c:pt idx="242">
                  <c:v>422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749</c:v>
                </c:pt>
                <c:pt idx="248">
                  <c:v>282</c:v>
                </c:pt>
                <c:pt idx="249">
                  <c:v>325</c:v>
                </c:pt>
                <c:pt idx="250">
                  <c:v>905</c:v>
                </c:pt>
                <c:pt idx="251">
                  <c:v>942</c:v>
                </c:pt>
                <c:pt idx="252">
                  <c:v>851</c:v>
                </c:pt>
                <c:pt idx="253">
                  <c:v>929</c:v>
                </c:pt>
                <c:pt idx="254">
                  <c:v>680</c:v>
                </c:pt>
                <c:pt idx="255">
                  <c:v>349</c:v>
                </c:pt>
                <c:pt idx="256">
                  <c:v>461</c:v>
                </c:pt>
                <c:pt idx="257">
                  <c:v>701</c:v>
                </c:pt>
                <c:pt idx="258">
                  <c:v>930</c:v>
                </c:pt>
                <c:pt idx="259">
                  <c:v>965</c:v>
                </c:pt>
                <c:pt idx="260">
                  <c:v>964</c:v>
                </c:pt>
                <c:pt idx="261">
                  <c:v>627</c:v>
                </c:pt>
                <c:pt idx="262">
                  <c:v>424</c:v>
                </c:pt>
                <c:pt idx="263">
                  <c:v>335</c:v>
                </c:pt>
                <c:pt idx="264">
                  <c:v>797</c:v>
                </c:pt>
                <c:pt idx="265">
                  <c:v>1001</c:v>
                </c:pt>
                <c:pt idx="266">
                  <c:v>819</c:v>
                </c:pt>
                <c:pt idx="267">
                  <c:v>904</c:v>
                </c:pt>
                <c:pt idx="268">
                  <c:v>745</c:v>
                </c:pt>
                <c:pt idx="269">
                  <c:v>431</c:v>
                </c:pt>
                <c:pt idx="270">
                  <c:v>464</c:v>
                </c:pt>
                <c:pt idx="271">
                  <c:v>935</c:v>
                </c:pt>
                <c:pt idx="272">
                  <c:v>1155</c:v>
                </c:pt>
                <c:pt idx="273">
                  <c:v>849</c:v>
                </c:pt>
                <c:pt idx="274">
                  <c:v>951</c:v>
                </c:pt>
                <c:pt idx="275">
                  <c:v>938</c:v>
                </c:pt>
                <c:pt idx="276">
                  <c:v>378</c:v>
                </c:pt>
                <c:pt idx="277">
                  <c:v>490</c:v>
                </c:pt>
                <c:pt idx="278">
                  <c:v>968</c:v>
                </c:pt>
                <c:pt idx="279">
                  <c:v>1008</c:v>
                </c:pt>
                <c:pt idx="280">
                  <c:v>966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1009</c:v>
                </c:pt>
                <c:pt idx="290">
                  <c:v>473</c:v>
                </c:pt>
                <c:pt idx="291">
                  <c:v>687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1159</c:v>
                </c:pt>
                <c:pt idx="296">
                  <c:v>1260</c:v>
                </c:pt>
                <c:pt idx="297">
                  <c:v>628</c:v>
                </c:pt>
                <c:pt idx="298">
                  <c:v>738</c:v>
                </c:pt>
                <c:pt idx="299">
                  <c:v>1694</c:v>
                </c:pt>
                <c:pt idx="300">
                  <c:v>1897</c:v>
                </c:pt>
                <c:pt idx="301">
                  <c:v>1988</c:v>
                </c:pt>
                <c:pt idx="302">
                  <c:v>1908</c:v>
                </c:pt>
                <c:pt idx="303">
                  <c:v>1430</c:v>
                </c:pt>
                <c:pt idx="304">
                  <c:v>922</c:v>
                </c:pt>
                <c:pt idx="305">
                  <c:v>913</c:v>
                </c:pt>
                <c:pt idx="306">
                  <c:v>2147</c:v>
                </c:pt>
                <c:pt idx="307">
                  <c:v>2293</c:v>
                </c:pt>
                <c:pt idx="308">
                  <c:v>1234</c:v>
                </c:pt>
                <c:pt idx="309">
                  <c:v>1402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  <c:pt idx="315">
                  <c:v>2879</c:v>
                </c:pt>
                <c:pt idx="316">
                  <c:v>2607</c:v>
                </c:pt>
                <c:pt idx="317">
                  <c:v>2254</c:v>
                </c:pt>
                <c:pt idx="318">
                  <c:v>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  <c:pt idx="317">
                  <c:v>214</c:v>
                </c:pt>
                <c:pt idx="318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  <c:pt idx="318">
                  <c:v>2.3589645622039676E-2</c:v>
                </c:pt>
                <c:pt idx="319">
                  <c:v>2.3552979816238412E-2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4.1803389817945756E-2</c:v>
                </c:pt>
                <c:pt idx="172">
                  <c:v>4.1194076205704692E-2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3.803845037039038E-2</c:v>
                </c:pt>
                <c:pt idx="179">
                  <c:v>3.754506840618025E-2</c:v>
                </c:pt>
                <c:pt idx="180">
                  <c:v>3.7078544742556153E-2</c:v>
                </c:pt>
                <c:pt idx="181">
                  <c:v>3.6749149502636802E-2</c:v>
                </c:pt>
                <c:pt idx="182">
                  <c:v>3.6389900119226708E-2</c:v>
                </c:pt>
                <c:pt idx="183">
                  <c:v>3.6042147085913669E-2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3.3670810885511389E-2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3.2597026160884092E-2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3.2105792019014444E-2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3.1708563429471807E-2</c:v>
                </c:pt>
                <c:pt idx="207">
                  <c:v>3.1572917813225694E-2</c:v>
                </c:pt>
                <c:pt idx="208">
                  <c:v>3.1442772384342794E-2</c:v>
                </c:pt>
                <c:pt idx="209">
                  <c:v>3.1427231411872154E-2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3.1272041460946365E-2</c:v>
                </c:pt>
                <c:pt idx="213">
                  <c:v>3.1204615525331623E-2</c:v>
                </c:pt>
                <c:pt idx="214">
                  <c:v>3.1095264195272268E-2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3.0892240161449629E-2</c:v>
                </c:pt>
                <c:pt idx="219">
                  <c:v>3.0811109712075686E-2</c:v>
                </c:pt>
                <c:pt idx="220">
                  <c:v>3.0716722401558615E-2</c:v>
                </c:pt>
                <c:pt idx="221">
                  <c:v>3.0611299742588811E-2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3.0245543589118597E-2</c:v>
                </c:pt>
                <c:pt idx="228">
                  <c:v>3.0158895031185625E-2</c:v>
                </c:pt>
                <c:pt idx="229">
                  <c:v>3.0089893270021886E-2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3.0030736611007632E-2</c:v>
                </c:pt>
                <c:pt idx="233">
                  <c:v>2.9997695509164275E-2</c:v>
                </c:pt>
                <c:pt idx="234">
                  <c:v>2.9917711816565846E-2</c:v>
                </c:pt>
                <c:pt idx="235">
                  <c:v>2.9819359874689907E-2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2.9723858455487074E-2</c:v>
                </c:pt>
                <c:pt idx="239">
                  <c:v>2.9653475578423134E-2</c:v>
                </c:pt>
                <c:pt idx="240">
                  <c:v>2.9576552935052312E-2</c:v>
                </c:pt>
                <c:pt idx="241">
                  <c:v>2.9496747770195487E-2</c:v>
                </c:pt>
                <c:pt idx="242">
                  <c:v>2.9365368012754078E-2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2.9058406548183913E-2</c:v>
                </c:pt>
                <c:pt idx="248">
                  <c:v>2.8981824873312006E-2</c:v>
                </c:pt>
                <c:pt idx="249">
                  <c:v>2.8869397962229721E-2</c:v>
                </c:pt>
                <c:pt idx="250">
                  <c:v>2.8784311658661056E-2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2.8643574938434557E-2</c:v>
                </c:pt>
                <c:pt idx="254">
                  <c:v>2.855732221827147E-2</c:v>
                </c:pt>
                <c:pt idx="255">
                  <c:v>2.8461122336847663E-2</c:v>
                </c:pt>
                <c:pt idx="256">
                  <c:v>2.8369503297288774E-2</c:v>
                </c:pt>
                <c:pt idx="257">
                  <c:v>2.8283400291771798E-2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2.8055721943850108E-2</c:v>
                </c:pt>
                <c:pt idx="261">
                  <c:v>2.7976385378698607E-2</c:v>
                </c:pt>
                <c:pt idx="262">
                  <c:v>2.7861413041009322E-2</c:v>
                </c:pt>
                <c:pt idx="263">
                  <c:v>2.7750943923042611E-2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2.7364827551583915E-2</c:v>
                </c:pt>
                <c:pt idx="268">
                  <c:v>2.7244234075725522E-2</c:v>
                </c:pt>
                <c:pt idx="269">
                  <c:v>2.7144559318710248E-2</c:v>
                </c:pt>
                <c:pt idx="270">
                  <c:v>2.7032958638389351E-2</c:v>
                </c:pt>
                <c:pt idx="271">
                  <c:v>2.6869280977280929E-2</c:v>
                </c:pt>
                <c:pt idx="272">
                  <c:v>2.6783868182030331E-2</c:v>
                </c:pt>
                <c:pt idx="273">
                  <c:v>2.6719898624081102E-2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2.6293898745555985E-2</c:v>
                </c:pt>
                <c:pt idx="277">
                  <c:v>2.6149472712563925E-2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2.5774791953541955E-2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2.5306527971122175E-2</c:v>
                </c:pt>
                <c:pt idx="284">
                  <c:v>2.5143155867585205E-2</c:v>
                </c:pt>
                <c:pt idx="285">
                  <c:v>2.4974505378514953E-2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2.4049862639749255E-2</c:v>
                </c:pt>
                <c:pt idx="291">
                  <c:v>2.3832758781570627E-2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2.3245658054406919E-2</c:v>
                </c:pt>
                <c:pt idx="295">
                  <c:v>2.3005715749247015E-2</c:v>
                </c:pt>
                <c:pt idx="296">
                  <c:v>2.2733542867932742E-2</c:v>
                </c:pt>
                <c:pt idx="297">
                  <c:v>2.2501731156045857E-2</c:v>
                </c:pt>
                <c:pt idx="298">
                  <c:v>2.2281809175210641E-2</c:v>
                </c:pt>
                <c:pt idx="299">
                  <c:v>2.2033977976368708E-2</c:v>
                </c:pt>
                <c:pt idx="300">
                  <c:v>2.1871816438685021E-2</c:v>
                </c:pt>
                <c:pt idx="301">
                  <c:v>2.1713060221056128E-2</c:v>
                </c:pt>
                <c:pt idx="302">
                  <c:v>2.1534484509150166E-2</c:v>
                </c:pt>
                <c:pt idx="303">
                  <c:v>2.1341428391628715E-2</c:v>
                </c:pt>
                <c:pt idx="304">
                  <c:v>2.1145556497755794E-2</c:v>
                </c:pt>
                <c:pt idx="305">
                  <c:v>2.0974269084254475E-2</c:v>
                </c:pt>
                <c:pt idx="306">
                  <c:v>2.0758105446621128E-2</c:v>
                </c:pt>
                <c:pt idx="307">
                  <c:v>2.0643431379883646E-2</c:v>
                </c:pt>
                <c:pt idx="308">
                  <c:v>2.0529955679528755E-2</c:v>
                </c:pt>
                <c:pt idx="309">
                  <c:v>2.0449407904352509E-2</c:v>
                </c:pt>
                <c:pt idx="310">
                  <c:v>2.0235436025903327E-2</c:v>
                </c:pt>
                <c:pt idx="311">
                  <c:v>2.0087052172789707E-2</c:v>
                </c:pt>
                <c:pt idx="312">
                  <c:v>1.9940642752909021E-2</c:v>
                </c:pt>
                <c:pt idx="313">
                  <c:v>1.9794743767936437E-2</c:v>
                </c:pt>
                <c:pt idx="314">
                  <c:v>1.9723422294560984E-2</c:v>
                </c:pt>
                <c:pt idx="315">
                  <c:v>1.9641409912560148E-2</c:v>
                </c:pt>
                <c:pt idx="316">
                  <c:v>1.9542663829335206E-2</c:v>
                </c:pt>
                <c:pt idx="317">
                  <c:v>1.9414145657736907E-2</c:v>
                </c:pt>
                <c:pt idx="318">
                  <c:v>1.9283965523874801E-2</c:v>
                </c:pt>
                <c:pt idx="319">
                  <c:v>1.9129836687673648E-2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3.9824778973476818E-2</c:v>
                </c:pt>
                <c:pt idx="56">
                  <c:v>4.0389915047714491E-2</c:v>
                </c:pt>
                <c:pt idx="57">
                  <c:v>4.047302339162314E-2</c:v>
                </c:pt>
                <c:pt idx="58">
                  <c:v>4.131438810791712E-2</c:v>
                </c:pt>
                <c:pt idx="59">
                  <c:v>4.2606905156725272E-2</c:v>
                </c:pt>
                <c:pt idx="60">
                  <c:v>4.3223473066436993E-2</c:v>
                </c:pt>
                <c:pt idx="61">
                  <c:v>4.3398054489788007E-2</c:v>
                </c:pt>
                <c:pt idx="62">
                  <c:v>4.4536765821381476E-2</c:v>
                </c:pt>
                <c:pt idx="63">
                  <c:v>4.5633997860222028E-2</c:v>
                </c:pt>
                <c:pt idx="64">
                  <c:v>4.5914830220963508E-2</c:v>
                </c:pt>
                <c:pt idx="65">
                  <c:v>4.6739833637601258E-2</c:v>
                </c:pt>
                <c:pt idx="66">
                  <c:v>4.7584891511663924E-2</c:v>
                </c:pt>
                <c:pt idx="67">
                  <c:v>4.8479275229045334E-2</c:v>
                </c:pt>
                <c:pt idx="68">
                  <c:v>4.9582755303592269E-2</c:v>
                </c:pt>
                <c:pt idx="69">
                  <c:v>5.0655720493718963E-2</c:v>
                </c:pt>
                <c:pt idx="70">
                  <c:v>5.2368862687723221E-2</c:v>
                </c:pt>
                <c:pt idx="71">
                  <c:v>5.4281594717669371E-2</c:v>
                </c:pt>
                <c:pt idx="72">
                  <c:v>5.5704118965282698E-2</c:v>
                </c:pt>
                <c:pt idx="73">
                  <c:v>5.711454217111904E-2</c:v>
                </c:pt>
                <c:pt idx="74">
                  <c:v>5.7949236531803561E-2</c:v>
                </c:pt>
                <c:pt idx="75">
                  <c:v>5.9217747304053339E-2</c:v>
                </c:pt>
                <c:pt idx="76">
                  <c:v>6.1766968601286526E-2</c:v>
                </c:pt>
                <c:pt idx="77">
                  <c:v>6.2795034811200981E-2</c:v>
                </c:pt>
                <c:pt idx="78">
                  <c:v>6.4270237389022392E-2</c:v>
                </c:pt>
                <c:pt idx="79">
                  <c:v>6.5332164989107835E-2</c:v>
                </c:pt>
                <c:pt idx="80">
                  <c:v>6.6044977049908971E-2</c:v>
                </c:pt>
                <c:pt idx="81">
                  <c:v>6.5784823110671076E-2</c:v>
                </c:pt>
                <c:pt idx="82">
                  <c:v>6.6455752226213027E-2</c:v>
                </c:pt>
                <c:pt idx="83">
                  <c:v>6.7582127379274062E-2</c:v>
                </c:pt>
                <c:pt idx="84">
                  <c:v>6.8942502905476766E-2</c:v>
                </c:pt>
                <c:pt idx="85">
                  <c:v>6.9223886758307276E-2</c:v>
                </c:pt>
                <c:pt idx="86">
                  <c:v>7.0239095798620005E-2</c:v>
                </c:pt>
                <c:pt idx="87">
                  <c:v>7.0607478719717842E-2</c:v>
                </c:pt>
                <c:pt idx="88">
                  <c:v>7.0445889029035161E-2</c:v>
                </c:pt>
                <c:pt idx="89">
                  <c:v>7.0689333414845248E-2</c:v>
                </c:pt>
                <c:pt idx="90">
                  <c:v>7.1398799046793152E-2</c:v>
                </c:pt>
                <c:pt idx="91">
                  <c:v>7.1846130477882034E-2</c:v>
                </c:pt>
                <c:pt idx="92">
                  <c:v>7.2036778123746759E-2</c:v>
                </c:pt>
                <c:pt idx="93">
                  <c:v>7.224548894611342E-2</c:v>
                </c:pt>
                <c:pt idx="94">
                  <c:v>7.2110911812179823E-2</c:v>
                </c:pt>
                <c:pt idx="95">
                  <c:v>7.1692446940755411E-2</c:v>
                </c:pt>
                <c:pt idx="96">
                  <c:v>7.1584983174272782E-2</c:v>
                </c:pt>
                <c:pt idx="97">
                  <c:v>7.1952425790587762E-2</c:v>
                </c:pt>
                <c:pt idx="98">
                  <c:v>7.2317205549855823E-2</c:v>
                </c:pt>
                <c:pt idx="99">
                  <c:v>7.2306465704213729E-2</c:v>
                </c:pt>
                <c:pt idx="100">
                  <c:v>7.196280147037383E-2</c:v>
                </c:pt>
                <c:pt idx="101">
                  <c:v>7.1881417516619792E-2</c:v>
                </c:pt>
                <c:pt idx="102">
                  <c:v>7.1304775031728926E-2</c:v>
                </c:pt>
                <c:pt idx="103">
                  <c:v>7.0915768484842073E-2</c:v>
                </c:pt>
                <c:pt idx="104">
                  <c:v>7.0964627486387918E-2</c:v>
                </c:pt>
                <c:pt idx="105">
                  <c:v>7.1007168236956894E-2</c:v>
                </c:pt>
                <c:pt idx="106">
                  <c:v>7.0740310767463094E-2</c:v>
                </c:pt>
                <c:pt idx="107">
                  <c:v>7.0495604370255469E-2</c:v>
                </c:pt>
                <c:pt idx="108">
                  <c:v>7.0074111718962093E-2</c:v>
                </c:pt>
                <c:pt idx="109">
                  <c:v>6.9665220494556757E-2</c:v>
                </c:pt>
                <c:pt idx="110">
                  <c:v>6.9213122155066628E-2</c:v>
                </c:pt>
                <c:pt idx="111">
                  <c:v>6.9140603849317306E-2</c:v>
                </c:pt>
                <c:pt idx="112">
                  <c:v>6.8958749270016037E-2</c:v>
                </c:pt>
                <c:pt idx="113">
                  <c:v>6.8626018216033799E-2</c:v>
                </c:pt>
                <c:pt idx="114">
                  <c:v>6.8295996780012483E-2</c:v>
                </c:pt>
                <c:pt idx="115">
                  <c:v>6.780934854111223E-2</c:v>
                </c:pt>
                <c:pt idx="116">
                  <c:v>6.7389898851962032E-2</c:v>
                </c:pt>
                <c:pt idx="117">
                  <c:v>6.6914328696313127E-2</c:v>
                </c:pt>
                <c:pt idx="118">
                  <c:v>6.6549691997986091E-2</c:v>
                </c:pt>
                <c:pt idx="119">
                  <c:v>6.6139638961842953E-2</c:v>
                </c:pt>
                <c:pt idx="120">
                  <c:v>6.5681985687221348E-2</c:v>
                </c:pt>
                <c:pt idx="121">
                  <c:v>6.5343498925451729E-2</c:v>
                </c:pt>
                <c:pt idx="122">
                  <c:v>6.4795292890252876E-2</c:v>
                </c:pt>
                <c:pt idx="123">
                  <c:v>6.4242480416568659E-2</c:v>
                </c:pt>
                <c:pt idx="124">
                  <c:v>6.3451660412526117E-2</c:v>
                </c:pt>
                <c:pt idx="125">
                  <c:v>6.3130366345625633E-2</c:v>
                </c:pt>
                <c:pt idx="126">
                  <c:v>6.2890863470147287E-2</c:v>
                </c:pt>
                <c:pt idx="127">
                  <c:v>6.2393385240022747E-2</c:v>
                </c:pt>
                <c:pt idx="128">
                  <c:v>6.1895152634064657E-2</c:v>
                </c:pt>
                <c:pt idx="129">
                  <c:v>6.1168668109783768E-2</c:v>
                </c:pt>
                <c:pt idx="130">
                  <c:v>6.0595709221854102E-2</c:v>
                </c:pt>
                <c:pt idx="131">
                  <c:v>6.0167813864108875E-2</c:v>
                </c:pt>
                <c:pt idx="132">
                  <c:v>5.9763851754157049E-2</c:v>
                </c:pt>
                <c:pt idx="133">
                  <c:v>5.9513978965806007E-2</c:v>
                </c:pt>
                <c:pt idx="134">
                  <c:v>5.914681149949718E-2</c:v>
                </c:pt>
                <c:pt idx="135">
                  <c:v>5.8676055543969999E-2</c:v>
                </c:pt>
                <c:pt idx="136">
                  <c:v>5.8092400810069313E-2</c:v>
                </c:pt>
                <c:pt idx="137">
                  <c:v>5.755749868269272E-2</c:v>
                </c:pt>
                <c:pt idx="138">
                  <c:v>5.7245762979504955E-2</c:v>
                </c:pt>
                <c:pt idx="139">
                  <c:v>5.692740420295813E-2</c:v>
                </c:pt>
                <c:pt idx="140">
                  <c:v>5.6573680251724483E-2</c:v>
                </c:pt>
                <c:pt idx="141">
                  <c:v>5.6158044124196518E-2</c:v>
                </c:pt>
                <c:pt idx="142">
                  <c:v>5.5764973913657243E-2</c:v>
                </c:pt>
                <c:pt idx="143">
                  <c:v>5.5333354482428765E-2</c:v>
                </c:pt>
                <c:pt idx="144">
                  <c:v>5.4838902774887198E-2</c:v>
                </c:pt>
                <c:pt idx="145">
                  <c:v>5.4449636984587726E-2</c:v>
                </c:pt>
                <c:pt idx="146">
                  <c:v>5.4326876702471362E-2</c:v>
                </c:pt>
                <c:pt idx="147">
                  <c:v>5.4003898693562785E-2</c:v>
                </c:pt>
                <c:pt idx="148">
                  <c:v>5.3698164285001092E-2</c:v>
                </c:pt>
                <c:pt idx="149">
                  <c:v>5.3294119335025127E-2</c:v>
                </c:pt>
                <c:pt idx="150">
                  <c:v>5.2821766526739602E-2</c:v>
                </c:pt>
                <c:pt idx="151">
                  <c:v>5.2511985049477565E-2</c:v>
                </c:pt>
                <c:pt idx="152">
                  <c:v>5.2103773163455581E-2</c:v>
                </c:pt>
                <c:pt idx="153">
                  <c:v>5.1733573321455249E-2</c:v>
                </c:pt>
                <c:pt idx="154">
                  <c:v>5.1343175005463954E-2</c:v>
                </c:pt>
                <c:pt idx="155">
                  <c:v>5.0878006012024045E-2</c:v>
                </c:pt>
                <c:pt idx="156">
                  <c:v>5.0361771339556279E-2</c:v>
                </c:pt>
                <c:pt idx="157">
                  <c:v>4.99139873218237E-2</c:v>
                </c:pt>
                <c:pt idx="158">
                  <c:v>4.9419754196135805E-2</c:v>
                </c:pt>
                <c:pt idx="159">
                  <c:v>4.9033103504558515E-2</c:v>
                </c:pt>
                <c:pt idx="160">
                  <c:v>4.8689643575161555E-2</c:v>
                </c:pt>
                <c:pt idx="161">
                  <c:v>4.8159172261910806E-2</c:v>
                </c:pt>
                <c:pt idx="162">
                  <c:v>4.7698602794594827E-2</c:v>
                </c:pt>
                <c:pt idx="163">
                  <c:v>4.727437157841595E-2</c:v>
                </c:pt>
                <c:pt idx="164">
                  <c:v>4.6850451685654805E-2</c:v>
                </c:pt>
                <c:pt idx="165">
                  <c:v>4.6406433253034153E-2</c:v>
                </c:pt>
                <c:pt idx="166">
                  <c:v>4.6075021104814998E-2</c:v>
                </c:pt>
                <c:pt idx="167">
                  <c:v>4.5759351354039475E-2</c:v>
                </c:pt>
                <c:pt idx="168">
                  <c:v>4.5388176601193431E-2</c:v>
                </c:pt>
                <c:pt idx="169">
                  <c:v>4.4986586775745616E-2</c:v>
                </c:pt>
                <c:pt idx="170">
                  <c:v>4.4573440878611141E-2</c:v>
                </c:pt>
                <c:pt idx="171">
                  <c:v>4.4191990402320511E-2</c:v>
                </c:pt>
                <c:pt idx="172">
                  <c:v>4.3840840965094038E-2</c:v>
                </c:pt>
                <c:pt idx="173">
                  <c:v>4.3492979941927717E-2</c:v>
                </c:pt>
                <c:pt idx="174">
                  <c:v>4.3188426145085383E-2</c:v>
                </c:pt>
                <c:pt idx="175">
                  <c:v>4.2851624779672255E-2</c:v>
                </c:pt>
                <c:pt idx="176">
                  <c:v>4.2485102962135646E-2</c:v>
                </c:pt>
                <c:pt idx="177">
                  <c:v>4.2226963377718474E-2</c:v>
                </c:pt>
                <c:pt idx="178">
                  <c:v>4.1921848340893728E-2</c:v>
                </c:pt>
                <c:pt idx="179">
                  <c:v>4.1583831905687034E-2</c:v>
                </c:pt>
                <c:pt idx="180">
                  <c:v>4.1284574661297084E-2</c:v>
                </c:pt>
                <c:pt idx="181">
                  <c:v>4.1052033176850126E-2</c:v>
                </c:pt>
                <c:pt idx="182">
                  <c:v>4.0747954416791743E-2</c:v>
                </c:pt>
                <c:pt idx="183">
                  <c:v>4.064359444542661E-2</c:v>
                </c:pt>
                <c:pt idx="184">
                  <c:v>4.0302200117746892E-2</c:v>
                </c:pt>
                <c:pt idx="185">
                  <c:v>4.0007469067079471E-2</c:v>
                </c:pt>
                <c:pt idx="186">
                  <c:v>3.9708864237420913E-2</c:v>
                </c:pt>
                <c:pt idx="187">
                  <c:v>3.9479124596069143E-2</c:v>
                </c:pt>
                <c:pt idx="188">
                  <c:v>3.9260544401003981E-2</c:v>
                </c:pt>
                <c:pt idx="189">
                  <c:v>3.8977847433026028E-2</c:v>
                </c:pt>
                <c:pt idx="190">
                  <c:v>3.8694856464496469E-2</c:v>
                </c:pt>
                <c:pt idx="191">
                  <c:v>3.8406296564971396E-2</c:v>
                </c:pt>
                <c:pt idx="192">
                  <c:v>3.8175067539551029E-2</c:v>
                </c:pt>
                <c:pt idx="193">
                  <c:v>3.7924045204923047E-2</c:v>
                </c:pt>
                <c:pt idx="194">
                  <c:v>3.7757033591734095E-2</c:v>
                </c:pt>
                <c:pt idx="195">
                  <c:v>3.7588416937324613E-2</c:v>
                </c:pt>
                <c:pt idx="196">
                  <c:v>3.7409850120549051E-2</c:v>
                </c:pt>
                <c:pt idx="197">
                  <c:v>3.718862267842836E-2</c:v>
                </c:pt>
                <c:pt idx="198">
                  <c:v>3.6971124620766793E-2</c:v>
                </c:pt>
                <c:pt idx="199">
                  <c:v>3.6760379672629719E-2</c:v>
                </c:pt>
                <c:pt idx="200">
                  <c:v>3.6573096842511948E-2</c:v>
                </c:pt>
                <c:pt idx="201">
                  <c:v>3.6421022285522665E-2</c:v>
                </c:pt>
                <c:pt idx="202">
                  <c:v>3.6270305869118606E-2</c:v>
                </c:pt>
                <c:pt idx="203">
                  <c:v>3.6099537528767441E-2</c:v>
                </c:pt>
                <c:pt idx="204">
                  <c:v>3.5901320732397581E-2</c:v>
                </c:pt>
                <c:pt idx="205">
                  <c:v>3.5861506747315822E-2</c:v>
                </c:pt>
                <c:pt idx="206">
                  <c:v>3.5698737909709614E-2</c:v>
                </c:pt>
                <c:pt idx="207">
                  <c:v>3.554161089553734E-2</c:v>
                </c:pt>
                <c:pt idx="208">
                  <c:v>3.5389114885071425E-2</c:v>
                </c:pt>
                <c:pt idx="209">
                  <c:v>3.5290836279080695E-2</c:v>
                </c:pt>
                <c:pt idx="210">
                  <c:v>3.5154899768638517E-2</c:v>
                </c:pt>
                <c:pt idx="211">
                  <c:v>3.5005799067811094E-2</c:v>
                </c:pt>
                <c:pt idx="212">
                  <c:v>3.4832299480952171E-2</c:v>
                </c:pt>
                <c:pt idx="213">
                  <c:v>3.4675172050859862E-2</c:v>
                </c:pt>
                <c:pt idx="214">
                  <c:v>3.4534071500440328E-2</c:v>
                </c:pt>
                <c:pt idx="215">
                  <c:v>3.4394605091493106E-2</c:v>
                </c:pt>
                <c:pt idx="216">
                  <c:v>3.4306668258121738E-2</c:v>
                </c:pt>
                <c:pt idx="217">
                  <c:v>3.4156239949261369E-2</c:v>
                </c:pt>
                <c:pt idx="218">
                  <c:v>3.4007930702076153E-2</c:v>
                </c:pt>
                <c:pt idx="219">
                  <c:v>3.384135398391519E-2</c:v>
                </c:pt>
                <c:pt idx="220">
                  <c:v>3.3698079479237308E-2</c:v>
                </c:pt>
                <c:pt idx="221">
                  <c:v>3.355510113499461E-2</c:v>
                </c:pt>
                <c:pt idx="222">
                  <c:v>3.3374743286139791E-2</c:v>
                </c:pt>
                <c:pt idx="223">
                  <c:v>3.3282382724576037E-2</c:v>
                </c:pt>
                <c:pt idx="224">
                  <c:v>3.3153808708825692E-2</c:v>
                </c:pt>
                <c:pt idx="225">
                  <c:v>3.3017039034236813E-2</c:v>
                </c:pt>
                <c:pt idx="226">
                  <c:v>3.2850184893685332E-2</c:v>
                </c:pt>
                <c:pt idx="227">
                  <c:v>3.27142913009466E-2</c:v>
                </c:pt>
                <c:pt idx="228">
                  <c:v>3.2583863008897859E-2</c:v>
                </c:pt>
                <c:pt idx="229">
                  <c:v>3.2646890758471082E-2</c:v>
                </c:pt>
                <c:pt idx="230">
                  <c:v>3.2539000850956644E-2</c:v>
                </c:pt>
                <c:pt idx="231">
                  <c:v>3.2425427251555693E-2</c:v>
                </c:pt>
                <c:pt idx="232">
                  <c:v>3.2286871507844705E-2</c:v>
                </c:pt>
                <c:pt idx="233">
                  <c:v>3.2129740063677838E-2</c:v>
                </c:pt>
                <c:pt idx="234">
                  <c:v>3.1991088149719196E-2</c:v>
                </c:pt>
                <c:pt idx="235">
                  <c:v>3.1856488399461036E-2</c:v>
                </c:pt>
                <c:pt idx="236">
                  <c:v>3.1704025043904516E-2</c:v>
                </c:pt>
                <c:pt idx="237">
                  <c:v>3.1618409613010608E-2</c:v>
                </c:pt>
                <c:pt idx="238">
                  <c:v>3.1491400019105303E-2</c:v>
                </c:pt>
                <c:pt idx="239">
                  <c:v>3.1344318659100014E-2</c:v>
                </c:pt>
                <c:pt idx="240">
                  <c:v>3.1196931382782612E-2</c:v>
                </c:pt>
                <c:pt idx="241">
                  <c:v>3.108434349742922E-2</c:v>
                </c:pt>
                <c:pt idx="242">
                  <c:v>3.0961827519440016E-2</c:v>
                </c:pt>
                <c:pt idx="243">
                  <c:v>3.0798061307292096E-2</c:v>
                </c:pt>
                <c:pt idx="244">
                  <c:v>3.0709902780959385E-2</c:v>
                </c:pt>
                <c:pt idx="245">
                  <c:v>3.0632656996348942E-2</c:v>
                </c:pt>
                <c:pt idx="246">
                  <c:v>3.049496842723819E-2</c:v>
                </c:pt>
                <c:pt idx="247">
                  <c:v>3.0366586450869038E-2</c:v>
                </c:pt>
                <c:pt idx="248">
                  <c:v>3.0274326278418164E-2</c:v>
                </c:pt>
                <c:pt idx="249">
                  <c:v>3.0163632802950296E-2</c:v>
                </c:pt>
                <c:pt idx="250">
                  <c:v>3.003254595597735E-2</c:v>
                </c:pt>
                <c:pt idx="251">
                  <c:v>2.9957877198038479E-2</c:v>
                </c:pt>
                <c:pt idx="252">
                  <c:v>2.9858178542702722E-2</c:v>
                </c:pt>
                <c:pt idx="253">
                  <c:v>2.9834742695625981E-2</c:v>
                </c:pt>
                <c:pt idx="254">
                  <c:v>2.972309857586445E-2</c:v>
                </c:pt>
                <c:pt idx="255">
                  <c:v>2.9607076235077294E-2</c:v>
                </c:pt>
                <c:pt idx="256">
                  <c:v>2.9504573673909209E-2</c:v>
                </c:pt>
                <c:pt idx="257">
                  <c:v>2.9427854775810617E-2</c:v>
                </c:pt>
                <c:pt idx="258">
                  <c:v>2.9321528092381473E-2</c:v>
                </c:pt>
                <c:pt idx="259">
                  <c:v>2.9199791802629334E-2</c:v>
                </c:pt>
                <c:pt idx="260">
                  <c:v>2.9081909782402455E-2</c:v>
                </c:pt>
                <c:pt idx="261">
                  <c:v>2.8963712992256561E-2</c:v>
                </c:pt>
                <c:pt idx="262">
                  <c:v>2.8836677302676299E-2</c:v>
                </c:pt>
                <c:pt idx="263">
                  <c:v>2.8732967486626619E-2</c:v>
                </c:pt>
                <c:pt idx="264">
                  <c:v>2.8590202532088656E-2</c:v>
                </c:pt>
                <c:pt idx="265">
                  <c:v>2.8486571722261166E-2</c:v>
                </c:pt>
                <c:pt idx="266">
                  <c:v>2.8361438964583936E-2</c:v>
                </c:pt>
                <c:pt idx="267">
                  <c:v>2.8221582681271454E-2</c:v>
                </c:pt>
                <c:pt idx="268">
                  <c:v>2.8083116759557571E-2</c:v>
                </c:pt>
                <c:pt idx="269">
                  <c:v>2.7980562342707054E-2</c:v>
                </c:pt>
                <c:pt idx="270">
                  <c:v>2.7865003793166497E-2</c:v>
                </c:pt>
                <c:pt idx="271">
                  <c:v>2.7679241712725972E-2</c:v>
                </c:pt>
                <c:pt idx="272">
                  <c:v>2.7576697057052405E-2</c:v>
                </c:pt>
                <c:pt idx="273">
                  <c:v>2.7440587765940817E-2</c:v>
                </c:pt>
                <c:pt idx="274">
                  <c:v>2.7270771349052314E-2</c:v>
                </c:pt>
                <c:pt idx="275">
                  <c:v>2.7115233930668878E-2</c:v>
                </c:pt>
                <c:pt idx="276">
                  <c:v>2.6986638597055388E-2</c:v>
                </c:pt>
                <c:pt idx="277">
                  <c:v>2.6861226686673068E-2</c:v>
                </c:pt>
                <c:pt idx="278">
                  <c:v>2.6658227474738359E-2</c:v>
                </c:pt>
                <c:pt idx="279">
                  <c:v>2.6541534779956195E-2</c:v>
                </c:pt>
                <c:pt idx="280">
                  <c:v>2.6397668328594383E-2</c:v>
                </c:pt>
                <c:pt idx="281">
                  <c:v>2.6231583396031058E-2</c:v>
                </c:pt>
                <c:pt idx="282">
                  <c:v>2.6069489228510608E-2</c:v>
                </c:pt>
                <c:pt idx="283">
                  <c:v>2.5942182702403616E-2</c:v>
                </c:pt>
                <c:pt idx="284">
                  <c:v>2.5806385074777591E-2</c:v>
                </c:pt>
                <c:pt idx="285">
                  <c:v>2.5656439158704188E-2</c:v>
                </c:pt>
                <c:pt idx="286">
                  <c:v>2.5557320416710931E-2</c:v>
                </c:pt>
                <c:pt idx="287">
                  <c:v>2.546915517943776E-2</c:v>
                </c:pt>
                <c:pt idx="288">
                  <c:v>2.5323487272634417E-2</c:v>
                </c:pt>
                <c:pt idx="289">
                  <c:v>2.5188856044457211E-2</c:v>
                </c:pt>
                <c:pt idx="290">
                  <c:v>2.5082044628294602E-2</c:v>
                </c:pt>
                <c:pt idx="291">
                  <c:v>2.4914892194798914E-2</c:v>
                </c:pt>
                <c:pt idx="292">
                  <c:v>2.4809305559151961E-2</c:v>
                </c:pt>
                <c:pt idx="293">
                  <c:v>2.4735286024600168E-2</c:v>
                </c:pt>
                <c:pt idx="294">
                  <c:v>2.4628434285857967E-2</c:v>
                </c:pt>
                <c:pt idx="295">
                  <c:v>2.4511864711972524E-2</c:v>
                </c:pt>
                <c:pt idx="296">
                  <c:v>2.4392963667572532E-2</c:v>
                </c:pt>
                <c:pt idx="297">
                  <c:v>2.4291317518810855E-2</c:v>
                </c:pt>
                <c:pt idx="298">
                  <c:v>2.4195141848905651E-2</c:v>
                </c:pt>
                <c:pt idx="299">
                  <c:v>2.410533579074476E-2</c:v>
                </c:pt>
                <c:pt idx="300">
                  <c:v>2.4041231242564281E-2</c:v>
                </c:pt>
                <c:pt idx="301">
                  <c:v>2.3975934834937398E-2</c:v>
                </c:pt>
                <c:pt idx="302">
                  <c:v>2.3894786856124613E-2</c:v>
                </c:pt>
                <c:pt idx="303">
                  <c:v>2.3824108174160148E-2</c:v>
                </c:pt>
                <c:pt idx="304">
                  <c:v>2.3735030730971923E-2</c:v>
                </c:pt>
                <c:pt idx="305">
                  <c:v>2.3659478554326784E-2</c:v>
                </c:pt>
                <c:pt idx="306">
                  <c:v>2.3591433611175654E-2</c:v>
                </c:pt>
                <c:pt idx="307">
                  <c:v>2.3573024040975887E-2</c:v>
                </c:pt>
                <c:pt idx="308">
                  <c:v>2.3525604017733705E-2</c:v>
                </c:pt>
                <c:pt idx="309">
                  <c:v>2.3477505279652096E-2</c:v>
                </c:pt>
                <c:pt idx="310">
                  <c:v>2.3393804220390706E-2</c:v>
                </c:pt>
                <c:pt idx="311">
                  <c:v>2.3325347962786486E-2</c:v>
                </c:pt>
                <c:pt idx="312">
                  <c:v>2.3254716238715948E-2</c:v>
                </c:pt>
                <c:pt idx="313">
                  <c:v>2.3206077792663874E-2</c:v>
                </c:pt>
                <c:pt idx="314">
                  <c:v>2.3187438917594137E-2</c:v>
                </c:pt>
                <c:pt idx="315">
                  <c:v>2.3147838719469734E-2</c:v>
                </c:pt>
                <c:pt idx="316">
                  <c:v>2.3094694595486364E-2</c:v>
                </c:pt>
                <c:pt idx="317">
                  <c:v>2.3045263767867166E-2</c:v>
                </c:pt>
                <c:pt idx="318">
                  <c:v>2.2976663943393837E-2</c:v>
                </c:pt>
                <c:pt idx="319">
                  <c:v>2.2901008275550153E-2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  <c:pt idx="318">
                  <c:v>3576.6821245451315</c:v>
                </c:pt>
                <c:pt idx="319">
                  <c:v>3593.5679942205043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2329.7084227297214</c:v>
                </c:pt>
                <c:pt idx="263">
                  <c:v>2343.6024545324553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2447.2107830943391</c:v>
                </c:pt>
                <c:pt idx="270">
                  <c:v>2462.1347416037875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2592.1988210671502</c:v>
                </c:pt>
                <c:pt idx="277">
                  <c:v>2610.8868804706617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2761.7209469287659</c:v>
                </c:pt>
                <c:pt idx="284">
                  <c:v>2784.5725591287392</c:v>
                </c:pt>
                <c:pt idx="285">
                  <c:v>2809.817858883132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2993.4750181873083</c:v>
                </c:pt>
                <c:pt idx="291">
                  <c:v>3026.7453399233482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3148.4717302838826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3301.3172683958514</c:v>
                </c:pt>
                <c:pt idx="298">
                  <c:v>3342.4239232512405</c:v>
                </c:pt>
                <c:pt idx="299">
                  <c:v>3390.1464813409816</c:v>
                </c:pt>
                <c:pt idx="300">
                  <c:v>3438.7018104672143</c:v>
                </c:pt>
                <c:pt idx="301">
                  <c:v>3490.2625540203512</c:v>
                </c:pt>
                <c:pt idx="302">
                  <c:v>3547.1211002457239</c:v>
                </c:pt>
                <c:pt idx="303">
                  <c:v>3606.24300566069</c:v>
                </c:pt>
                <c:pt idx="304">
                  <c:v>3660.0970446171505</c:v>
                </c:pt>
                <c:pt idx="305">
                  <c:v>3703.2798817298212</c:v>
                </c:pt>
                <c:pt idx="306">
                  <c:v>3755.1436160522262</c:v>
                </c:pt>
                <c:pt idx="307">
                  <c:v>3807.4527649486149</c:v>
                </c:pt>
                <c:pt idx="308">
                  <c:v>3862.2714152363792</c:v>
                </c:pt>
                <c:pt idx="309">
                  <c:v>3895.7316353787069</c:v>
                </c:pt>
                <c:pt idx="310">
                  <c:v>3957.8761912224218</c:v>
                </c:pt>
                <c:pt idx="311">
                  <c:v>4005.0121204774518</c:v>
                </c:pt>
                <c:pt idx="312">
                  <c:v>4046.9436843334033</c:v>
                </c:pt>
                <c:pt idx="313">
                  <c:v>4094.6756163890595</c:v>
                </c:pt>
                <c:pt idx="314">
                  <c:v>4149.2977157785954</c:v>
                </c:pt>
                <c:pt idx="315">
                  <c:v>4209.7915464631933</c:v>
                </c:pt>
                <c:pt idx="316">
                  <c:v>4275.6100921737834</c:v>
                </c:pt>
                <c:pt idx="317">
                  <c:v>4344.5193251625087</c:v>
                </c:pt>
                <c:pt idx="318">
                  <c:v>4409.1921303294293</c:v>
                </c:pt>
                <c:pt idx="319">
                  <c:v>4462.3101617685252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16.289477669860851</c:v>
                </c:pt>
                <c:pt idx="75">
                  <c:v>17.228693709316822</c:v>
                </c:pt>
                <c:pt idx="76">
                  <c:v>18.226602733071541</c:v>
                </c:pt>
                <c:pt idx="77">
                  <c:v>19.309273406500971</c:v>
                </c:pt>
                <c:pt idx="78">
                  <c:v>20.415049230689316</c:v>
                </c:pt>
                <c:pt idx="79">
                  <c:v>21.536527833627751</c:v>
                </c:pt>
                <c:pt idx="80">
                  <c:v>22.513666596927898</c:v>
                </c:pt>
                <c:pt idx="81">
                  <c:v>23.738470510367335</c:v>
                </c:pt>
                <c:pt idx="82">
                  <c:v>24.638557893624146</c:v>
                </c:pt>
                <c:pt idx="83">
                  <c:v>25.552731593112654</c:v>
                </c:pt>
                <c:pt idx="84">
                  <c:v>26.603252623120742</c:v>
                </c:pt>
                <c:pt idx="85">
                  <c:v>27.845593871977968</c:v>
                </c:pt>
                <c:pt idx="86">
                  <c:v>28.971344554429297</c:v>
                </c:pt>
                <c:pt idx="87">
                  <c:v>29.913998784003756</c:v>
                </c:pt>
                <c:pt idx="88">
                  <c:v>30.940709064534577</c:v>
                </c:pt>
                <c:pt idx="89">
                  <c:v>31.897475268475947</c:v>
                </c:pt>
                <c:pt idx="90">
                  <c:v>32.871894269443565</c:v>
                </c:pt>
                <c:pt idx="91">
                  <c:v>33.868776967789778</c:v>
                </c:pt>
                <c:pt idx="92">
                  <c:v>34.996747078936991</c:v>
                </c:pt>
                <c:pt idx="93">
                  <c:v>36.079366436095995</c:v>
                </c:pt>
                <c:pt idx="94">
                  <c:v>37.149208041919145</c:v>
                </c:pt>
                <c:pt idx="95">
                  <c:v>38.071271617985516</c:v>
                </c:pt>
                <c:pt idx="96">
                  <c:v>38.965893818442055</c:v>
                </c:pt>
                <c:pt idx="97">
                  <c:v>39.934052234417798</c:v>
                </c:pt>
                <c:pt idx="98">
                  <c:v>40.927406939172286</c:v>
                </c:pt>
                <c:pt idx="99">
                  <c:v>41.996979134575703</c:v>
                </c:pt>
                <c:pt idx="100">
                  <c:v>43.115648171708365</c:v>
                </c:pt>
                <c:pt idx="101">
                  <c:v>44.141973580210994</c:v>
                </c:pt>
                <c:pt idx="102">
                  <c:v>45.123628175308554</c:v>
                </c:pt>
                <c:pt idx="103">
                  <c:v>46.112685142414939</c:v>
                </c:pt>
                <c:pt idx="104">
                  <c:v>47.145014554557314</c:v>
                </c:pt>
                <c:pt idx="105">
                  <c:v>48.298912211336827</c:v>
                </c:pt>
                <c:pt idx="106">
                  <c:v>49.440840348039679</c:v>
                </c:pt>
                <c:pt idx="107">
                  <c:v>50.609914791797415</c:v>
                </c:pt>
                <c:pt idx="108">
                  <c:v>51.699372041990578</c:v>
                </c:pt>
                <c:pt idx="109">
                  <c:v>52.664477139876034</c:v>
                </c:pt>
                <c:pt idx="110">
                  <c:v>53.651109413204821</c:v>
                </c:pt>
                <c:pt idx="111">
                  <c:v>54.73217645318347</c:v>
                </c:pt>
                <c:pt idx="112">
                  <c:v>55.820851130252642</c:v>
                </c:pt>
                <c:pt idx="113">
                  <c:v>57.060228864492821</c:v>
                </c:pt>
                <c:pt idx="114">
                  <c:v>58.296784203859609</c:v>
                </c:pt>
                <c:pt idx="115">
                  <c:v>59.505423492115135</c:v>
                </c:pt>
                <c:pt idx="116">
                  <c:v>60.501356839458481</c:v>
                </c:pt>
                <c:pt idx="117">
                  <c:v>61.639384939609023</c:v>
                </c:pt>
                <c:pt idx="118">
                  <c:v>62.887011764320043</c:v>
                </c:pt>
                <c:pt idx="119">
                  <c:v>64.200387560513249</c:v>
                </c:pt>
                <c:pt idx="120">
                  <c:v>65.570608955269904</c:v>
                </c:pt>
                <c:pt idx="121">
                  <c:v>66.930220711116164</c:v>
                </c:pt>
                <c:pt idx="122">
                  <c:v>68.271833285110816</c:v>
                </c:pt>
                <c:pt idx="123">
                  <c:v>69.482974241549556</c:v>
                </c:pt>
                <c:pt idx="124">
                  <c:v>70.591790554760607</c:v>
                </c:pt>
                <c:pt idx="125">
                  <c:v>71.788306374128183</c:v>
                </c:pt>
                <c:pt idx="126">
                  <c:v>73.109790141048563</c:v>
                </c:pt>
                <c:pt idx="127">
                  <c:v>74.642863719999383</c:v>
                </c:pt>
                <c:pt idx="128">
                  <c:v>76.194462472573662</c:v>
                </c:pt>
                <c:pt idx="129">
                  <c:v>77.951967760228783</c:v>
                </c:pt>
                <c:pt idx="130">
                  <c:v>79.318892084610624</c:v>
                </c:pt>
                <c:pt idx="131">
                  <c:v>80.539706158024515</c:v>
                </c:pt>
                <c:pt idx="132">
                  <c:v>82.09795036761885</c:v>
                </c:pt>
                <c:pt idx="133">
                  <c:v>83.614448791222344</c:v>
                </c:pt>
                <c:pt idx="134">
                  <c:v>85.24317589824561</c:v>
                </c:pt>
                <c:pt idx="135">
                  <c:v>86.925618311336365</c:v>
                </c:pt>
                <c:pt idx="136">
                  <c:v>88.649190715172878</c:v>
                </c:pt>
                <c:pt idx="137">
                  <c:v>90.084429824558171</c:v>
                </c:pt>
                <c:pt idx="138">
                  <c:v>91.399473399540199</c:v>
                </c:pt>
                <c:pt idx="139">
                  <c:v>93.000220310114159</c:v>
                </c:pt>
                <c:pt idx="140">
                  <c:v>94.729142435142478</c:v>
                </c:pt>
                <c:pt idx="141">
                  <c:v>96.499605081079949</c:v>
                </c:pt>
                <c:pt idx="142">
                  <c:v>98.149487320585962</c:v>
                </c:pt>
                <c:pt idx="143">
                  <c:v>99.887004920910513</c:v>
                </c:pt>
                <c:pt idx="144">
                  <c:v>101.58630472883593</c:v>
                </c:pt>
                <c:pt idx="145">
                  <c:v>103.11764638365989</c:v>
                </c:pt>
                <c:pt idx="146">
                  <c:v>104.93732133293507</c:v>
                </c:pt>
                <c:pt idx="147">
                  <c:v>106.77360992476038</c:v>
                </c:pt>
                <c:pt idx="148">
                  <c:v>108.57130868122597</c:v>
                </c:pt>
                <c:pt idx="149">
                  <c:v>110.87511415475944</c:v>
                </c:pt>
                <c:pt idx="150">
                  <c:v>112.88740472507534</c:v>
                </c:pt>
                <c:pt idx="151">
                  <c:v>114.53254020956706</c:v>
                </c:pt>
                <c:pt idx="152">
                  <c:v>116.30492721564546</c:v>
                </c:pt>
                <c:pt idx="153">
                  <c:v>118.43240998399818</c:v>
                </c:pt>
                <c:pt idx="154">
                  <c:v>120.62575718544154</c:v>
                </c:pt>
                <c:pt idx="155">
                  <c:v>122.91273092227559</c:v>
                </c:pt>
                <c:pt idx="156">
                  <c:v>125.36992072810978</c:v>
                </c:pt>
                <c:pt idx="157">
                  <c:v>127.64532264596293</c:v>
                </c:pt>
                <c:pt idx="158">
                  <c:v>129.73647349485466</c:v>
                </c:pt>
                <c:pt idx="159">
                  <c:v>131.73360010725995</c:v>
                </c:pt>
                <c:pt idx="160">
                  <c:v>133.96658912760671</c:v>
                </c:pt>
                <c:pt idx="161">
                  <c:v>136.75525638225204</c:v>
                </c:pt>
                <c:pt idx="162">
                  <c:v>139.43614663993702</c:v>
                </c:pt>
                <c:pt idx="163">
                  <c:v>142.02692552675541</c:v>
                </c:pt>
                <c:pt idx="164">
                  <c:v>144.5084007575683</c:v>
                </c:pt>
                <c:pt idx="165">
                  <c:v>146.8514503489094</c:v>
                </c:pt>
                <c:pt idx="166">
                  <c:v>148.97471235401963</c:v>
                </c:pt>
                <c:pt idx="167">
                  <c:v>151.68793186207242</c:v>
                </c:pt>
                <c:pt idx="168">
                  <c:v>154.41995878323601</c:v>
                </c:pt>
                <c:pt idx="169">
                  <c:v>157.3406756307528</c:v>
                </c:pt>
                <c:pt idx="170">
                  <c:v>160.32247166914311</c:v>
                </c:pt>
                <c:pt idx="171">
                  <c:v>163.09687300061026</c:v>
                </c:pt>
                <c:pt idx="172">
                  <c:v>165.5710998082256</c:v>
                </c:pt>
                <c:pt idx="173">
                  <c:v>168.02832810126259</c:v>
                </c:pt>
                <c:pt idx="174">
                  <c:v>170.87015901206837</c:v>
                </c:pt>
                <c:pt idx="175">
                  <c:v>173.83730425525229</c:v>
                </c:pt>
                <c:pt idx="176">
                  <c:v>177.0763359282162</c:v>
                </c:pt>
                <c:pt idx="177">
                  <c:v>180.182522606117</c:v>
                </c:pt>
                <c:pt idx="178">
                  <c:v>183.21194014346185</c:v>
                </c:pt>
                <c:pt idx="179">
                  <c:v>185.95374281414144</c:v>
                </c:pt>
                <c:pt idx="180">
                  <c:v>188.60120052164442</c:v>
                </c:pt>
                <c:pt idx="181">
                  <c:v>191.59583845670863</c:v>
                </c:pt>
                <c:pt idx="182">
                  <c:v>195.20650256009131</c:v>
                </c:pt>
                <c:pt idx="183">
                  <c:v>198.83233062138461</c:v>
                </c:pt>
                <c:pt idx="184">
                  <c:v>202.43768349077831</c:v>
                </c:pt>
                <c:pt idx="185">
                  <c:v>205.70295060699709</c:v>
                </c:pt>
                <c:pt idx="186">
                  <c:v>208.43550351993252</c:v>
                </c:pt>
                <c:pt idx="187">
                  <c:v>211.33075466825082</c:v>
                </c:pt>
                <c:pt idx="188">
                  <c:v>214.56693828820613</c:v>
                </c:pt>
                <c:pt idx="189">
                  <c:v>218.28952317738603</c:v>
                </c:pt>
                <c:pt idx="190">
                  <c:v>221.88484371591161</c:v>
                </c:pt>
                <c:pt idx="191">
                  <c:v>225.62463238475155</c:v>
                </c:pt>
                <c:pt idx="192">
                  <c:v>228.83151441429411</c:v>
                </c:pt>
                <c:pt idx="193">
                  <c:v>231.8028162753825</c:v>
                </c:pt>
                <c:pt idx="194">
                  <c:v>234.39623795012778</c:v>
                </c:pt>
                <c:pt idx="195">
                  <c:v>237.71669571518876</c:v>
                </c:pt>
                <c:pt idx="196">
                  <c:v>241.24264948516714</c:v>
                </c:pt>
                <c:pt idx="197">
                  <c:v>244.91697142201224</c:v>
                </c:pt>
                <c:pt idx="198">
                  <c:v>248.54564753631416</c:v>
                </c:pt>
                <c:pt idx="199">
                  <c:v>251.86522009571027</c:v>
                </c:pt>
                <c:pt idx="200">
                  <c:v>254.75557054020302</c:v>
                </c:pt>
                <c:pt idx="201">
                  <c:v>257.66046914736125</c:v>
                </c:pt>
                <c:pt idx="202">
                  <c:v>260.93367745642826</c:v>
                </c:pt>
                <c:pt idx="203">
                  <c:v>264.51992784415626</c:v>
                </c:pt>
                <c:pt idx="204">
                  <c:v>268.20126728098194</c:v>
                </c:pt>
                <c:pt idx="205">
                  <c:v>272.12435766778043</c:v>
                </c:pt>
                <c:pt idx="206">
                  <c:v>275.30104007217778</c:v>
                </c:pt>
                <c:pt idx="207">
                  <c:v>278.03993054451075</c:v>
                </c:pt>
                <c:pt idx="208">
                  <c:v>280.73993611292906</c:v>
                </c:pt>
                <c:pt idx="209">
                  <c:v>284.02606329307565</c:v>
                </c:pt>
                <c:pt idx="210">
                  <c:v>287.56534646429697</c:v>
                </c:pt>
                <c:pt idx="211">
                  <c:v>291.0011760343412</c:v>
                </c:pt>
                <c:pt idx="212">
                  <c:v>294.4778276975087</c:v>
                </c:pt>
                <c:pt idx="213">
                  <c:v>297.8763375098863</c:v>
                </c:pt>
                <c:pt idx="214">
                  <c:v>300.52847782706556</c:v>
                </c:pt>
                <c:pt idx="215">
                  <c:v>303.41699371489062</c:v>
                </c:pt>
                <c:pt idx="216">
                  <c:v>306.54128220718388</c:v>
                </c:pt>
                <c:pt idx="217">
                  <c:v>310.25234659365333</c:v>
                </c:pt>
                <c:pt idx="218">
                  <c:v>313.82653765783135</c:v>
                </c:pt>
                <c:pt idx="219">
                  <c:v>317.46274443481815</c:v>
                </c:pt>
                <c:pt idx="220">
                  <c:v>320.8127347135088</c:v>
                </c:pt>
                <c:pt idx="221">
                  <c:v>323.72356034990116</c:v>
                </c:pt>
                <c:pt idx="222">
                  <c:v>327.09357680312519</c:v>
                </c:pt>
                <c:pt idx="223">
                  <c:v>330.48827638242375</c:v>
                </c:pt>
                <c:pt idx="224">
                  <c:v>334.1245729628838</c:v>
                </c:pt>
                <c:pt idx="225">
                  <c:v>337.73004129388596</c:v>
                </c:pt>
                <c:pt idx="226">
                  <c:v>341.7581889153123</c:v>
                </c:pt>
                <c:pt idx="227">
                  <c:v>345.11233581190731</c:v>
                </c:pt>
                <c:pt idx="228">
                  <c:v>347.98362226193711</c:v>
                </c:pt>
                <c:pt idx="229">
                  <c:v>350.97895296665206</c:v>
                </c:pt>
                <c:pt idx="230">
                  <c:v>354.07618495536371</c:v>
                </c:pt>
                <c:pt idx="231">
                  <c:v>357.74051304854351</c:v>
                </c:pt>
                <c:pt idx="232">
                  <c:v>361.57754604983904</c:v>
                </c:pt>
                <c:pt idx="233">
                  <c:v>365.69726755583906</c:v>
                </c:pt>
                <c:pt idx="234">
                  <c:v>369.23920634405488</c:v>
                </c:pt>
                <c:pt idx="235">
                  <c:v>372.27284464464219</c:v>
                </c:pt>
                <c:pt idx="236">
                  <c:v>375.86176347843224</c:v>
                </c:pt>
                <c:pt idx="237">
                  <c:v>379.52538597289373</c:v>
                </c:pt>
                <c:pt idx="238">
                  <c:v>383.42215111296406</c:v>
                </c:pt>
                <c:pt idx="239">
                  <c:v>387.46099817677413</c:v>
                </c:pt>
                <c:pt idx="240">
                  <c:v>391.63429386909797</c:v>
                </c:pt>
                <c:pt idx="241">
                  <c:v>395.21502775775519</c:v>
                </c:pt>
                <c:pt idx="242">
                  <c:v>398.31447917516272</c:v>
                </c:pt>
                <c:pt idx="243">
                  <c:v>402.1541036481147</c:v>
                </c:pt>
                <c:pt idx="244">
                  <c:v>405.8021131672993</c:v>
                </c:pt>
                <c:pt idx="245">
                  <c:v>409.18118694225336</c:v>
                </c:pt>
                <c:pt idx="246">
                  <c:v>413.84650303541343</c:v>
                </c:pt>
                <c:pt idx="247">
                  <c:v>418.08872930798577</c:v>
                </c:pt>
                <c:pt idx="248">
                  <c:v>421.60284184856363</c:v>
                </c:pt>
                <c:pt idx="249">
                  <c:v>424.69264580713127</c:v>
                </c:pt>
                <c:pt idx="250">
                  <c:v>428.22087032207594</c:v>
                </c:pt>
                <c:pt idx="251">
                  <c:v>431.88930371688974</c:v>
                </c:pt>
                <c:pt idx="252">
                  <c:v>436.09245264953336</c:v>
                </c:pt>
                <c:pt idx="253">
                  <c:v>440.17089021597633</c:v>
                </c:pt>
                <c:pt idx="254">
                  <c:v>443.98492069905387</c:v>
                </c:pt>
                <c:pt idx="255">
                  <c:v>448.0364941979293</c:v>
                </c:pt>
                <c:pt idx="256">
                  <c:v>451.23446002548542</c:v>
                </c:pt>
                <c:pt idx="257">
                  <c:v>455.46204833191905</c:v>
                </c:pt>
                <c:pt idx="258">
                  <c:v>459.63602396482605</c:v>
                </c:pt>
                <c:pt idx="259">
                  <c:v>464.1198728966952</c:v>
                </c:pt>
                <c:pt idx="260">
                  <c:v>468.76090356487651</c:v>
                </c:pt>
                <c:pt idx="261">
                  <c:v>473.38107416912999</c:v>
                </c:pt>
                <c:pt idx="262">
                  <c:v>477.6077259536284</c:v>
                </c:pt>
                <c:pt idx="263">
                  <c:v>481.08589144677336</c:v>
                </c:pt>
                <c:pt idx="264">
                  <c:v>485.25211832284612</c:v>
                </c:pt>
                <c:pt idx="265">
                  <c:v>489.46733940810731</c:v>
                </c:pt>
                <c:pt idx="266">
                  <c:v>494.35724115878293</c:v>
                </c:pt>
                <c:pt idx="267">
                  <c:v>499.58278980524165</c:v>
                </c:pt>
                <c:pt idx="268">
                  <c:v>504.85275268375341</c:v>
                </c:pt>
                <c:pt idx="269">
                  <c:v>509.22488609490705</c:v>
                </c:pt>
                <c:pt idx="270">
                  <c:v>512.90342879499451</c:v>
                </c:pt>
                <c:pt idx="271">
                  <c:v>518.65290373342634</c:v>
                </c:pt>
                <c:pt idx="272">
                  <c:v>523.63798433667296</c:v>
                </c:pt>
                <c:pt idx="273">
                  <c:v>529.33731044983176</c:v>
                </c:pt>
                <c:pt idx="274">
                  <c:v>535.40013536454694</c:v>
                </c:pt>
                <c:pt idx="275">
                  <c:v>541.75906798868277</c:v>
                </c:pt>
                <c:pt idx="276">
                  <c:v>547.03987142932192</c:v>
                </c:pt>
                <c:pt idx="277">
                  <c:v>551.57599881168653</c:v>
                </c:pt>
                <c:pt idx="278">
                  <c:v>558.47258483013411</c:v>
                </c:pt>
                <c:pt idx="279">
                  <c:v>564.49370244606132</c:v>
                </c:pt>
                <c:pt idx="280">
                  <c:v>571.02898343351308</c:v>
                </c:pt>
                <c:pt idx="281">
                  <c:v>578.09629868366517</c:v>
                </c:pt>
                <c:pt idx="282">
                  <c:v>585.41112513514508</c:v>
                </c:pt>
                <c:pt idx="283">
                  <c:v>591.51910836783441</c:v>
                </c:pt>
                <c:pt idx="284">
                  <c:v>597.08212563767643</c:v>
                </c:pt>
                <c:pt idx="285">
                  <c:v>603.60689961875869</c:v>
                </c:pt>
                <c:pt idx="286">
                  <c:v>610.21412601734653</c:v>
                </c:pt>
                <c:pt idx="287">
                  <c:v>617.88239328137968</c:v>
                </c:pt>
                <c:pt idx="288">
                  <c:v>625.50114034445244</c:v>
                </c:pt>
                <c:pt idx="289">
                  <c:v>633.74143007491443</c:v>
                </c:pt>
                <c:pt idx="290">
                  <c:v>640.29526189412502</c:v>
                </c:pt>
                <c:pt idx="291">
                  <c:v>647.55224207976823</c:v>
                </c:pt>
                <c:pt idx="292">
                  <c:v>653.98532671466842</c:v>
                </c:pt>
                <c:pt idx="293">
                  <c:v>661.12008437322652</c:v>
                </c:pt>
                <c:pt idx="294">
                  <c:v>669.40006723886245</c:v>
                </c:pt>
                <c:pt idx="295">
                  <c:v>677.70478454684314</c:v>
                </c:pt>
                <c:pt idx="296">
                  <c:v>686.0324273986364</c:v>
                </c:pt>
                <c:pt idx="297">
                  <c:v>693.65208532550923</c:v>
                </c:pt>
                <c:pt idx="298">
                  <c:v>699.72861168442796</c:v>
                </c:pt>
                <c:pt idx="299">
                  <c:v>706.51599667941093</c:v>
                </c:pt>
                <c:pt idx="300">
                  <c:v>714.31887934983672</c:v>
                </c:pt>
                <c:pt idx="301">
                  <c:v>722.32512839995729</c:v>
                </c:pt>
                <c:pt idx="302">
                  <c:v>730.67386223889525</c:v>
                </c:pt>
                <c:pt idx="303">
                  <c:v>739.21619953707955</c:v>
                </c:pt>
                <c:pt idx="304">
                  <c:v>746.73833089200946</c:v>
                </c:pt>
                <c:pt idx="305">
                  <c:v>752.95110194890697</c:v>
                </c:pt>
                <c:pt idx="306">
                  <c:v>759.64401369003701</c:v>
                </c:pt>
                <c:pt idx="307">
                  <c:v>767.19139265001616</c:v>
                </c:pt>
                <c:pt idx="308">
                  <c:v>775.31276975283561</c:v>
                </c:pt>
                <c:pt idx="309">
                  <c:v>782.7704863593143</c:v>
                </c:pt>
                <c:pt idx="310">
                  <c:v>791.39568660516761</c:v>
                </c:pt>
                <c:pt idx="311">
                  <c:v>799.0764622101168</c:v>
                </c:pt>
                <c:pt idx="312">
                  <c:v>805.3205490210413</c:v>
                </c:pt>
                <c:pt idx="313">
                  <c:v>811.81090261373583</c:v>
                </c:pt>
                <c:pt idx="314">
                  <c:v>819.57196252376525</c:v>
                </c:pt>
                <c:pt idx="315">
                  <c:v>827.86636526139046</c:v>
                </c:pt>
                <c:pt idx="316">
                  <c:v>836.72513151208386</c:v>
                </c:pt>
                <c:pt idx="317">
                  <c:v>845.4283838052537</c:v>
                </c:pt>
                <c:pt idx="318">
                  <c:v>853.64659471036543</c:v>
                </c:pt>
                <c:pt idx="319">
                  <c:v>860.49339111743291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  <c:pt idx="318">
                  <c:v>84.372663820703622</c:v>
                </c:pt>
                <c:pt idx="319">
                  <c:v>84.639234436155888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53.037596763821512</c:v>
                </c:pt>
                <c:pt idx="213">
                  <c:v>53.33514458513887</c:v>
                </c:pt>
                <c:pt idx="214">
                  <c:v>53.472730213898423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54.684088518977006</c:v>
                </c:pt>
                <c:pt idx="219">
                  <c:v>54.977705322329804</c:v>
                </c:pt>
                <c:pt idx="220">
                  <c:v>55.231104788045201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57.033022945799388</c:v>
                </c:pt>
                <c:pt idx="228">
                  <c:v>57.15700120468162</c:v>
                </c:pt>
                <c:pt idx="229">
                  <c:v>57.240459739929172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58.007008243018099</c:v>
                </c:pt>
                <c:pt idx="233">
                  <c:v>58.373500071713863</c:v>
                </c:pt>
                <c:pt idx="234">
                  <c:v>58.588798901772762</c:v>
                </c:pt>
                <c:pt idx="235">
                  <c:v>58.705519896720425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59.521357317364966</c:v>
                </c:pt>
                <c:pt idx="239">
                  <c:v>59.783223591004017</c:v>
                </c:pt>
                <c:pt idx="240">
                  <c:v>60.06414018247132</c:v>
                </c:pt>
                <c:pt idx="241">
                  <c:v>60.28125332851387</c:v>
                </c:pt>
                <c:pt idx="242">
                  <c:v>60.354128353856836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61.91202101181112</c:v>
                </c:pt>
                <c:pt idx="249">
                  <c:v>61.997293863042316</c:v>
                </c:pt>
                <c:pt idx="250">
                  <c:v>62.095569312156279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63.192323324268116</c:v>
                </c:pt>
                <c:pt idx="255">
                  <c:v>63.397945802414263</c:v>
                </c:pt>
                <c:pt idx="256">
                  <c:v>63.503478515462795</c:v>
                </c:pt>
                <c:pt idx="257">
                  <c:v>63.642878460205992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64.427872509128619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65.037180293635188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65.929823757587258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66.558786631916632</c:v>
                </c:pt>
                <c:pt idx="271">
                  <c:v>66.69909373465164</c:v>
                </c:pt>
                <c:pt idx="272">
                  <c:v>66.98182464210258</c:v>
                </c:pt>
                <c:pt idx="273">
                  <c:v>67.331080468953758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68.159013329489241</c:v>
                </c:pt>
                <c:pt idx="277">
                  <c:v>68.273315236458714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69.018999105735745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71.992663002925667</c:v>
                </c:pt>
                <c:pt idx="291">
                  <c:v>72.135691579636145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73.904347277690221</c:v>
                </c:pt>
                <c:pt idx="297">
                  <c:v>74.285353634255131</c:v>
                </c:pt>
                <c:pt idx="298">
                  <c:v>74.47525204054304</c:v>
                </c:pt>
                <c:pt idx="299">
                  <c:v>74.698412906531061</c:v>
                </c:pt>
                <c:pt idx="300">
                  <c:v>75.21065478591278</c:v>
                </c:pt>
                <c:pt idx="301">
                  <c:v>75.784281022741041</c:v>
                </c:pt>
                <c:pt idx="302">
                  <c:v>76.385424385321244</c:v>
                </c:pt>
                <c:pt idx="303">
                  <c:v>76.962376868119534</c:v>
                </c:pt>
                <c:pt idx="304">
                  <c:v>77.394788844220969</c:v>
                </c:pt>
                <c:pt idx="305">
                  <c:v>77.673588733707348</c:v>
                </c:pt>
                <c:pt idx="306">
                  <c:v>77.949667149218271</c:v>
                </c:pt>
                <c:pt idx="307">
                  <c:v>78.598889885364983</c:v>
                </c:pt>
                <c:pt idx="308">
                  <c:v>79.292260977113656</c:v>
                </c:pt>
                <c:pt idx="309">
                  <c:v>79.665405297749444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  <c:pt idx="316">
                  <c:v>83.556810696665167</c:v>
                </c:pt>
                <c:pt idx="317">
                  <c:v>84.345130991557795</c:v>
                </c:pt>
                <c:pt idx="318">
                  <c:v>85.0267090294128</c:v>
                </c:pt>
                <c:pt idx="319">
                  <c:v>85.363264644378475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0.14700828570039617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0.24480426806309102</c:v>
                </c:pt>
                <c:pt idx="63">
                  <c:v>0.28071282829307698</c:v>
                </c:pt>
                <c:pt idx="64">
                  <c:v>0.31946944153165774</c:v>
                </c:pt>
                <c:pt idx="65">
                  <c:v>0.36425571654519151</c:v>
                </c:pt>
                <c:pt idx="66">
                  <c:v>0.41192853177013888</c:v>
                </c:pt>
                <c:pt idx="67">
                  <c:v>0.45652237076957836</c:v>
                </c:pt>
                <c:pt idx="68">
                  <c:v>0.5085057527102369</c:v>
                </c:pt>
                <c:pt idx="69">
                  <c:v>0.56946948197529335</c:v>
                </c:pt>
                <c:pt idx="70">
                  <c:v>0.64013198635069979</c:v>
                </c:pt>
                <c:pt idx="71">
                  <c:v>0.72012122287587399</c:v>
                </c:pt>
                <c:pt idx="72">
                  <c:v>0.79850682595026257</c:v>
                </c:pt>
                <c:pt idx="73">
                  <c:v>0.8776236858782096</c:v>
                </c:pt>
                <c:pt idx="74">
                  <c:v>0.94396279447029852</c:v>
                </c:pt>
                <c:pt idx="75">
                  <c:v>1.0202444304572569</c:v>
                </c:pt>
                <c:pt idx="76">
                  <c:v>1.1258019987217529</c:v>
                </c:pt>
                <c:pt idx="77">
                  <c:v>1.2125264957402258</c:v>
                </c:pt>
                <c:pt idx="78">
                  <c:v>1.3120800603649814</c:v>
                </c:pt>
                <c:pt idx="79">
                  <c:v>1.4070279897190814</c:v>
                </c:pt>
                <c:pt idx="80">
                  <c:v>1.4869145937034052</c:v>
                </c:pt>
                <c:pt idx="81">
                  <c:v>1.561631083442397</c:v>
                </c:pt>
                <c:pt idx="82">
                  <c:v>1.6373738985898916</c:v>
                </c:pt>
                <c:pt idx="83">
                  <c:v>1.72690796141414</c:v>
                </c:pt>
                <c:pt idx="84">
                  <c:v>1.8340948212646342</c:v>
                </c:pt>
                <c:pt idx="85">
                  <c:v>1.9275802369116177</c:v>
                </c:pt>
                <c:pt idx="86">
                  <c:v>2.034921045573387</c:v>
                </c:pt>
                <c:pt idx="87">
                  <c:v>2.1121520325632104</c:v>
                </c:pt>
                <c:pt idx="88">
                  <c:v>2.1796457572398653</c:v>
                </c:pt>
                <c:pt idx="89">
                  <c:v>2.2548112643450771</c:v>
                </c:pt>
                <c:pt idx="90">
                  <c:v>2.3470137732314322</c:v>
                </c:pt>
                <c:pt idx="91">
                  <c:v>2.4333405691541099</c:v>
                </c:pt>
                <c:pt idx="92">
                  <c:v>2.5210529043782666</c:v>
                </c:pt>
                <c:pt idx="93">
                  <c:v>2.6065714690417487</c:v>
                </c:pt>
                <c:pt idx="94">
                  <c:v>2.678863265003153</c:v>
                </c:pt>
                <c:pt idx="95">
                  <c:v>2.729422620439514</c:v>
                </c:pt>
                <c:pt idx="96">
                  <c:v>2.7893728533636746</c:v>
                </c:pt>
                <c:pt idx="97">
                  <c:v>2.8733519299144024</c:v>
                </c:pt>
                <c:pt idx="98">
                  <c:v>2.9597557002427179</c:v>
                </c:pt>
                <c:pt idx="99">
                  <c:v>3.036653131474778</c:v>
                </c:pt>
                <c:pt idx="100">
                  <c:v>3.1027228296471354</c:v>
                </c:pt>
                <c:pt idx="101">
                  <c:v>3.1729876329267466</c:v>
                </c:pt>
                <c:pt idx="102">
                  <c:v>3.2175301556557612</c:v>
                </c:pt>
                <c:pt idx="103">
                  <c:v>3.2701165037739148</c:v>
                </c:pt>
                <c:pt idx="104">
                  <c:v>3.3456283957044963</c:v>
                </c:pt>
                <c:pt idx="105">
                  <c:v>3.4295689850524052</c:v>
                </c:pt>
                <c:pt idx="106">
                  <c:v>3.4974604108248548</c:v>
                </c:pt>
                <c:pt idx="107">
                  <c:v>3.5677765303748918</c:v>
                </c:pt>
                <c:pt idx="108">
                  <c:v>3.6227875722706329</c:v>
                </c:pt>
                <c:pt idx="109">
                  <c:v>3.668882412180007</c:v>
                </c:pt>
                <c:pt idx="110">
                  <c:v>3.7133607895709901</c:v>
                </c:pt>
                <c:pt idx="111">
                  <c:v>3.7842157299604908</c:v>
                </c:pt>
                <c:pt idx="112">
                  <c:v>3.8493360771299829</c:v>
                </c:pt>
                <c:pt idx="113">
                  <c:v>3.9158163054657416</c:v>
                </c:pt>
                <c:pt idx="114">
                  <c:v>3.9814369862718788</c:v>
                </c:pt>
                <c:pt idx="115">
                  <c:v>4.0350240016633228</c:v>
                </c:pt>
                <c:pt idx="116">
                  <c:v>4.0771803178175681</c:v>
                </c:pt>
                <c:pt idx="117">
                  <c:v>4.1245580644875712</c:v>
                </c:pt>
                <c:pt idx="118">
                  <c:v>4.1851112635892269</c:v>
                </c:pt>
                <c:pt idx="119">
                  <c:v>4.2461904544627398</c:v>
                </c:pt>
                <c:pt idx="120">
                  <c:v>4.306807798902426</c:v>
                </c:pt>
                <c:pt idx="121">
                  <c:v>4.373454805117067</c:v>
                </c:pt>
                <c:pt idx="122">
                  <c:v>4.4236934338632699</c:v>
                </c:pt>
                <c:pt idx="123">
                  <c:v>4.463758611997692</c:v>
                </c:pt>
                <c:pt idx="124">
                  <c:v>4.4791663221928379</c:v>
                </c:pt>
                <c:pt idx="125">
                  <c:v>4.532022080730723</c:v>
                </c:pt>
                <c:pt idx="126">
                  <c:v>4.597937830091805</c:v>
                </c:pt>
                <c:pt idx="127">
                  <c:v>4.657220951500439</c:v>
                </c:pt>
                <c:pt idx="128">
                  <c:v>4.7160678846104584</c:v>
                </c:pt>
                <c:pt idx="129">
                  <c:v>4.7682180444299984</c:v>
                </c:pt>
                <c:pt idx="130">
                  <c:v>4.8063845205586908</c:v>
                </c:pt>
                <c:pt idx="131">
                  <c:v>4.8458980487860419</c:v>
                </c:pt>
                <c:pt idx="132">
                  <c:v>4.9064897350905161</c:v>
                </c:pt>
                <c:pt idx="133">
                  <c:v>4.9762285465982705</c:v>
                </c:pt>
                <c:pt idx="134">
                  <c:v>5.0418620564720138</c:v>
                </c:pt>
                <c:pt idx="135">
                  <c:v>5.1004524082299074</c:v>
                </c:pt>
                <c:pt idx="136">
                  <c:v>5.1498443185140967</c:v>
                </c:pt>
                <c:pt idx="137">
                  <c:v>5.1850344509581321</c:v>
                </c:pt>
                <c:pt idx="138">
                  <c:v>5.2322325906816465</c:v>
                </c:pt>
                <c:pt idx="139">
                  <c:v>5.2942611325580238</c:v>
                </c:pt>
                <c:pt idx="140">
                  <c:v>5.3591762146458164</c:v>
                </c:pt>
                <c:pt idx="141">
                  <c:v>5.419229080110826</c:v>
                </c:pt>
                <c:pt idx="142">
                  <c:v>5.4733036000713087</c:v>
                </c:pt>
                <c:pt idx="143">
                  <c:v>5.527083051476847</c:v>
                </c:pt>
                <c:pt idx="144">
                  <c:v>5.5708814882846971</c:v>
                </c:pt>
                <c:pt idx="145">
                  <c:v>5.6147184122953657</c:v>
                </c:pt>
                <c:pt idx="146">
                  <c:v>5.7009169175419814</c:v>
                </c:pt>
                <c:pt idx="147">
                  <c:v>5.7661912135227489</c:v>
                </c:pt>
                <c:pt idx="148">
                  <c:v>5.8300799702020374</c:v>
                </c:pt>
                <c:pt idx="149">
                  <c:v>5.908991565048284</c:v>
                </c:pt>
                <c:pt idx="150">
                  <c:v>5.9629121361974917</c:v>
                </c:pt>
                <c:pt idx="151">
                  <c:v>6.0143310391634737</c:v>
                </c:pt>
                <c:pt idx="152">
                  <c:v>6.0599255454362027</c:v>
                </c:pt>
                <c:pt idx="153">
                  <c:v>6.1269317655438176</c:v>
                </c:pt>
                <c:pt idx="154">
                  <c:v>6.1933093613387271</c:v>
                </c:pt>
                <c:pt idx="155">
                  <c:v>6.2535546628178302</c:v>
                </c:pt>
                <c:pt idx="156">
                  <c:v>6.313851280567361</c:v>
                </c:pt>
                <c:pt idx="157">
                  <c:v>6.3712870162406894</c:v>
                </c:pt>
                <c:pt idx="158">
                  <c:v>6.4115446303892059</c:v>
                </c:pt>
                <c:pt idx="159">
                  <c:v>6.459307249087396</c:v>
                </c:pt>
                <c:pt idx="160">
                  <c:v>6.5227854756032846</c:v>
                </c:pt>
                <c:pt idx="161">
                  <c:v>6.5860199498346539</c:v>
                </c:pt>
                <c:pt idx="162">
                  <c:v>6.6509093737872318</c:v>
                </c:pt>
                <c:pt idx="163">
                  <c:v>6.7142336514918446</c:v>
                </c:pt>
                <c:pt idx="164">
                  <c:v>6.7702838478636957</c:v>
                </c:pt>
                <c:pt idx="165">
                  <c:v>6.8148520287279224</c:v>
                </c:pt>
                <c:pt idx="166">
                  <c:v>6.864013015795198</c:v>
                </c:pt>
                <c:pt idx="167">
                  <c:v>6.9411413702441722</c:v>
                </c:pt>
                <c:pt idx="168">
                  <c:v>7.0088403600025266</c:v>
                </c:pt>
                <c:pt idx="169">
                  <c:v>7.0782199576173053</c:v>
                </c:pt>
                <c:pt idx="170">
                  <c:v>7.1461242124573605</c:v>
                </c:pt>
                <c:pt idx="171">
                  <c:v>7.2075754462914547</c:v>
                </c:pt>
                <c:pt idx="172">
                  <c:v>7.2587762551081312</c:v>
                </c:pt>
                <c:pt idx="173">
                  <c:v>7.3080527037838632</c:v>
                </c:pt>
                <c:pt idx="174">
                  <c:v>7.3796132428917103</c:v>
                </c:pt>
                <c:pt idx="175">
                  <c:v>7.4492109346557953</c:v>
                </c:pt>
                <c:pt idx="176">
                  <c:v>7.5231063640679841</c:v>
                </c:pt>
                <c:pt idx="177">
                  <c:v>7.6085607833934352</c:v>
                </c:pt>
                <c:pt idx="178">
                  <c:v>7.6805831689351081</c:v>
                </c:pt>
                <c:pt idx="179">
                  <c:v>7.7326691834166166</c:v>
                </c:pt>
                <c:pt idx="180">
                  <c:v>7.7863203441460911</c:v>
                </c:pt>
                <c:pt idx="181">
                  <c:v>7.8653987168712192</c:v>
                </c:pt>
                <c:pt idx="182">
                  <c:v>7.9542656681799411</c:v>
                </c:pt>
                <c:pt idx="183">
                  <c:v>8.0812606084145369</c:v>
                </c:pt>
                <c:pt idx="184">
                  <c:v>8.1586840314184546</c:v>
                </c:pt>
                <c:pt idx="185">
                  <c:v>8.2296544334164121</c:v>
                </c:pt>
                <c:pt idx="186">
                  <c:v>8.2767371115314692</c:v>
                </c:pt>
                <c:pt idx="187">
                  <c:v>8.3431531945291972</c:v>
                </c:pt>
                <c:pt idx="188">
                  <c:v>8.4240148076515986</c:v>
                </c:pt>
                <c:pt idx="189">
                  <c:v>8.5084557306361521</c:v>
                </c:pt>
                <c:pt idx="190">
                  <c:v>8.585802179234431</c:v>
                </c:pt>
                <c:pt idx="191">
                  <c:v>8.6654065437314181</c:v>
                </c:pt>
                <c:pt idx="192">
                  <c:v>8.7356585179434223</c:v>
                </c:pt>
                <c:pt idx="193">
                  <c:v>8.7909004830560775</c:v>
                </c:pt>
                <c:pt idx="194">
                  <c:v>8.8501066300590718</c:v>
                </c:pt>
                <c:pt idx="195">
                  <c:v>8.9353942715056416</c:v>
                </c:pt>
                <c:pt idx="196">
                  <c:v>9.0248513599242521</c:v>
                </c:pt>
                <c:pt idx="197">
                  <c:v>9.108124837756634</c:v>
                </c:pt>
                <c:pt idx="198">
                  <c:v>9.1890121090142483</c:v>
                </c:pt>
                <c:pt idx="199">
                  <c:v>9.2586611170487583</c:v>
                </c:pt>
                <c:pt idx="200">
                  <c:v>9.3172001525362287</c:v>
                </c:pt>
                <c:pt idx="201">
                  <c:v>9.3842576889142695</c:v>
                </c:pt>
                <c:pt idx="202">
                  <c:v>9.4641442928985935</c:v>
                </c:pt>
                <c:pt idx="203">
                  <c:v>9.5490470623169728</c:v>
                </c:pt>
                <c:pt idx="204">
                  <c:v>9.6287797174900227</c:v>
                </c:pt>
                <c:pt idx="205">
                  <c:v>9.7587894886120932</c:v>
                </c:pt>
                <c:pt idx="206">
                  <c:v>9.8278996758071404</c:v>
                </c:pt>
                <c:pt idx="207">
                  <c:v>9.8819870248352277</c:v>
                </c:pt>
                <c:pt idx="208">
                  <c:v>9.935137851928058</c:v>
                </c:pt>
                <c:pt idx="209">
                  <c:v>10.023517298667743</c:v>
                </c:pt>
                <c:pt idx="210">
                  <c:v>10.109330931886168</c:v>
                </c:pt>
                <c:pt idx="211">
                  <c:v>10.186728696754873</c:v>
                </c:pt>
                <c:pt idx="212">
                  <c:v>10.257339884859855</c:v>
                </c:pt>
                <c:pt idx="213">
                  <c:v>10.328913253035306</c:v>
                </c:pt>
                <c:pt idx="214">
                  <c:v>10.378471941198379</c:v>
                </c:pt>
                <c:pt idx="215">
                  <c:v>10.435907676871707</c:v>
                </c:pt>
                <c:pt idx="216">
                  <c:v>10.516410076101133</c:v>
                </c:pt>
                <c:pt idx="217">
                  <c:v>10.597053595074227</c:v>
                </c:pt>
                <c:pt idx="218">
                  <c:v>10.672591145140021</c:v>
                </c:pt>
                <c:pt idx="219">
                  <c:v>10.743369111123883</c:v>
                </c:pt>
                <c:pt idx="220">
                  <c:v>10.810773032327294</c:v>
                </c:pt>
                <c:pt idx="221">
                  <c:v>10.862576807321465</c:v>
                </c:pt>
                <c:pt idx="222">
                  <c:v>10.916664156349553</c:v>
                </c:pt>
                <c:pt idx="223">
                  <c:v>10.999437300545292</c:v>
                </c:pt>
                <c:pt idx="224">
                  <c:v>11.077502176929523</c:v>
                </c:pt>
                <c:pt idx="225">
                  <c:v>11.150845956434642</c:v>
                </c:pt>
                <c:pt idx="226">
                  <c:v>11.226819694799049</c:v>
                </c:pt>
                <c:pt idx="227">
                  <c:v>11.290105485300844</c:v>
                </c:pt>
                <c:pt idx="228">
                  <c:v>11.338650677123018</c:v>
                </c:pt>
                <c:pt idx="229">
                  <c:v>11.458371536024851</c:v>
                </c:pt>
                <c:pt idx="230">
                  <c:v>11.521285283566062</c:v>
                </c:pt>
                <c:pt idx="231">
                  <c:v>11.599888980789759</c:v>
                </c:pt>
                <c:pt idx="232">
                  <c:v>11.674207769432956</c:v>
                </c:pt>
                <c:pt idx="233">
                  <c:v>11.749758148566356</c:v>
                </c:pt>
                <c:pt idx="234">
                  <c:v>11.812363998485015</c:v>
                </c:pt>
                <c:pt idx="235">
                  <c:v>11.859305556856405</c:v>
                </c:pt>
                <c:pt idx="236">
                  <c:v>11.916330762366332</c:v>
                </c:pt>
                <c:pt idx="237">
                  <c:v>11.999989112226903</c:v>
                </c:pt>
                <c:pt idx="238">
                  <c:v>12.074500336884194</c:v>
                </c:pt>
                <c:pt idx="239">
                  <c:v>12.144700994825776</c:v>
                </c:pt>
                <c:pt idx="240">
                  <c:v>12.21778819297877</c:v>
                </c:pt>
                <c:pt idx="241">
                  <c:v>12.284999678168086</c:v>
                </c:pt>
                <c:pt idx="242">
                  <c:v>12.332544202716969</c:v>
                </c:pt>
                <c:pt idx="243">
                  <c:v>12.385566739133736</c:v>
                </c:pt>
                <c:pt idx="244">
                  <c:v>12.46214344367564</c:v>
                </c:pt>
                <c:pt idx="245">
                  <c:v>12.534306948960982</c:v>
                </c:pt>
                <c:pt idx="246">
                  <c:v>12.620236043787866</c:v>
                </c:pt>
                <c:pt idx="247">
                  <c:v>12.695927542664935</c:v>
                </c:pt>
                <c:pt idx="248">
                  <c:v>12.763741994031745</c:v>
                </c:pt>
                <c:pt idx="249">
                  <c:v>12.810273022239734</c:v>
                </c:pt>
                <c:pt idx="250">
                  <c:v>12.860562967256364</c:v>
                </c:pt>
                <c:pt idx="251">
                  <c:v>12.938486723896927</c:v>
                </c:pt>
                <c:pt idx="252">
                  <c:v>13.0209263123349</c:v>
                </c:pt>
                <c:pt idx="253">
                  <c:v>13.132385251698288</c:v>
                </c:pt>
                <c:pt idx="254">
                  <c:v>13.19660756413534</c:v>
                </c:pt>
                <c:pt idx="255">
                  <c:v>13.265050639814859</c:v>
                </c:pt>
                <c:pt idx="256">
                  <c:v>13.313480370028577</c:v>
                </c:pt>
                <c:pt idx="257">
                  <c:v>13.403271014204952</c:v>
                </c:pt>
                <c:pt idx="258">
                  <c:v>13.477230588955171</c:v>
                </c:pt>
                <c:pt idx="259">
                  <c:v>13.55220366004629</c:v>
                </c:pt>
                <c:pt idx="260">
                  <c:v>13.632462306991194</c:v>
                </c:pt>
                <c:pt idx="261">
                  <c:v>13.710873568200798</c:v>
                </c:pt>
                <c:pt idx="262">
                  <c:v>13.772619870589837</c:v>
                </c:pt>
                <c:pt idx="263">
                  <c:v>13.823025277214922</c:v>
                </c:pt>
                <c:pt idx="264">
                  <c:v>13.873456341975221</c:v>
                </c:pt>
                <c:pt idx="265">
                  <c:v>13.943246469753399</c:v>
                </c:pt>
                <c:pt idx="266">
                  <c:v>14.020682721824922</c:v>
                </c:pt>
                <c:pt idx="267">
                  <c:v>14.099017008628888</c:v>
                </c:pt>
                <c:pt idx="268">
                  <c:v>14.17783880000189</c:v>
                </c:pt>
                <c:pt idx="269">
                  <c:v>14.248398671836446</c:v>
                </c:pt>
                <c:pt idx="270">
                  <c:v>14.292055988900627</c:v>
                </c:pt>
                <c:pt idx="271">
                  <c:v>14.355919087444702</c:v>
                </c:pt>
                <c:pt idx="272">
                  <c:v>14.440206061617982</c:v>
                </c:pt>
                <c:pt idx="273">
                  <c:v>14.525326925185668</c:v>
                </c:pt>
                <c:pt idx="274">
                  <c:v>14.60077467177822</c:v>
                </c:pt>
                <c:pt idx="275">
                  <c:v>14.689923862574279</c:v>
                </c:pt>
                <c:pt idx="276">
                  <c:v>14.762767308442752</c:v>
                </c:pt>
                <c:pt idx="277">
                  <c:v>14.816007939008827</c:v>
                </c:pt>
                <c:pt idx="278">
                  <c:v>14.887889204806831</c:v>
                </c:pt>
                <c:pt idx="279">
                  <c:v>14.98252923653838</c:v>
                </c:pt>
                <c:pt idx="280">
                  <c:v>15.073833710692295</c:v>
                </c:pt>
                <c:pt idx="281">
                  <c:v>15.16438126985744</c:v>
                </c:pt>
                <c:pt idx="282">
                  <c:v>15.26136902096094</c:v>
                </c:pt>
                <c:pt idx="283">
                  <c:v>15.345296781241242</c:v>
                </c:pt>
                <c:pt idx="284">
                  <c:v>15.408531255472612</c:v>
                </c:pt>
                <c:pt idx="285">
                  <c:v>15.48640369584275</c:v>
                </c:pt>
                <c:pt idx="286">
                  <c:v>15.595437941428548</c:v>
                </c:pt>
                <c:pt idx="287">
                  <c:v>15.736942557125849</c:v>
                </c:pt>
                <c:pt idx="288">
                  <c:v>15.839870166531057</c:v>
                </c:pt>
                <c:pt idx="289">
                  <c:v>15.963221651565467</c:v>
                </c:pt>
                <c:pt idx="290">
                  <c:v>16.059914334114023</c:v>
                </c:pt>
                <c:pt idx="291">
                  <c:v>16.133694301917753</c:v>
                </c:pt>
                <c:pt idx="292">
                  <c:v>16.224921801666031</c:v>
                </c:pt>
                <c:pt idx="293">
                  <c:v>16.352994383579556</c:v>
                </c:pt>
                <c:pt idx="294">
                  <c:v>16.486275566941231</c:v>
                </c:pt>
                <c:pt idx="295">
                  <c:v>16.611807993468709</c:v>
                </c:pt>
                <c:pt idx="296">
                  <c:v>16.734364076311529</c:v>
                </c:pt>
                <c:pt idx="297">
                  <c:v>16.849723052227223</c:v>
                </c:pt>
                <c:pt idx="298">
                  <c:v>16.930033015442554</c:v>
                </c:pt>
                <c:pt idx="299">
                  <c:v>17.030805341489909</c:v>
                </c:pt>
                <c:pt idx="300">
                  <c:v>17.173105359378798</c:v>
                </c:pt>
                <c:pt idx="301">
                  <c:v>17.318420208155167</c:v>
                </c:pt>
                <c:pt idx="302">
                  <c:v>17.459296199539761</c:v>
                </c:pt>
                <c:pt idx="303">
                  <c:v>17.611166701862935</c:v>
                </c:pt>
                <c:pt idx="304">
                  <c:v>17.723857231716526</c:v>
                </c:pt>
                <c:pt idx="305">
                  <c:v>17.814430449016882</c:v>
                </c:pt>
                <c:pt idx="306">
                  <c:v>17.921091317095517</c:v>
                </c:pt>
                <c:pt idx="307">
                  <c:v>18.085021142968603</c:v>
                </c:pt>
                <c:pt idx="308">
                  <c:v>18.239701211097554</c:v>
                </c:pt>
                <c:pt idx="309">
                  <c:v>18.377498226256641</c:v>
                </c:pt>
                <c:pt idx="310">
                  <c:v>18.51375575330297</c:v>
                </c:pt>
                <c:pt idx="311">
                  <c:v>18.638736529923381</c:v>
                </c:pt>
                <c:pt idx="312">
                  <c:v>18.727500848691253</c:v>
                </c:pt>
                <c:pt idx="313">
                  <c:v>18.83894695898703</c:v>
                </c:pt>
                <c:pt idx="314">
                  <c:v>19.003774819592554</c:v>
                </c:pt>
                <c:pt idx="315">
                  <c:v>19.163317104344291</c:v>
                </c:pt>
                <c:pt idx="316">
                  <c:v>19.323911372639738</c:v>
                </c:pt>
                <c:pt idx="317">
                  <c:v>19.483120101633713</c:v>
                </c:pt>
                <c:pt idx="318">
                  <c:v>19.613950933082585</c:v>
                </c:pt>
                <c:pt idx="319">
                  <c:v>19.706166271036544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273"/>
  <sheetViews>
    <sheetView topLeftCell="KZ1" workbookViewId="0">
      <selection activeCell="LL1" sqref="L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4" width="10.453125" bestFit="1" customWidth="1"/>
  </cols>
  <sheetData>
    <row r="1" spans="1:324" x14ac:dyDescent="0.35">
      <c r="E1">
        <f>SUM(E3:E273)</f>
        <v>555</v>
      </c>
      <c r="F1">
        <f t="shared" ref="F1:BQ1" si="0">SUM(F3:F273)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si="0"/>
        <v>542352</v>
      </c>
      <c r="BR1">
        <f t="shared" ref="BR1:EC1" si="1">SUM(BR3:BR273)</f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1269732</v>
      </c>
      <c r="CB1">
        <f t="shared" si="1"/>
        <v>1342942</v>
      </c>
      <c r="CC1">
        <f t="shared" si="1"/>
        <v>1420727</v>
      </c>
      <c r="CD1">
        <f t="shared" si="1"/>
        <v>1505119</v>
      </c>
      <c r="CE1">
        <f t="shared" si="1"/>
        <v>1591312</v>
      </c>
      <c r="CF1">
        <f t="shared" si="1"/>
        <v>1678729</v>
      </c>
      <c r="CG1">
        <f t="shared" si="1"/>
        <v>1754895</v>
      </c>
      <c r="CH1">
        <f t="shared" si="1"/>
        <v>1850366</v>
      </c>
      <c r="CI1">
        <f t="shared" si="1"/>
        <v>1920526</v>
      </c>
      <c r="CJ1">
        <f t="shared" si="1"/>
        <v>1991784</v>
      </c>
      <c r="CK1">
        <f t="shared" si="1"/>
        <v>2073670</v>
      </c>
      <c r="CL1">
        <f t="shared" si="1"/>
        <v>2170508</v>
      </c>
      <c r="CM1">
        <f t="shared" si="1"/>
        <v>2258258</v>
      </c>
      <c r="CN1">
        <f t="shared" si="1"/>
        <v>2331736</v>
      </c>
      <c r="CO1">
        <f t="shared" si="1"/>
        <v>2411766</v>
      </c>
      <c r="CP1">
        <f t="shared" si="1"/>
        <v>2486344</v>
      </c>
      <c r="CQ1">
        <f t="shared" si="1"/>
        <v>2562298</v>
      </c>
      <c r="CR1">
        <f t="shared" si="1"/>
        <v>2640003</v>
      </c>
      <c r="CS1">
        <f t="shared" si="1"/>
        <v>2727926</v>
      </c>
      <c r="CT1">
        <f t="shared" si="1"/>
        <v>2812314</v>
      </c>
      <c r="CU1">
        <f t="shared" si="1"/>
        <v>2895706</v>
      </c>
      <c r="CV1">
        <f t="shared" si="1"/>
        <v>2967579</v>
      </c>
      <c r="CW1">
        <f t="shared" si="1"/>
        <v>3037313</v>
      </c>
      <c r="CX1">
        <f t="shared" si="1"/>
        <v>3112779</v>
      </c>
      <c r="CY1">
        <f t="shared" si="1"/>
        <v>3190209</v>
      </c>
      <c r="CZ1">
        <f t="shared" si="1"/>
        <v>3273580</v>
      </c>
      <c r="DA1">
        <f t="shared" si="1"/>
        <v>3360778</v>
      </c>
      <c r="DB1">
        <f t="shared" si="1"/>
        <v>3440778</v>
      </c>
      <c r="DC1">
        <f t="shared" si="1"/>
        <v>3517296</v>
      </c>
      <c r="DD1">
        <f t="shared" si="1"/>
        <v>3594391</v>
      </c>
      <c r="DE1">
        <f t="shared" si="1"/>
        <v>3674859</v>
      </c>
      <c r="DF1">
        <f t="shared" si="1"/>
        <v>3764803</v>
      </c>
      <c r="DG1">
        <f t="shared" si="1"/>
        <v>3853814</v>
      </c>
      <c r="DH1">
        <f t="shared" si="1"/>
        <v>3944941</v>
      </c>
      <c r="DI1">
        <f t="shared" si="1"/>
        <v>4029862</v>
      </c>
      <c r="DJ1">
        <f t="shared" si="1"/>
        <v>4105090</v>
      </c>
      <c r="DK1">
        <f t="shared" si="1"/>
        <v>4181996</v>
      </c>
      <c r="DL1">
        <f t="shared" si="1"/>
        <v>4266263</v>
      </c>
      <c r="DM1">
        <f t="shared" si="1"/>
        <v>4351123</v>
      </c>
      <c r="DN1">
        <f t="shared" si="1"/>
        <v>4447730</v>
      </c>
      <c r="DO1">
        <f t="shared" si="1"/>
        <v>4544117</v>
      </c>
      <c r="DP1">
        <f t="shared" si="1"/>
        <v>4638328</v>
      </c>
      <c r="DQ1">
        <f t="shared" si="1"/>
        <v>4715959</v>
      </c>
      <c r="DR1">
        <f t="shared" si="1"/>
        <v>4804666</v>
      </c>
      <c r="DS1">
        <f t="shared" si="1"/>
        <v>4901916</v>
      </c>
      <c r="DT1">
        <f t="shared" si="1"/>
        <v>5004291</v>
      </c>
      <c r="DU1">
        <f t="shared" si="1"/>
        <v>5111097</v>
      </c>
      <c r="DV1">
        <f t="shared" si="1"/>
        <v>5217076</v>
      </c>
      <c r="DW1">
        <f t="shared" si="1"/>
        <v>5321652</v>
      </c>
      <c r="DX1">
        <f t="shared" si="1"/>
        <v>5416058</v>
      </c>
      <c r="DY1">
        <f t="shared" si="1"/>
        <v>5502488</v>
      </c>
      <c r="DZ1">
        <f t="shared" si="1"/>
        <v>5595754</v>
      </c>
      <c r="EA1">
        <f t="shared" si="1"/>
        <v>5698761</v>
      </c>
      <c r="EB1">
        <f t="shared" si="1"/>
        <v>5818261</v>
      </c>
      <c r="EC1">
        <f t="shared" si="1"/>
        <v>5939205</v>
      </c>
      <c r="ED1">
        <f t="shared" ref="ED1:GO1" si="2">SUM(ED3:ED273)</f>
        <v>6076199</v>
      </c>
      <c r="EE1">
        <f t="shared" si="2"/>
        <v>6182748</v>
      </c>
      <c r="EF1">
        <f t="shared" si="2"/>
        <v>6277908</v>
      </c>
      <c r="EG1">
        <f t="shared" si="2"/>
        <v>6399370</v>
      </c>
      <c r="EH1">
        <f t="shared" si="2"/>
        <v>6517578</v>
      </c>
      <c r="EI1">
        <f t="shared" si="2"/>
        <v>6644534</v>
      </c>
      <c r="EJ1">
        <f t="shared" si="2"/>
        <v>6775677</v>
      </c>
      <c r="EK1">
        <f t="shared" si="2"/>
        <v>6910026</v>
      </c>
      <c r="EL1">
        <f t="shared" si="2"/>
        <v>7021900</v>
      </c>
      <c r="EM1">
        <f t="shared" si="2"/>
        <v>7124405</v>
      </c>
      <c r="EN1">
        <f t="shared" si="2"/>
        <v>7249180</v>
      </c>
      <c r="EO1">
        <f t="shared" si="2"/>
        <v>7383946</v>
      </c>
      <c r="EP1">
        <f t="shared" si="2"/>
        <v>7521950</v>
      </c>
      <c r="EQ1">
        <f t="shared" si="2"/>
        <v>7650555</v>
      </c>
      <c r="ER1">
        <f t="shared" si="2"/>
        <v>7785991</v>
      </c>
      <c r="ES1">
        <f t="shared" si="2"/>
        <v>7918448</v>
      </c>
      <c r="ET1">
        <f t="shared" si="2"/>
        <v>8037813</v>
      </c>
      <c r="EU1">
        <f t="shared" si="2"/>
        <v>8179653</v>
      </c>
      <c r="EV1">
        <f t="shared" si="2"/>
        <v>8322788</v>
      </c>
      <c r="EW1">
        <f t="shared" si="2"/>
        <v>8462915</v>
      </c>
      <c r="EX1">
        <f t="shared" si="2"/>
        <v>8642492</v>
      </c>
      <c r="EY1">
        <f t="shared" si="2"/>
        <v>8799346</v>
      </c>
      <c r="EZ1">
        <f t="shared" si="2"/>
        <v>8927581</v>
      </c>
      <c r="FA1">
        <f t="shared" si="2"/>
        <v>9065735</v>
      </c>
      <c r="FB1">
        <f t="shared" si="2"/>
        <v>9231568</v>
      </c>
      <c r="FC1">
        <f t="shared" si="2"/>
        <v>9402535</v>
      </c>
      <c r="FD1">
        <f t="shared" si="2"/>
        <v>9580800</v>
      </c>
      <c r="FE1">
        <f t="shared" si="2"/>
        <v>9772333</v>
      </c>
      <c r="FF1">
        <f t="shared" si="2"/>
        <v>9949696</v>
      </c>
      <c r="FG1">
        <f t="shared" si="2"/>
        <v>10112697</v>
      </c>
      <c r="FH1">
        <f t="shared" si="2"/>
        <v>10268369</v>
      </c>
      <c r="FI1">
        <f t="shared" si="2"/>
        <v>10442426</v>
      </c>
      <c r="FJ1">
        <f t="shared" si="2"/>
        <v>10659797</v>
      </c>
      <c r="FK1">
        <f t="shared" si="2"/>
        <v>10868767</v>
      </c>
      <c r="FL1">
        <f t="shared" si="2"/>
        <v>11070713</v>
      </c>
      <c r="FM1">
        <f t="shared" si="2"/>
        <v>11264139</v>
      </c>
      <c r="FN1">
        <f t="shared" si="2"/>
        <v>11446775</v>
      </c>
      <c r="FO1">
        <f t="shared" si="2"/>
        <v>11612279</v>
      </c>
      <c r="FP1">
        <f t="shared" si="2"/>
        <v>11823769</v>
      </c>
      <c r="FQ1">
        <f t="shared" si="2"/>
        <v>12036725</v>
      </c>
      <c r="FR1">
        <f t="shared" si="2"/>
        <v>12264389</v>
      </c>
      <c r="FS1">
        <f t="shared" si="2"/>
        <v>12496814</v>
      </c>
      <c r="FT1">
        <f t="shared" si="2"/>
        <v>12713073</v>
      </c>
      <c r="FU1">
        <f t="shared" si="2"/>
        <v>12905934</v>
      </c>
      <c r="FV1">
        <f t="shared" si="2"/>
        <v>13097470</v>
      </c>
      <c r="FW1">
        <f t="shared" si="2"/>
        <v>13318985</v>
      </c>
      <c r="FX1">
        <f t="shared" si="2"/>
        <v>13550268</v>
      </c>
      <c r="FY1">
        <f t="shared" si="2"/>
        <v>13802744</v>
      </c>
      <c r="FZ1">
        <f t="shared" si="2"/>
        <v>14044865</v>
      </c>
      <c r="GA1">
        <f t="shared" si="2"/>
        <v>14281002</v>
      </c>
      <c r="GB1">
        <f t="shared" si="2"/>
        <v>14494720</v>
      </c>
      <c r="GC1">
        <f t="shared" si="2"/>
        <v>14701084</v>
      </c>
      <c r="GD1">
        <f t="shared" si="2"/>
        <v>14934510</v>
      </c>
      <c r="GE1">
        <f t="shared" si="2"/>
        <v>15215954</v>
      </c>
      <c r="GF1">
        <f t="shared" si="2"/>
        <v>15498580</v>
      </c>
      <c r="GG1">
        <f t="shared" si="2"/>
        <v>15779610</v>
      </c>
      <c r="GH1">
        <f t="shared" si="2"/>
        <v>16034131</v>
      </c>
      <c r="GI1">
        <f t="shared" si="2"/>
        <v>16247128</v>
      </c>
      <c r="GJ1">
        <f t="shared" si="2"/>
        <v>16472807</v>
      </c>
      <c r="GK1">
        <f t="shared" si="2"/>
        <v>16725061</v>
      </c>
      <c r="GL1">
        <f t="shared" si="2"/>
        <v>17015229</v>
      </c>
      <c r="GM1">
        <f t="shared" si="2"/>
        <v>17295477</v>
      </c>
      <c r="GN1">
        <f t="shared" si="2"/>
        <v>17586986</v>
      </c>
      <c r="GO1">
        <f t="shared" si="2"/>
        <v>17836956</v>
      </c>
      <c r="GP1">
        <f t="shared" ref="GP1:JA1" si="3">SUM(GP3:GP273)</f>
        <v>18068563</v>
      </c>
      <c r="GQ1">
        <f t="shared" si="3"/>
        <v>18270715</v>
      </c>
      <c r="GR1">
        <f t="shared" si="3"/>
        <v>18529538</v>
      </c>
      <c r="GS1">
        <f t="shared" si="3"/>
        <v>18804379</v>
      </c>
      <c r="GT1">
        <f t="shared" si="3"/>
        <v>19090785</v>
      </c>
      <c r="GU1">
        <f t="shared" si="3"/>
        <v>19373633</v>
      </c>
      <c r="GV1">
        <f t="shared" si="3"/>
        <v>19632387</v>
      </c>
      <c r="GW1">
        <f t="shared" si="3"/>
        <v>19857684</v>
      </c>
      <c r="GX1">
        <f t="shared" si="3"/>
        <v>20084115</v>
      </c>
      <c r="GY1">
        <f t="shared" si="3"/>
        <v>20339255</v>
      </c>
      <c r="GZ1">
        <f t="shared" si="3"/>
        <v>20618796</v>
      </c>
      <c r="HA1">
        <f t="shared" si="3"/>
        <v>20905749</v>
      </c>
      <c r="HB1">
        <f t="shared" si="3"/>
        <v>21211546</v>
      </c>
      <c r="HC1">
        <f t="shared" si="3"/>
        <v>21459162</v>
      </c>
      <c r="HD1">
        <f t="shared" si="3"/>
        <v>21672653</v>
      </c>
      <c r="HE1">
        <f t="shared" si="3"/>
        <v>21883113</v>
      </c>
      <c r="HF1">
        <f t="shared" si="3"/>
        <v>22139260</v>
      </c>
      <c r="HG1">
        <f t="shared" si="3"/>
        <v>22415140</v>
      </c>
      <c r="HH1">
        <f t="shared" si="3"/>
        <v>22682956</v>
      </c>
      <c r="HI1">
        <f t="shared" si="3"/>
        <v>22953954</v>
      </c>
      <c r="HJ1">
        <f t="shared" si="3"/>
        <v>23218861</v>
      </c>
      <c r="HK1">
        <f t="shared" si="3"/>
        <v>23425590</v>
      </c>
      <c r="HL1">
        <f t="shared" si="3"/>
        <v>23650744</v>
      </c>
      <c r="HM1">
        <f t="shared" si="3"/>
        <v>23894276</v>
      </c>
      <c r="HN1">
        <f t="shared" si="3"/>
        <v>24183546</v>
      </c>
      <c r="HO1">
        <f t="shared" si="3"/>
        <v>24462147</v>
      </c>
      <c r="HP1">
        <f t="shared" si="3"/>
        <v>24745582</v>
      </c>
      <c r="HQ1">
        <f t="shared" si="3"/>
        <v>25006707</v>
      </c>
      <c r="HR1">
        <f t="shared" si="3"/>
        <v>25233600</v>
      </c>
      <c r="HS1">
        <f t="shared" si="3"/>
        <v>25496286</v>
      </c>
      <c r="HT1">
        <f t="shared" si="3"/>
        <v>25760896</v>
      </c>
      <c r="HU1">
        <f t="shared" si="3"/>
        <v>26044338</v>
      </c>
      <c r="HV1">
        <f t="shared" si="3"/>
        <v>26325377</v>
      </c>
      <c r="HW1">
        <f t="shared" si="3"/>
        <v>26639363</v>
      </c>
      <c r="HX1">
        <f t="shared" si="3"/>
        <v>26900812</v>
      </c>
      <c r="HY1">
        <f t="shared" si="3"/>
        <v>27124623</v>
      </c>
      <c r="HZ1">
        <f t="shared" si="3"/>
        <v>27358103</v>
      </c>
      <c r="IA1">
        <f t="shared" si="3"/>
        <v>27599526</v>
      </c>
      <c r="IB1">
        <f t="shared" si="3"/>
        <v>27885153</v>
      </c>
      <c r="IC1">
        <f t="shared" si="3"/>
        <v>28184242</v>
      </c>
      <c r="ID1">
        <f t="shared" si="3"/>
        <v>28505366</v>
      </c>
      <c r="IE1">
        <f t="shared" si="3"/>
        <v>28781453</v>
      </c>
      <c r="IF1">
        <f t="shared" si="3"/>
        <v>29017919</v>
      </c>
      <c r="IG1">
        <f t="shared" si="3"/>
        <v>29297668</v>
      </c>
      <c r="IH1">
        <f t="shared" si="3"/>
        <v>29583240</v>
      </c>
      <c r="II1">
        <f t="shared" si="3"/>
        <v>29886985</v>
      </c>
      <c r="IJ1">
        <f t="shared" si="3"/>
        <v>30201805</v>
      </c>
      <c r="IK1">
        <f t="shared" si="3"/>
        <v>30527105</v>
      </c>
      <c r="IL1">
        <f t="shared" si="3"/>
        <v>30806216</v>
      </c>
      <c r="IM1">
        <f t="shared" si="3"/>
        <v>31047812</v>
      </c>
      <c r="IN1">
        <f t="shared" si="3"/>
        <v>31347103</v>
      </c>
      <c r="IO1">
        <f t="shared" si="3"/>
        <v>31631458</v>
      </c>
      <c r="IP1">
        <f t="shared" si="3"/>
        <v>31894850</v>
      </c>
      <c r="IQ1">
        <f t="shared" si="3"/>
        <v>32258502</v>
      </c>
      <c r="IR1">
        <f t="shared" si="3"/>
        <v>32589175</v>
      </c>
      <c r="IS1">
        <f t="shared" si="3"/>
        <v>32863093</v>
      </c>
      <c r="IT1">
        <f t="shared" si="3"/>
        <v>33103937</v>
      </c>
      <c r="IU1">
        <f t="shared" si="3"/>
        <v>33378955</v>
      </c>
      <c r="IV1">
        <f t="shared" si="3"/>
        <v>33664902</v>
      </c>
      <c r="IW1">
        <f t="shared" si="3"/>
        <v>33992529</v>
      </c>
      <c r="IX1">
        <f t="shared" si="3"/>
        <v>34310435</v>
      </c>
      <c r="IY1">
        <f t="shared" si="3"/>
        <v>34607731</v>
      </c>
      <c r="IZ1">
        <f t="shared" si="3"/>
        <v>34923543</v>
      </c>
      <c r="JA1">
        <f t="shared" si="3"/>
        <v>35172818</v>
      </c>
      <c r="JB1">
        <f t="shared" ref="JB1:LL1" si="4">SUM(JB3:JB273)</f>
        <v>35502350</v>
      </c>
      <c r="JC1">
        <f t="shared" si="4"/>
        <v>35827703</v>
      </c>
      <c r="JD1">
        <f t="shared" si="4"/>
        <v>36177210</v>
      </c>
      <c r="JE1">
        <f t="shared" si="4"/>
        <v>36538969</v>
      </c>
      <c r="JF1">
        <f t="shared" si="4"/>
        <v>36899102</v>
      </c>
      <c r="JG1">
        <f t="shared" si="4"/>
        <v>37228561</v>
      </c>
      <c r="JH1">
        <f t="shared" si="4"/>
        <v>37499677</v>
      </c>
      <c r="JI1">
        <f t="shared" si="4"/>
        <v>37824426</v>
      </c>
      <c r="JJ1">
        <f t="shared" si="4"/>
        <v>38152994</v>
      </c>
      <c r="JK1">
        <f t="shared" si="4"/>
        <v>38534152</v>
      </c>
      <c r="JL1">
        <f t="shared" si="4"/>
        <v>38941473</v>
      </c>
      <c r="JM1">
        <f t="shared" si="4"/>
        <v>39352256</v>
      </c>
      <c r="JN1">
        <f t="shared" si="4"/>
        <v>39693055</v>
      </c>
      <c r="JO1">
        <f t="shared" si="4"/>
        <v>39979790</v>
      </c>
      <c r="JP1">
        <f t="shared" si="4"/>
        <v>40427950</v>
      </c>
      <c r="JQ1">
        <f t="shared" si="4"/>
        <v>40816527</v>
      </c>
      <c r="JR1">
        <f t="shared" si="4"/>
        <v>41260778</v>
      </c>
      <c r="JS1">
        <f t="shared" si="4"/>
        <v>41733363</v>
      </c>
      <c r="JT1">
        <f t="shared" si="4"/>
        <v>42229029</v>
      </c>
      <c r="JU1">
        <f t="shared" si="4"/>
        <v>42640657</v>
      </c>
      <c r="JV1">
        <f t="shared" si="4"/>
        <v>42994239</v>
      </c>
      <c r="JW1">
        <f t="shared" si="4"/>
        <v>43531814</v>
      </c>
      <c r="JX1">
        <f t="shared" si="4"/>
        <v>44001148</v>
      </c>
      <c r="JY1">
        <f t="shared" si="4"/>
        <v>44510560</v>
      </c>
      <c r="JZ1">
        <f t="shared" si="4"/>
        <v>45061443</v>
      </c>
      <c r="KA1">
        <f t="shared" si="4"/>
        <v>45631619</v>
      </c>
      <c r="KB1">
        <f t="shared" si="4"/>
        <v>46107724</v>
      </c>
      <c r="KC1">
        <f t="shared" si="4"/>
        <v>46541350</v>
      </c>
      <c r="KD1">
        <f t="shared" si="4"/>
        <v>47049943</v>
      </c>
      <c r="KE1">
        <f t="shared" si="4"/>
        <v>47564963</v>
      </c>
      <c r="KF1">
        <f t="shared" si="4"/>
        <v>48162689</v>
      </c>
      <c r="KG1">
        <f t="shared" si="4"/>
        <v>48756555</v>
      </c>
      <c r="KH1">
        <f t="shared" si="4"/>
        <v>49398869</v>
      </c>
      <c r="KI1">
        <f t="shared" si="4"/>
        <v>49909727</v>
      </c>
      <c r="KJ1">
        <f t="shared" si="4"/>
        <v>50475394</v>
      </c>
      <c r="KK1">
        <f t="shared" si="4"/>
        <v>50976840</v>
      </c>
      <c r="KL1">
        <f t="shared" si="4"/>
        <v>51532980</v>
      </c>
      <c r="KM1">
        <f t="shared" si="4"/>
        <v>52178388</v>
      </c>
      <c r="KN1">
        <f t="shared" si="4"/>
        <v>52825724</v>
      </c>
      <c r="KO1">
        <f t="shared" si="4"/>
        <v>53474847</v>
      </c>
      <c r="KP1">
        <f t="shared" si="4"/>
        <v>54068784</v>
      </c>
      <c r="KQ1">
        <f t="shared" si="4"/>
        <v>54542437</v>
      </c>
      <c r="KR1">
        <f t="shared" si="4"/>
        <v>55071500</v>
      </c>
      <c r="KS1">
        <f t="shared" si="4"/>
        <v>55679719</v>
      </c>
      <c r="KT1">
        <f t="shared" si="4"/>
        <v>56303790</v>
      </c>
      <c r="KU1">
        <f t="shared" si="4"/>
        <v>56954557</v>
      </c>
      <c r="KV1">
        <f t="shared" si="4"/>
        <v>57620415</v>
      </c>
      <c r="KW1">
        <f t="shared" si="4"/>
        <v>58206750</v>
      </c>
      <c r="KX1">
        <f t="shared" si="4"/>
        <v>58691023</v>
      </c>
      <c r="KY1">
        <f t="shared" si="4"/>
        <v>59212722</v>
      </c>
      <c r="KZ1">
        <f t="shared" si="4"/>
        <v>59801025</v>
      </c>
      <c r="LA1">
        <f t="shared" si="4"/>
        <v>60434070</v>
      </c>
      <c r="LB1">
        <f t="shared" si="4"/>
        <v>61015384</v>
      </c>
      <c r="LC1">
        <f t="shared" si="4"/>
        <v>61687701</v>
      </c>
      <c r="LD1">
        <f t="shared" si="4"/>
        <v>62286402</v>
      </c>
      <c r="LE1">
        <f t="shared" si="4"/>
        <v>62773116</v>
      </c>
      <c r="LF1">
        <f t="shared" si="4"/>
        <v>63279026</v>
      </c>
      <c r="LG1">
        <f t="shared" si="4"/>
        <v>63883985</v>
      </c>
      <c r="LH1">
        <f t="shared" si="4"/>
        <v>64530517</v>
      </c>
      <c r="LI1">
        <f t="shared" si="4"/>
        <v>65221040</v>
      </c>
      <c r="LJ1">
        <f t="shared" si="4"/>
        <v>65899441</v>
      </c>
      <c r="LK1">
        <f t="shared" si="4"/>
        <v>66540034</v>
      </c>
      <c r="LL1">
        <f t="shared" si="4"/>
        <v>67073728</v>
      </c>
    </row>
    <row r="2" spans="1:3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</row>
    <row r="3" spans="1:3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</row>
    <row r="4" spans="1:3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</row>
    <row r="5" spans="1:3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</row>
    <row r="6" spans="1:3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</row>
    <row r="7" spans="1:3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</row>
    <row r="8" spans="1:3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</row>
    <row r="9" spans="1:3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</row>
    <row r="10" spans="1:3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</row>
    <row r="11" spans="1:3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</row>
    <row r="12" spans="1:3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</row>
    <row r="13" spans="1:3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</row>
    <row r="14" spans="1:3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</row>
    <row r="15" spans="1:3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</row>
    <row r="16" spans="1:3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</row>
    <row r="17" spans="1:3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</row>
    <row r="18" spans="1:3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</row>
    <row r="19" spans="1:3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</row>
    <row r="20" spans="1:3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</row>
    <row r="21" spans="1:3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</row>
    <row r="22" spans="1:3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</row>
    <row r="23" spans="1:3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</row>
    <row r="24" spans="1:3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</row>
    <row r="25" spans="1:3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</row>
    <row r="26" spans="1:3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</row>
    <row r="27" spans="1:3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</row>
    <row r="28" spans="1:3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</row>
    <row r="29" spans="1:3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</row>
    <row r="30" spans="1:3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</row>
    <row r="31" spans="1:3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</row>
    <row r="32" spans="1:3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</row>
    <row r="33" spans="1:3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</row>
    <row r="34" spans="1:3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</row>
    <row r="35" spans="1:3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</row>
    <row r="36" spans="1:3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</row>
    <row r="37" spans="1:3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</row>
    <row r="38" spans="1:3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</row>
    <row r="39" spans="1:3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</row>
    <row r="40" spans="1:3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</row>
    <row r="41" spans="1:3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</row>
    <row r="42" spans="1:3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</row>
    <row r="43" spans="1:3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</row>
    <row r="44" spans="1:3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</row>
    <row r="45" spans="1:3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</row>
    <row r="46" spans="1:3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</row>
    <row r="47" spans="1:3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</row>
    <row r="48" spans="1:3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</row>
    <row r="49" spans="1:3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</row>
    <row r="50" spans="1:3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</row>
    <row r="51" spans="1:324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</row>
    <row r="52" spans="1:32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</row>
    <row r="53" spans="1:32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</row>
    <row r="54" spans="1:32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</row>
    <row r="55" spans="1:324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</row>
    <row r="56" spans="1:32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</row>
    <row r="57" spans="1:32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</row>
    <row r="58" spans="1:32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</row>
    <row r="59" spans="1:32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</row>
    <row r="60" spans="1:32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</row>
    <row r="61" spans="1:32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</row>
    <row r="62" spans="1:32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</row>
    <row r="63" spans="1:32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</row>
    <row r="64" spans="1:32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</row>
    <row r="65" spans="1:32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</row>
    <row r="66" spans="1:32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</row>
    <row r="67" spans="1:32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</row>
    <row r="68" spans="1:32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</row>
    <row r="69" spans="1:32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</row>
    <row r="70" spans="1:32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</row>
    <row r="71" spans="1:32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</row>
    <row r="72" spans="1:32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</row>
    <row r="73" spans="1:32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</row>
    <row r="74" spans="1:32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</row>
    <row r="75" spans="1:32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</row>
    <row r="76" spans="1:32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</row>
    <row r="77" spans="1:32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</row>
    <row r="78" spans="1:32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</row>
    <row r="79" spans="1:32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</row>
    <row r="80" spans="1:32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</row>
    <row r="81" spans="1:32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</row>
    <row r="82" spans="1:32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</row>
    <row r="83" spans="1:32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</row>
    <row r="84" spans="1:32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</row>
    <row r="85" spans="1:32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</row>
    <row r="86" spans="1:32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</row>
    <row r="87" spans="1:32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</row>
    <row r="88" spans="1:32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</row>
    <row r="89" spans="1:32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</row>
    <row r="90" spans="1:32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</row>
    <row r="91" spans="1:32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</row>
    <row r="92" spans="1:32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</row>
    <row r="93" spans="1:32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</row>
    <row r="94" spans="1:32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</row>
    <row r="95" spans="1:324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</row>
    <row r="96" spans="1:32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</row>
    <row r="97" spans="1:32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</row>
    <row r="98" spans="1:32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</row>
    <row r="99" spans="1:32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</row>
    <row r="100" spans="1:32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</row>
    <row r="101" spans="1:32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</row>
    <row r="102" spans="1:32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</row>
    <row r="103" spans="1:32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</row>
    <row r="104" spans="1:32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</row>
    <row r="105" spans="1:32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</row>
    <row r="106" spans="1:32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</row>
    <row r="107" spans="1:32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</row>
    <row r="108" spans="1:32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</row>
    <row r="109" spans="1:32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</row>
    <row r="110" spans="1:32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</row>
    <row r="111" spans="1:32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</row>
    <row r="112" spans="1:32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</row>
    <row r="113" spans="1:32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</row>
    <row r="114" spans="1:32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</row>
    <row r="115" spans="1:32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</row>
    <row r="116" spans="1:32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</row>
    <row r="117" spans="1:32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</row>
    <row r="118" spans="1:32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</row>
    <row r="119" spans="1:32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</row>
    <row r="120" spans="1:32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</row>
    <row r="121" spans="1:32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</row>
    <row r="122" spans="1:32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</row>
    <row r="123" spans="1:32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</row>
    <row r="124" spans="1:32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</row>
    <row r="125" spans="1:32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</row>
    <row r="126" spans="1:32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</row>
    <row r="127" spans="1:32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</row>
    <row r="128" spans="1:32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</row>
    <row r="129" spans="1:32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</row>
    <row r="130" spans="1:32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</row>
    <row r="131" spans="1:324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  <c r="LK131">
        <v>2279869</v>
      </c>
      <c r="LL131">
        <v>2290891</v>
      </c>
    </row>
    <row r="132" spans="1:324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</row>
    <row r="133" spans="1:324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</row>
    <row r="134" spans="1:324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</row>
    <row r="135" spans="1:324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</row>
    <row r="136" spans="1:324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</row>
    <row r="137" spans="1:324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</row>
    <row r="138" spans="1:324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</row>
    <row r="139" spans="1:324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</row>
    <row r="140" spans="1:324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</row>
    <row r="141" spans="1:324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</row>
    <row r="142" spans="1:324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</row>
    <row r="143" spans="1:324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</row>
    <row r="144" spans="1:324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</row>
    <row r="145" spans="2:324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</row>
    <row r="146" spans="2:324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</row>
    <row r="147" spans="2:324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</row>
    <row r="148" spans="2:324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</row>
    <row r="149" spans="2:324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</row>
    <row r="150" spans="2:324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</row>
    <row r="151" spans="2:324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</row>
    <row r="152" spans="2:324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</row>
    <row r="153" spans="2:324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</row>
    <row r="154" spans="2:324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</row>
    <row r="155" spans="2:324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</row>
    <row r="156" spans="2:324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</row>
    <row r="157" spans="2:324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</row>
    <row r="158" spans="2:324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</row>
    <row r="159" spans="2:324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</row>
    <row r="160" spans="2:324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</row>
    <row r="161" spans="2:324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</row>
    <row r="162" spans="2:324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</row>
    <row r="163" spans="2:324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</row>
    <row r="164" spans="2:324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</row>
    <row r="165" spans="2:324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</row>
    <row r="166" spans="2:324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</row>
    <row r="167" spans="2:324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</row>
    <row r="168" spans="2:324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</row>
    <row r="169" spans="2:324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</row>
    <row r="170" spans="2:324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</row>
    <row r="171" spans="2:324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</row>
    <row r="172" spans="2:324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</row>
    <row r="173" spans="2:324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</row>
    <row r="174" spans="2:324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17513</v>
      </c>
      <c r="LJ174">
        <v>17513</v>
      </c>
      <c r="LK174">
        <v>17513</v>
      </c>
      <c r="LL174">
        <v>17513</v>
      </c>
    </row>
    <row r="175" spans="2:324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</row>
    <row r="176" spans="2:324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</row>
    <row r="177" spans="1:324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</row>
    <row r="178" spans="1:324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</row>
    <row r="179" spans="1:324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</row>
    <row r="180" spans="1:324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</row>
    <row r="181" spans="1:324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</row>
    <row r="182" spans="1:324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</row>
    <row r="183" spans="1:324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</row>
    <row r="184" spans="1:324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</row>
    <row r="185" spans="1:324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</row>
    <row r="186" spans="1:324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</row>
    <row r="187" spans="1:324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</row>
    <row r="188" spans="1:324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</row>
    <row r="189" spans="1:324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</row>
    <row r="190" spans="1:324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</row>
    <row r="191" spans="1:324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</row>
    <row r="192" spans="1:324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</row>
    <row r="193" spans="1:324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</row>
    <row r="194" spans="1:324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</row>
    <row r="195" spans="1:324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</row>
    <row r="196" spans="1:324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</row>
    <row r="197" spans="1:324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</row>
    <row r="198" spans="1:324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</row>
    <row r="199" spans="1:324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</row>
    <row r="200" spans="1:324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</row>
    <row r="201" spans="1:324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</row>
    <row r="202" spans="1:324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</row>
    <row r="203" spans="1:324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</row>
    <row r="204" spans="1:324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</row>
    <row r="205" spans="1:324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</row>
    <row r="206" spans="1:324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</row>
    <row r="207" spans="1:324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</row>
    <row r="208" spans="1:324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</row>
    <row r="209" spans="2:324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</row>
    <row r="210" spans="2:324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</row>
    <row r="211" spans="2:324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</row>
    <row r="212" spans="2:324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</row>
    <row r="213" spans="2:324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</row>
    <row r="214" spans="2:324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</row>
    <row r="215" spans="2:324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</row>
    <row r="216" spans="2:324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</row>
    <row r="217" spans="2:324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</row>
    <row r="218" spans="2:324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</row>
    <row r="219" spans="2:324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  <c r="LE219">
        <v>1586</v>
      </c>
      <c r="LF219">
        <v>1612</v>
      </c>
      <c r="LG219">
        <v>1650</v>
      </c>
      <c r="LH219">
        <v>1687</v>
      </c>
      <c r="LI219">
        <v>1714</v>
      </c>
      <c r="LJ219">
        <v>1756</v>
      </c>
      <c r="LK219">
        <v>1789</v>
      </c>
      <c r="LL219">
        <v>1789</v>
      </c>
    </row>
    <row r="220" spans="2:324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  <c r="LE220">
        <v>989</v>
      </c>
      <c r="LF220">
        <v>991</v>
      </c>
      <c r="LG220">
        <v>996</v>
      </c>
      <c r="LH220">
        <v>997</v>
      </c>
      <c r="LI220">
        <v>997</v>
      </c>
      <c r="LJ220">
        <v>999</v>
      </c>
      <c r="LK220">
        <v>999</v>
      </c>
      <c r="LL220">
        <v>999</v>
      </c>
    </row>
    <row r="221" spans="2:324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  <c r="LE221">
        <v>357128</v>
      </c>
      <c r="LF221">
        <v>357360</v>
      </c>
      <c r="LG221">
        <v>357623</v>
      </c>
      <c r="LH221">
        <v>357872</v>
      </c>
      <c r="LI221">
        <v>358102</v>
      </c>
      <c r="LJ221">
        <v>358336</v>
      </c>
      <c r="LK221">
        <v>358526</v>
      </c>
      <c r="LL221">
        <v>358713</v>
      </c>
    </row>
    <row r="222" spans="2:324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  <c r="LE222">
        <v>16075</v>
      </c>
      <c r="LF222">
        <v>16089</v>
      </c>
      <c r="LG222">
        <v>16107</v>
      </c>
      <c r="LH222">
        <v>16173</v>
      </c>
      <c r="LI222">
        <v>16217</v>
      </c>
      <c r="LJ222">
        <v>16297</v>
      </c>
      <c r="LK222">
        <v>16397</v>
      </c>
      <c r="LL222">
        <v>16477</v>
      </c>
    </row>
    <row r="223" spans="2:324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  <c r="LE223">
        <v>169214</v>
      </c>
      <c r="LF223">
        <v>175438</v>
      </c>
      <c r="LG223">
        <v>183437</v>
      </c>
      <c r="LH223">
        <v>191356</v>
      </c>
      <c r="LI223">
        <v>199158</v>
      </c>
      <c r="LJ223">
        <v>206940</v>
      </c>
      <c r="LK223">
        <v>213843</v>
      </c>
      <c r="LL223">
        <v>219652</v>
      </c>
    </row>
    <row r="224" spans="2:324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  <c r="LE224">
        <v>173</v>
      </c>
      <c r="LF224">
        <v>183</v>
      </c>
      <c r="LG224">
        <v>183</v>
      </c>
      <c r="LH224">
        <v>183</v>
      </c>
      <c r="LI224">
        <v>183</v>
      </c>
      <c r="LJ224">
        <v>184</v>
      </c>
      <c r="LK224">
        <v>184</v>
      </c>
      <c r="LL224">
        <v>184</v>
      </c>
    </row>
    <row r="225" spans="2:324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  <c r="LE225">
        <v>2411</v>
      </c>
      <c r="LF225">
        <v>2412</v>
      </c>
      <c r="LG225">
        <v>2413</v>
      </c>
      <c r="LH225">
        <v>2416</v>
      </c>
      <c r="LI225">
        <v>2416</v>
      </c>
      <c r="LJ225">
        <v>2420</v>
      </c>
      <c r="LK225">
        <v>2420</v>
      </c>
      <c r="LL225">
        <v>2426</v>
      </c>
    </row>
    <row r="226" spans="2:324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  <c r="LE226">
        <v>58213</v>
      </c>
      <c r="LF226">
        <v>58218</v>
      </c>
      <c r="LG226">
        <v>58228</v>
      </c>
      <c r="LH226">
        <v>58230</v>
      </c>
      <c r="LI226">
        <v>58239</v>
      </c>
      <c r="LJ226">
        <v>58242</v>
      </c>
      <c r="LK226">
        <v>58255</v>
      </c>
      <c r="LL226">
        <v>58260</v>
      </c>
    </row>
    <row r="227" spans="2:324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  <c r="LE227">
        <v>105733</v>
      </c>
      <c r="LF227">
        <v>105929</v>
      </c>
      <c r="LG227">
        <v>107183</v>
      </c>
      <c r="LH227">
        <v>109226</v>
      </c>
      <c r="LI227">
        <v>111208</v>
      </c>
      <c r="LJ227">
        <v>113392</v>
      </c>
      <c r="LK227">
        <v>115462</v>
      </c>
      <c r="LL227">
        <v>116731</v>
      </c>
    </row>
    <row r="228" spans="2:324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  <c r="LE228">
        <v>75381</v>
      </c>
      <c r="LF228">
        <v>75814</v>
      </c>
      <c r="LG228">
        <v>77135</v>
      </c>
      <c r="LH228">
        <v>79566</v>
      </c>
      <c r="LI228">
        <v>81349</v>
      </c>
      <c r="LJ228">
        <v>83133</v>
      </c>
      <c r="LK228">
        <v>84775</v>
      </c>
      <c r="LL228">
        <v>85805</v>
      </c>
    </row>
    <row r="229" spans="2:324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  <c r="LE229">
        <v>17</v>
      </c>
      <c r="LF229">
        <v>17</v>
      </c>
      <c r="LG229">
        <v>17</v>
      </c>
      <c r="LH229">
        <v>17</v>
      </c>
      <c r="LI229">
        <v>17</v>
      </c>
      <c r="LJ229">
        <v>17</v>
      </c>
      <c r="LK229">
        <v>17</v>
      </c>
      <c r="LL229">
        <v>17</v>
      </c>
    </row>
    <row r="230" spans="2:324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  <c r="LE230">
        <v>4451</v>
      </c>
      <c r="LF230">
        <v>4451</v>
      </c>
      <c r="LG230">
        <v>4451</v>
      </c>
      <c r="LH230">
        <v>4525</v>
      </c>
      <c r="LI230">
        <v>4525</v>
      </c>
      <c r="LJ230">
        <v>4525</v>
      </c>
      <c r="LK230">
        <v>4525</v>
      </c>
      <c r="LL230">
        <v>4525</v>
      </c>
    </row>
    <row r="231" spans="2:324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  <c r="LE231">
        <v>787702</v>
      </c>
      <c r="LF231">
        <v>790004</v>
      </c>
      <c r="LG231">
        <v>792299</v>
      </c>
      <c r="LH231">
        <v>796472</v>
      </c>
      <c r="LI231">
        <v>800872</v>
      </c>
      <c r="LJ231">
        <v>805804</v>
      </c>
      <c r="LK231">
        <v>810449</v>
      </c>
      <c r="LL231">
        <v>814565</v>
      </c>
    </row>
    <row r="232" spans="2:324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  <c r="LE232">
        <v>3109</v>
      </c>
      <c r="LF232">
        <v>3109</v>
      </c>
      <c r="LG232">
        <v>3111</v>
      </c>
      <c r="LH232">
        <v>3118</v>
      </c>
      <c r="LI232">
        <v>3154</v>
      </c>
      <c r="LJ232">
        <v>3154</v>
      </c>
      <c r="LK232">
        <v>3166</v>
      </c>
      <c r="LL232">
        <v>3181</v>
      </c>
    </row>
    <row r="233" spans="2:324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  <c r="LE233">
        <v>1628208</v>
      </c>
      <c r="LF233">
        <v>1648187</v>
      </c>
      <c r="LG233">
        <v>1656444</v>
      </c>
      <c r="LH233">
        <v>1665775</v>
      </c>
      <c r="LI233">
        <v>1675902</v>
      </c>
      <c r="LJ233">
        <v>1684647</v>
      </c>
      <c r="LK233">
        <v>1684647</v>
      </c>
      <c r="LL233">
        <v>1684647</v>
      </c>
    </row>
    <row r="234" spans="2:324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  <c r="LE234">
        <v>23484</v>
      </c>
      <c r="LF234">
        <v>23987</v>
      </c>
      <c r="LG234">
        <v>24532</v>
      </c>
      <c r="LH234">
        <v>25410</v>
      </c>
      <c r="LI234">
        <v>26038</v>
      </c>
      <c r="LJ234">
        <v>26559</v>
      </c>
      <c r="LK234">
        <v>27228</v>
      </c>
      <c r="LL234">
        <v>27877</v>
      </c>
    </row>
    <row r="235" spans="2:324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  <c r="LE235">
        <v>17404</v>
      </c>
      <c r="LF235">
        <v>17810</v>
      </c>
      <c r="LG235">
        <v>18045</v>
      </c>
      <c r="LH235">
        <v>18254</v>
      </c>
      <c r="LI235">
        <v>18535</v>
      </c>
      <c r="LJ235">
        <v>18535</v>
      </c>
      <c r="LK235">
        <v>19196</v>
      </c>
      <c r="LL235">
        <v>19468</v>
      </c>
    </row>
    <row r="236" spans="2:324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  <c r="LE236">
        <v>5312</v>
      </c>
      <c r="LF236">
        <v>5312</v>
      </c>
      <c r="LG236">
        <v>5319</v>
      </c>
      <c r="LH236">
        <v>5320</v>
      </c>
      <c r="LI236">
        <v>5322</v>
      </c>
      <c r="LJ236">
        <v>5322</v>
      </c>
      <c r="LK236">
        <v>5324</v>
      </c>
      <c r="LL236">
        <v>5324</v>
      </c>
    </row>
    <row r="237" spans="2:324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  <c r="LE237">
        <v>243129</v>
      </c>
      <c r="LF237">
        <v>243129</v>
      </c>
      <c r="LG237">
        <v>260758</v>
      </c>
      <c r="LH237">
        <v>266158</v>
      </c>
      <c r="LI237">
        <v>272643</v>
      </c>
      <c r="LJ237">
        <v>278912</v>
      </c>
      <c r="LK237">
        <v>278912</v>
      </c>
      <c r="LL237">
        <v>278912</v>
      </c>
    </row>
    <row r="238" spans="2:324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  <c r="LE238">
        <v>318290</v>
      </c>
      <c r="LF238">
        <v>327072</v>
      </c>
      <c r="LG238">
        <v>330874</v>
      </c>
      <c r="LH238">
        <v>335660</v>
      </c>
      <c r="LI238">
        <v>340115</v>
      </c>
      <c r="LJ238">
        <v>344497</v>
      </c>
      <c r="LK238">
        <v>344497</v>
      </c>
      <c r="LL238">
        <v>344497</v>
      </c>
    </row>
    <row r="239" spans="2:324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  <c r="LE239">
        <v>7797</v>
      </c>
      <c r="LF239">
        <v>7887</v>
      </c>
      <c r="LG239">
        <v>7973</v>
      </c>
      <c r="LH239">
        <v>8059</v>
      </c>
      <c r="LI239">
        <v>8147</v>
      </c>
      <c r="LJ239">
        <v>8233</v>
      </c>
      <c r="LK239">
        <v>8320</v>
      </c>
      <c r="LL239">
        <v>8403</v>
      </c>
    </row>
    <row r="240" spans="2:324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  <c r="LE240">
        <v>651</v>
      </c>
      <c r="LF240">
        <v>675</v>
      </c>
      <c r="LG240">
        <v>679</v>
      </c>
      <c r="LH240">
        <v>685</v>
      </c>
      <c r="LI240">
        <v>686</v>
      </c>
      <c r="LJ240">
        <v>690</v>
      </c>
      <c r="LK240">
        <v>694</v>
      </c>
      <c r="LL240">
        <v>716</v>
      </c>
    </row>
    <row r="241" spans="1:324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  <c r="LE241">
        <v>12155</v>
      </c>
      <c r="LF241">
        <v>12194</v>
      </c>
      <c r="LG241">
        <v>12231</v>
      </c>
      <c r="LH241">
        <v>12269</v>
      </c>
      <c r="LI241">
        <v>12308</v>
      </c>
      <c r="LJ241">
        <v>12349</v>
      </c>
      <c r="LK241">
        <v>12389</v>
      </c>
      <c r="LL241">
        <v>12428</v>
      </c>
    </row>
    <row r="242" spans="1:324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  <c r="LE242">
        <v>509</v>
      </c>
      <c r="LF242">
        <v>509</v>
      </c>
      <c r="LG242">
        <v>509</v>
      </c>
      <c r="LH242">
        <v>509</v>
      </c>
      <c r="LI242">
        <v>509</v>
      </c>
      <c r="LJ242">
        <v>509</v>
      </c>
      <c r="LK242">
        <v>509</v>
      </c>
      <c r="LL242">
        <v>509</v>
      </c>
    </row>
    <row r="243" spans="1:324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  <c r="LE243">
        <v>3998</v>
      </c>
      <c r="LF243">
        <v>4008</v>
      </c>
      <c r="LG243">
        <v>4026</v>
      </c>
      <c r="LH243">
        <v>4026</v>
      </c>
      <c r="LI243">
        <v>4053</v>
      </c>
      <c r="LJ243">
        <v>4072</v>
      </c>
      <c r="LK243">
        <v>4086</v>
      </c>
      <c r="LL243">
        <v>4107</v>
      </c>
    </row>
    <row r="244" spans="1:324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  <c r="LE244">
        <v>30</v>
      </c>
      <c r="LF244">
        <v>30</v>
      </c>
      <c r="LG244">
        <v>30</v>
      </c>
      <c r="LH244">
        <v>31</v>
      </c>
      <c r="LI244">
        <v>31</v>
      </c>
      <c r="LJ244">
        <v>31</v>
      </c>
      <c r="LK244">
        <v>31</v>
      </c>
      <c r="LL244">
        <v>31</v>
      </c>
    </row>
    <row r="245" spans="1:324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  <c r="LE245">
        <v>2962</v>
      </c>
      <c r="LF245">
        <v>2974</v>
      </c>
      <c r="LG245">
        <v>2997</v>
      </c>
      <c r="LH245">
        <v>3014</v>
      </c>
      <c r="LI245">
        <v>3039</v>
      </c>
      <c r="LJ245">
        <v>3051</v>
      </c>
      <c r="LK245">
        <v>3051</v>
      </c>
      <c r="LL245">
        <v>3095</v>
      </c>
    </row>
    <row r="246" spans="1:324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  <c r="LE246">
        <v>6660</v>
      </c>
      <c r="LF246">
        <v>6669</v>
      </c>
      <c r="LG246">
        <v>6685</v>
      </c>
      <c r="LH246">
        <v>6704</v>
      </c>
      <c r="LI246">
        <v>6725</v>
      </c>
      <c r="LJ246">
        <v>6735</v>
      </c>
      <c r="LK246">
        <v>6751</v>
      </c>
      <c r="LL246">
        <v>6767</v>
      </c>
    </row>
    <row r="247" spans="1:324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  <c r="LE247">
        <v>96251</v>
      </c>
      <c r="LF247">
        <v>96769</v>
      </c>
      <c r="LG247">
        <v>96769</v>
      </c>
      <c r="LH247">
        <v>99280</v>
      </c>
      <c r="LI247">
        <v>99280</v>
      </c>
      <c r="LJ247">
        <v>101900</v>
      </c>
      <c r="LK247">
        <v>102991</v>
      </c>
      <c r="LL247">
        <v>104002</v>
      </c>
    </row>
    <row r="248" spans="1:324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  <c r="LE248">
        <v>607628</v>
      </c>
      <c r="LF248">
        <v>638847</v>
      </c>
      <c r="LG248">
        <v>668957</v>
      </c>
      <c r="LH248">
        <v>700880</v>
      </c>
      <c r="LI248">
        <v>733261</v>
      </c>
      <c r="LJ248">
        <v>765997</v>
      </c>
      <c r="LK248">
        <v>797893</v>
      </c>
      <c r="LL248">
        <v>828295</v>
      </c>
    </row>
    <row r="249" spans="1:324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3237991</v>
      </c>
      <c r="FU249">
        <v>3297076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3702175</v>
      </c>
      <c r="GB249">
        <v>3762891</v>
      </c>
      <c r="GC249">
        <v>3824368</v>
      </c>
      <c r="GD249">
        <v>3888607</v>
      </c>
      <c r="GE249">
        <v>3960522</v>
      </c>
      <c r="GF249">
        <v>4029033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4609393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4984197</v>
      </c>
      <c r="GW249">
        <v>5030566</v>
      </c>
      <c r="GX249">
        <v>5079299</v>
      </c>
      <c r="GY249">
        <v>5126209</v>
      </c>
      <c r="GZ249">
        <v>5183020</v>
      </c>
      <c r="HA249">
        <v>5234762</v>
      </c>
      <c r="HB249">
        <v>5299526</v>
      </c>
      <c r="HC249">
        <v>5346316</v>
      </c>
      <c r="HD249">
        <v>5387497</v>
      </c>
      <c r="HE249">
        <v>5423981</v>
      </c>
      <c r="HF249">
        <v>5469015</v>
      </c>
      <c r="HG249">
        <v>5516408</v>
      </c>
      <c r="HH249">
        <v>5560495</v>
      </c>
      <c r="HI249">
        <v>5608748</v>
      </c>
      <c r="HJ249">
        <v>5652401</v>
      </c>
      <c r="HK249">
        <v>5686911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5946305</v>
      </c>
      <c r="HR249">
        <v>5981092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6235960</v>
      </c>
      <c r="HY249">
        <v>6267471</v>
      </c>
      <c r="HZ249">
        <v>6291016</v>
      </c>
      <c r="IA249">
        <v>6317861</v>
      </c>
      <c r="IB249">
        <v>6351756</v>
      </c>
      <c r="IC249">
        <v>6387822</v>
      </c>
      <c r="ID249">
        <v>6435261</v>
      </c>
      <c r="IE249">
        <v>6476264</v>
      </c>
      <c r="IF249">
        <v>6510569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6758440</v>
      </c>
      <c r="IM249">
        <v>6796884</v>
      </c>
      <c r="IN249">
        <v>6848379</v>
      </c>
      <c r="IO249">
        <v>6887861</v>
      </c>
      <c r="IP249">
        <v>6926442</v>
      </c>
      <c r="IQ249">
        <v>6972152</v>
      </c>
      <c r="IR249">
        <v>7020206</v>
      </c>
      <c r="IS249">
        <v>7064600</v>
      </c>
      <c r="IT249">
        <v>7101880</v>
      </c>
      <c r="IU249">
        <v>7134164</v>
      </c>
      <c r="IV249">
        <v>7176856</v>
      </c>
      <c r="IW249">
        <v>7218052</v>
      </c>
      <c r="IX249">
        <v>7263409</v>
      </c>
      <c r="IY249">
        <v>7317878</v>
      </c>
      <c r="IZ249">
        <v>7366505</v>
      </c>
      <c r="JA249">
        <v>7402597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7704419</v>
      </c>
      <c r="JH249">
        <v>7750367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8093003</v>
      </c>
      <c r="JO249">
        <v>8142357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8572483</v>
      </c>
      <c r="JV249">
        <v>8634285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9133098</v>
      </c>
      <c r="KC249">
        <v>9208669</v>
      </c>
      <c r="KD249">
        <v>9292156</v>
      </c>
      <c r="KE249">
        <v>9416709</v>
      </c>
      <c r="KF249">
        <v>9519582</v>
      </c>
      <c r="KG249">
        <v>9645772</v>
      </c>
      <c r="KH249">
        <v>9771480</v>
      </c>
      <c r="KI249">
        <v>9899516</v>
      </c>
      <c r="KJ249">
        <v>10009542</v>
      </c>
      <c r="KK249">
        <v>10130752</v>
      </c>
      <c r="KL249">
        <v>10268446</v>
      </c>
      <c r="KM249">
        <v>10412095</v>
      </c>
      <c r="KN249">
        <v>10573242</v>
      </c>
      <c r="KO249">
        <v>10750810</v>
      </c>
      <c r="KP249">
        <v>10917560</v>
      </c>
      <c r="KQ249">
        <v>11053501</v>
      </c>
      <c r="KR249">
        <v>11211321</v>
      </c>
      <c r="KS249">
        <v>11371895</v>
      </c>
      <c r="KT249">
        <v>11542408</v>
      </c>
      <c r="KU249">
        <v>11730441</v>
      </c>
      <c r="KV249">
        <v>11925959</v>
      </c>
      <c r="KW249">
        <v>12104056</v>
      </c>
      <c r="KX249">
        <v>12246863</v>
      </c>
      <c r="KY249">
        <v>12418378</v>
      </c>
      <c r="KZ249">
        <v>12591366</v>
      </c>
      <c r="LA249">
        <v>12772653</v>
      </c>
      <c r="LB249">
        <v>12883307</v>
      </c>
      <c r="LC249">
        <v>13088821</v>
      </c>
      <c r="LD249">
        <v>13244701</v>
      </c>
      <c r="LE249">
        <v>13383370</v>
      </c>
      <c r="LF249">
        <v>13541221</v>
      </c>
      <c r="LG249">
        <v>13721858</v>
      </c>
      <c r="LH249">
        <v>13921913</v>
      </c>
      <c r="LI249">
        <v>14139577</v>
      </c>
      <c r="LJ249">
        <v>14367462</v>
      </c>
      <c r="LK249">
        <v>14581337</v>
      </c>
      <c r="LL249">
        <v>14757000</v>
      </c>
    </row>
    <row r="250" spans="1:324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  <c r="LE250">
        <v>20145</v>
      </c>
      <c r="LF250">
        <v>20459</v>
      </c>
      <c r="LG250">
        <v>21035</v>
      </c>
      <c r="LH250">
        <v>21409</v>
      </c>
      <c r="LI250">
        <v>21612</v>
      </c>
      <c r="LJ250">
        <v>21898</v>
      </c>
      <c r="LK250">
        <v>22188</v>
      </c>
      <c r="LL250">
        <v>22499</v>
      </c>
    </row>
    <row r="251" spans="1:324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  <c r="LE251">
        <v>742105</v>
      </c>
      <c r="LF251">
        <v>752343</v>
      </c>
      <c r="LG251">
        <v>765117</v>
      </c>
      <c r="LH251">
        <v>778560</v>
      </c>
      <c r="LI251">
        <v>793372</v>
      </c>
      <c r="LJ251">
        <v>808828</v>
      </c>
      <c r="LK251">
        <v>822985</v>
      </c>
      <c r="LL251">
        <v>834913</v>
      </c>
    </row>
    <row r="252" spans="1:324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  <c r="LE252">
        <v>167753</v>
      </c>
      <c r="LF252">
        <v>168860</v>
      </c>
      <c r="LG252">
        <v>170149</v>
      </c>
      <c r="LH252">
        <v>171434</v>
      </c>
      <c r="LI252">
        <v>172751</v>
      </c>
      <c r="LJ252">
        <v>174062</v>
      </c>
      <c r="LK252">
        <v>175276</v>
      </c>
      <c r="LL252">
        <v>176429</v>
      </c>
    </row>
    <row r="253" spans="1:324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6</v>
      </c>
      <c r="LG253">
        <v>6</v>
      </c>
      <c r="LH253">
        <v>6</v>
      </c>
      <c r="LI253">
        <v>6</v>
      </c>
      <c r="LJ253">
        <v>7</v>
      </c>
      <c r="LK253">
        <v>7</v>
      </c>
      <c r="LL253">
        <v>7</v>
      </c>
    </row>
    <row r="254" spans="1:324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  <c r="LE254">
        <v>251</v>
      </c>
      <c r="LF254">
        <v>260</v>
      </c>
      <c r="LG254">
        <v>262</v>
      </c>
      <c r="LH254">
        <v>267</v>
      </c>
      <c r="LI254">
        <v>272</v>
      </c>
      <c r="LJ254">
        <v>278</v>
      </c>
      <c r="LK254">
        <v>288</v>
      </c>
      <c r="LL254">
        <v>288</v>
      </c>
    </row>
    <row r="255" spans="1:324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  <c r="LE255">
        <v>71</v>
      </c>
      <c r="LF255">
        <v>71</v>
      </c>
      <c r="LG255">
        <v>72</v>
      </c>
      <c r="LH255">
        <v>72</v>
      </c>
      <c r="LI255">
        <v>72</v>
      </c>
      <c r="LJ255">
        <v>72</v>
      </c>
      <c r="LK255">
        <v>72</v>
      </c>
      <c r="LL255">
        <v>72</v>
      </c>
    </row>
    <row r="256" spans="1:324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  <c r="LE256">
        <v>274</v>
      </c>
      <c r="LF256">
        <v>274</v>
      </c>
      <c r="LG256">
        <v>285</v>
      </c>
      <c r="LH256">
        <v>285</v>
      </c>
      <c r="LI256">
        <v>288</v>
      </c>
      <c r="LJ256">
        <v>288</v>
      </c>
      <c r="LK256">
        <v>288</v>
      </c>
      <c r="LL256">
        <v>288</v>
      </c>
    </row>
    <row r="257" spans="1:324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  <c r="LE257">
        <v>1218</v>
      </c>
      <c r="LF257">
        <v>1299</v>
      </c>
      <c r="LG257">
        <v>1341</v>
      </c>
      <c r="LH257">
        <v>1397</v>
      </c>
      <c r="LI257">
        <v>1458</v>
      </c>
      <c r="LJ257">
        <v>1526</v>
      </c>
      <c r="LK257">
        <v>1549</v>
      </c>
      <c r="LL257">
        <v>1645</v>
      </c>
    </row>
    <row r="258" spans="1:324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  <c r="LE258">
        <v>16</v>
      </c>
      <c r="LF258">
        <v>16</v>
      </c>
      <c r="LG258">
        <v>16</v>
      </c>
      <c r="LH258">
        <v>17</v>
      </c>
      <c r="LI258">
        <v>17</v>
      </c>
      <c r="LJ258">
        <v>17</v>
      </c>
      <c r="LK258">
        <v>17</v>
      </c>
      <c r="LL258">
        <v>17</v>
      </c>
    </row>
    <row r="259" spans="1:324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  <c r="LE259">
        <v>1014</v>
      </c>
      <c r="LF259">
        <v>1020</v>
      </c>
      <c r="LG259">
        <v>1030</v>
      </c>
      <c r="LH259">
        <v>1035</v>
      </c>
      <c r="LI259">
        <v>1038</v>
      </c>
      <c r="LJ259">
        <v>1042</v>
      </c>
      <c r="LK259">
        <v>1048</v>
      </c>
      <c r="LL259">
        <v>1053</v>
      </c>
    </row>
    <row r="260" spans="1:324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  <c r="LE260">
        <v>369</v>
      </c>
      <c r="LF260">
        <v>369</v>
      </c>
      <c r="LG260">
        <v>369</v>
      </c>
      <c r="LH260">
        <v>369</v>
      </c>
      <c r="LI260">
        <v>369</v>
      </c>
      <c r="LJ260">
        <v>370</v>
      </c>
      <c r="LK260">
        <v>370</v>
      </c>
      <c r="LL260">
        <v>370</v>
      </c>
    </row>
    <row r="261" spans="1:324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  <c r="LE261">
        <v>13</v>
      </c>
      <c r="LF261">
        <v>13</v>
      </c>
      <c r="LG261">
        <v>13</v>
      </c>
      <c r="LH261">
        <v>13</v>
      </c>
      <c r="LI261">
        <v>13</v>
      </c>
      <c r="LJ261">
        <v>13</v>
      </c>
      <c r="LK261">
        <v>13</v>
      </c>
      <c r="LL261">
        <v>13</v>
      </c>
    </row>
    <row r="262" spans="1:324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  <c r="LE262">
        <v>748</v>
      </c>
      <c r="LF262">
        <v>748</v>
      </c>
      <c r="LG262">
        <v>750</v>
      </c>
      <c r="LH262">
        <v>750</v>
      </c>
      <c r="LI262">
        <v>751</v>
      </c>
      <c r="LJ262">
        <v>755</v>
      </c>
      <c r="LK262">
        <v>756</v>
      </c>
      <c r="LL262">
        <v>756</v>
      </c>
    </row>
    <row r="263" spans="1:324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  <c r="LE263">
        <v>1617327</v>
      </c>
      <c r="LF263">
        <v>1629657</v>
      </c>
      <c r="LG263">
        <v>1643086</v>
      </c>
      <c r="LH263">
        <v>1659256</v>
      </c>
      <c r="LI263">
        <v>1674134</v>
      </c>
      <c r="LJ263">
        <v>1690432</v>
      </c>
      <c r="LK263">
        <v>1705971</v>
      </c>
      <c r="LL263">
        <v>1723242</v>
      </c>
    </row>
    <row r="264" spans="1:324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  <c r="LE264">
        <v>5716</v>
      </c>
      <c r="LF264">
        <v>5857</v>
      </c>
      <c r="LG264">
        <v>6024</v>
      </c>
      <c r="LH264">
        <v>6225</v>
      </c>
      <c r="LI264">
        <v>6455</v>
      </c>
      <c r="LJ264">
        <v>6731</v>
      </c>
      <c r="LK264">
        <v>6965</v>
      </c>
      <c r="LL264">
        <v>7303</v>
      </c>
    </row>
    <row r="265" spans="1:324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  <c r="LE265">
        <v>72870</v>
      </c>
      <c r="LF265">
        <v>73094</v>
      </c>
      <c r="LG265">
        <v>73276</v>
      </c>
      <c r="LH265">
        <v>73335</v>
      </c>
      <c r="LI265">
        <v>73431</v>
      </c>
      <c r="LJ265">
        <v>73751</v>
      </c>
      <c r="LK265">
        <v>73751</v>
      </c>
      <c r="LL265">
        <v>74053</v>
      </c>
    </row>
    <row r="266" spans="1:324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</row>
    <row r="267" spans="1:324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  <c r="LE267">
        <v>102040</v>
      </c>
      <c r="LF267">
        <v>102394</v>
      </c>
      <c r="LG267">
        <v>102621</v>
      </c>
      <c r="LH267">
        <v>103067</v>
      </c>
      <c r="LI267">
        <v>103548</v>
      </c>
      <c r="LJ267">
        <v>103877</v>
      </c>
      <c r="LK267">
        <v>104177</v>
      </c>
      <c r="LL267">
        <v>104442</v>
      </c>
    </row>
    <row r="268" spans="1:324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  <c r="LE268">
        <v>1343</v>
      </c>
      <c r="LF268">
        <v>1347</v>
      </c>
      <c r="LG268">
        <v>1351</v>
      </c>
      <c r="LH268">
        <v>1358</v>
      </c>
      <c r="LI268">
        <v>1361</v>
      </c>
      <c r="LJ268">
        <v>1361</v>
      </c>
      <c r="LK268">
        <v>1365</v>
      </c>
      <c r="LL268">
        <v>1366</v>
      </c>
    </row>
    <row r="269" spans="1:324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  <c r="LE269">
        <v>83585</v>
      </c>
      <c r="LF269">
        <v>85647</v>
      </c>
      <c r="LG269">
        <v>88004</v>
      </c>
      <c r="LH269">
        <v>90192</v>
      </c>
      <c r="LI269">
        <v>92708</v>
      </c>
      <c r="LJ269">
        <v>94676</v>
      </c>
      <c r="LK269">
        <v>96098</v>
      </c>
      <c r="LL269">
        <v>98038</v>
      </c>
    </row>
    <row r="270" spans="1:324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  <c r="LH270">
        <v>10</v>
      </c>
      <c r="LI270">
        <v>10</v>
      </c>
      <c r="LJ270">
        <v>10</v>
      </c>
      <c r="LK270">
        <v>10</v>
      </c>
      <c r="LL270">
        <v>10</v>
      </c>
    </row>
    <row r="271" spans="1:324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</row>
    <row r="272" spans="1:324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</row>
    <row r="273" spans="2:324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L273"/>
  <sheetViews>
    <sheetView topLeftCell="LA1" workbookViewId="0">
      <selection activeCell="LL1" sqref="L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4" width="10.453125" bestFit="1" customWidth="1"/>
  </cols>
  <sheetData>
    <row r="1" spans="1:324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11459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19082</v>
      </c>
      <c r="BP1">
        <f t="shared" si="0"/>
        <v>21881</v>
      </c>
      <c r="BQ1">
        <f t="shared" si="0"/>
        <v>24902</v>
      </c>
      <c r="BR1">
        <f t="shared" ref="BR1:EC1" si="1">SUM(BR3:BR273)</f>
        <v>28393</v>
      </c>
      <c r="BS1">
        <f t="shared" si="1"/>
        <v>32109</v>
      </c>
      <c r="BT1">
        <f t="shared" si="1"/>
        <v>35585</v>
      </c>
      <c r="BU1">
        <f t="shared" si="1"/>
        <v>39637</v>
      </c>
      <c r="BV1">
        <f t="shared" si="1"/>
        <v>44389</v>
      </c>
      <c r="BW1">
        <f t="shared" si="1"/>
        <v>49897</v>
      </c>
      <c r="BX1">
        <f t="shared" si="1"/>
        <v>56132</v>
      </c>
      <c r="BY1">
        <f t="shared" si="1"/>
        <v>62242</v>
      </c>
      <c r="BZ1">
        <f t="shared" si="1"/>
        <v>68409</v>
      </c>
      <c r="CA1">
        <f t="shared" si="1"/>
        <v>73580</v>
      </c>
      <c r="CB1">
        <f t="shared" si="1"/>
        <v>79526</v>
      </c>
      <c r="CC1">
        <f t="shared" si="1"/>
        <v>87754</v>
      </c>
      <c r="CD1">
        <f t="shared" si="1"/>
        <v>94514</v>
      </c>
      <c r="CE1">
        <f t="shared" si="1"/>
        <v>102274</v>
      </c>
      <c r="CF1">
        <f t="shared" si="1"/>
        <v>109675</v>
      </c>
      <c r="CG1">
        <f t="shared" si="1"/>
        <v>115902</v>
      </c>
      <c r="CH1">
        <f t="shared" si="1"/>
        <v>121726</v>
      </c>
      <c r="CI1">
        <f t="shared" si="1"/>
        <v>127630</v>
      </c>
      <c r="CJ1">
        <f t="shared" si="1"/>
        <v>134609</v>
      </c>
      <c r="CK1">
        <f t="shared" si="1"/>
        <v>142964</v>
      </c>
      <c r="CL1">
        <f t="shared" si="1"/>
        <v>150251</v>
      </c>
      <c r="CM1">
        <f t="shared" si="1"/>
        <v>158618</v>
      </c>
      <c r="CN1">
        <f t="shared" si="1"/>
        <v>164638</v>
      </c>
      <c r="CO1">
        <f t="shared" si="1"/>
        <v>169899</v>
      </c>
      <c r="CP1">
        <f t="shared" si="1"/>
        <v>175758</v>
      </c>
      <c r="CQ1">
        <f t="shared" si="1"/>
        <v>182945</v>
      </c>
      <c r="CR1">
        <f t="shared" si="1"/>
        <v>189674</v>
      </c>
      <c r="CS1">
        <f t="shared" si="1"/>
        <v>196511</v>
      </c>
      <c r="CT1">
        <f t="shared" si="1"/>
        <v>203177</v>
      </c>
      <c r="CU1">
        <f t="shared" si="1"/>
        <v>208812</v>
      </c>
      <c r="CV1">
        <f t="shared" si="1"/>
        <v>212753</v>
      </c>
      <c r="CW1">
        <f t="shared" si="1"/>
        <v>217426</v>
      </c>
      <c r="CX1">
        <f t="shared" si="1"/>
        <v>223972</v>
      </c>
      <c r="CY1">
        <f t="shared" si="1"/>
        <v>230707</v>
      </c>
      <c r="CZ1">
        <f t="shared" si="1"/>
        <v>236701</v>
      </c>
      <c r="DA1">
        <f t="shared" si="1"/>
        <v>241851</v>
      </c>
      <c r="DB1">
        <f t="shared" si="1"/>
        <v>247328</v>
      </c>
      <c r="DC1">
        <f t="shared" si="1"/>
        <v>250800</v>
      </c>
      <c r="DD1">
        <f t="shared" si="1"/>
        <v>254899</v>
      </c>
      <c r="DE1">
        <f t="shared" si="1"/>
        <v>260785</v>
      </c>
      <c r="DF1">
        <f t="shared" si="1"/>
        <v>267328</v>
      </c>
      <c r="DG1">
        <f t="shared" si="1"/>
        <v>272620</v>
      </c>
      <c r="DH1">
        <f t="shared" si="1"/>
        <v>278101</v>
      </c>
      <c r="DI1">
        <f t="shared" si="1"/>
        <v>282389</v>
      </c>
      <c r="DJ1">
        <f t="shared" si="1"/>
        <v>285982</v>
      </c>
      <c r="DK1">
        <f t="shared" si="1"/>
        <v>289449</v>
      </c>
      <c r="DL1">
        <f t="shared" si="1"/>
        <v>294972</v>
      </c>
      <c r="DM1">
        <f t="shared" si="1"/>
        <v>300048</v>
      </c>
      <c r="DN1">
        <f t="shared" si="1"/>
        <v>305230</v>
      </c>
      <c r="DO1">
        <f t="shared" si="1"/>
        <v>310345</v>
      </c>
      <c r="DP1">
        <f t="shared" si="1"/>
        <v>314522</v>
      </c>
      <c r="DQ1">
        <f t="shared" si="1"/>
        <v>317808</v>
      </c>
      <c r="DR1">
        <f t="shared" si="1"/>
        <v>321501</v>
      </c>
      <c r="DS1">
        <f t="shared" si="1"/>
        <v>326221</v>
      </c>
      <c r="DT1">
        <f t="shared" si="1"/>
        <v>330982</v>
      </c>
      <c r="DU1">
        <f t="shared" si="1"/>
        <v>335707</v>
      </c>
      <c r="DV1">
        <f t="shared" si="1"/>
        <v>340902</v>
      </c>
      <c r="DW1">
        <f t="shared" si="1"/>
        <v>344818</v>
      </c>
      <c r="DX1">
        <f t="shared" si="1"/>
        <v>347941</v>
      </c>
      <c r="DY1">
        <f t="shared" si="1"/>
        <v>349142</v>
      </c>
      <c r="DZ1">
        <f t="shared" si="1"/>
        <v>353262</v>
      </c>
      <c r="EA1">
        <f t="shared" si="1"/>
        <v>358400</v>
      </c>
      <c r="EB1">
        <f t="shared" si="1"/>
        <v>363021</v>
      </c>
      <c r="EC1">
        <f t="shared" si="1"/>
        <v>367608</v>
      </c>
      <c r="ED1">
        <f t="shared" ref="ED1:GO1" si="2">SUM(ED3:ED273)</f>
        <v>371673</v>
      </c>
      <c r="EE1">
        <f t="shared" si="2"/>
        <v>374648</v>
      </c>
      <c r="EF1">
        <f t="shared" si="2"/>
        <v>377728</v>
      </c>
      <c r="EG1">
        <f t="shared" si="2"/>
        <v>382451</v>
      </c>
      <c r="EH1">
        <f t="shared" si="2"/>
        <v>387887</v>
      </c>
      <c r="EI1">
        <f t="shared" si="2"/>
        <v>393003</v>
      </c>
      <c r="EJ1">
        <f t="shared" si="2"/>
        <v>397570</v>
      </c>
      <c r="EK1">
        <f t="shared" si="2"/>
        <v>401420</v>
      </c>
      <c r="EL1">
        <f t="shared" si="2"/>
        <v>404163</v>
      </c>
      <c r="EM1">
        <f t="shared" si="2"/>
        <v>407842</v>
      </c>
      <c r="EN1">
        <f t="shared" si="2"/>
        <v>412677</v>
      </c>
      <c r="EO1">
        <f t="shared" si="2"/>
        <v>417737</v>
      </c>
      <c r="EP1">
        <f t="shared" si="2"/>
        <v>422418</v>
      </c>
      <c r="EQ1">
        <f t="shared" si="2"/>
        <v>426633</v>
      </c>
      <c r="ER1">
        <f t="shared" si="2"/>
        <v>430825</v>
      </c>
      <c r="ES1">
        <f t="shared" si="2"/>
        <v>434239</v>
      </c>
      <c r="ET1">
        <f t="shared" si="2"/>
        <v>437656</v>
      </c>
      <c r="EU1">
        <f t="shared" si="2"/>
        <v>444375</v>
      </c>
      <c r="EV1">
        <f t="shared" si="2"/>
        <v>449463</v>
      </c>
      <c r="EW1">
        <f t="shared" si="2"/>
        <v>454443</v>
      </c>
      <c r="EX1">
        <f t="shared" si="2"/>
        <v>460594</v>
      </c>
      <c r="EY1">
        <f t="shared" si="2"/>
        <v>464797</v>
      </c>
      <c r="EZ1">
        <f t="shared" si="2"/>
        <v>468805</v>
      </c>
      <c r="FA1">
        <f t="shared" si="2"/>
        <v>472359</v>
      </c>
      <c r="FB1">
        <f t="shared" si="2"/>
        <v>477582</v>
      </c>
      <c r="FC1">
        <f t="shared" si="2"/>
        <v>482756</v>
      </c>
      <c r="FD1">
        <f t="shared" si="2"/>
        <v>487452</v>
      </c>
      <c r="FE1">
        <f t="shared" si="2"/>
        <v>492152</v>
      </c>
      <c r="FF1">
        <f t="shared" si="2"/>
        <v>496629</v>
      </c>
      <c r="FG1">
        <f t="shared" si="2"/>
        <v>499767</v>
      </c>
      <c r="FH1">
        <f t="shared" si="2"/>
        <v>503490</v>
      </c>
      <c r="FI1">
        <f t="shared" si="2"/>
        <v>508438</v>
      </c>
      <c r="FJ1">
        <f t="shared" si="2"/>
        <v>513367</v>
      </c>
      <c r="FK1">
        <f t="shared" si="2"/>
        <v>518425</v>
      </c>
      <c r="FL1">
        <f t="shared" si="2"/>
        <v>523361</v>
      </c>
      <c r="FM1">
        <f t="shared" si="2"/>
        <v>527730</v>
      </c>
      <c r="FN1">
        <f t="shared" si="2"/>
        <v>531204</v>
      </c>
      <c r="FO1">
        <f t="shared" si="2"/>
        <v>535036</v>
      </c>
      <c r="FP1">
        <f t="shared" si="2"/>
        <v>541048</v>
      </c>
      <c r="FQ1">
        <f t="shared" si="2"/>
        <v>546325</v>
      </c>
      <c r="FR1">
        <f t="shared" si="2"/>
        <v>551733</v>
      </c>
      <c r="FS1">
        <f t="shared" si="2"/>
        <v>557026</v>
      </c>
      <c r="FT1">
        <f t="shared" si="2"/>
        <v>561816</v>
      </c>
      <c r="FU1">
        <f t="shared" si="2"/>
        <v>565807</v>
      </c>
      <c r="FV1">
        <f t="shared" si="2"/>
        <v>569648</v>
      </c>
      <c r="FW1">
        <f t="shared" si="2"/>
        <v>575226</v>
      </c>
      <c r="FX1">
        <f t="shared" si="2"/>
        <v>580651</v>
      </c>
      <c r="FY1">
        <f t="shared" si="2"/>
        <v>586411</v>
      </c>
      <c r="FZ1">
        <f t="shared" si="2"/>
        <v>593072</v>
      </c>
      <c r="GA1">
        <f t="shared" si="2"/>
        <v>598686</v>
      </c>
      <c r="GB1">
        <f t="shared" si="2"/>
        <v>602746</v>
      </c>
      <c r="GC1">
        <f t="shared" si="2"/>
        <v>606928</v>
      </c>
      <c r="GD1">
        <f t="shared" si="2"/>
        <v>613092</v>
      </c>
      <c r="GE1">
        <f t="shared" si="2"/>
        <v>620019</v>
      </c>
      <c r="GF1">
        <f t="shared" si="2"/>
        <v>629918</v>
      </c>
      <c r="GG1">
        <f t="shared" si="2"/>
        <v>635953</v>
      </c>
      <c r="GH1">
        <f t="shared" si="2"/>
        <v>641485</v>
      </c>
      <c r="GI1">
        <f t="shared" si="2"/>
        <v>645155</v>
      </c>
      <c r="GJ1">
        <f t="shared" si="2"/>
        <v>650332</v>
      </c>
      <c r="GK1">
        <f t="shared" si="2"/>
        <v>656635</v>
      </c>
      <c r="GL1">
        <f t="shared" si="2"/>
        <v>663217</v>
      </c>
      <c r="GM1">
        <f t="shared" si="2"/>
        <v>669246</v>
      </c>
      <c r="GN1">
        <f t="shared" si="2"/>
        <v>675451</v>
      </c>
      <c r="GO1">
        <f t="shared" si="2"/>
        <v>680927</v>
      </c>
      <c r="GP1">
        <f t="shared" ref="GP1:JA1" si="3">SUM(GP3:GP273)</f>
        <v>685233</v>
      </c>
      <c r="GQ1">
        <f t="shared" si="3"/>
        <v>689848</v>
      </c>
      <c r="GR1">
        <f t="shared" si="3"/>
        <v>696496</v>
      </c>
      <c r="GS1">
        <f t="shared" si="3"/>
        <v>703469</v>
      </c>
      <c r="GT1">
        <f t="shared" si="3"/>
        <v>709960</v>
      </c>
      <c r="GU1">
        <f t="shared" si="3"/>
        <v>716265</v>
      </c>
      <c r="GV1">
        <f t="shared" si="3"/>
        <v>721694</v>
      </c>
      <c r="GW1">
        <f t="shared" si="3"/>
        <v>726257</v>
      </c>
      <c r="GX1">
        <f t="shared" si="3"/>
        <v>731484</v>
      </c>
      <c r="GY1">
        <f t="shared" si="3"/>
        <v>737711</v>
      </c>
      <c r="GZ1">
        <f t="shared" si="3"/>
        <v>744329</v>
      </c>
      <c r="HA1">
        <f t="shared" si="3"/>
        <v>750544</v>
      </c>
      <c r="HB1">
        <f t="shared" si="3"/>
        <v>760678</v>
      </c>
      <c r="HC1">
        <f t="shared" si="3"/>
        <v>766065</v>
      </c>
      <c r="HD1">
        <f t="shared" si="3"/>
        <v>770281</v>
      </c>
      <c r="HE1">
        <f t="shared" si="3"/>
        <v>774424</v>
      </c>
      <c r="HF1">
        <f t="shared" si="3"/>
        <v>781313</v>
      </c>
      <c r="HG1">
        <f t="shared" si="3"/>
        <v>788002</v>
      </c>
      <c r="HH1">
        <f t="shared" si="3"/>
        <v>794035</v>
      </c>
      <c r="HI1">
        <f t="shared" si="3"/>
        <v>799539</v>
      </c>
      <c r="HJ1">
        <f t="shared" si="3"/>
        <v>805118</v>
      </c>
      <c r="HK1">
        <f t="shared" si="3"/>
        <v>808981</v>
      </c>
      <c r="HL1">
        <f t="shared" si="3"/>
        <v>813458</v>
      </c>
      <c r="HM1">
        <f t="shared" si="3"/>
        <v>819733</v>
      </c>
      <c r="HN1">
        <f t="shared" si="3"/>
        <v>826019</v>
      </c>
      <c r="HO1">
        <f t="shared" si="3"/>
        <v>831907</v>
      </c>
      <c r="HP1">
        <f t="shared" si="3"/>
        <v>837424</v>
      </c>
      <c r="HQ1">
        <f t="shared" si="3"/>
        <v>842678</v>
      </c>
      <c r="HR1">
        <f t="shared" si="3"/>
        <v>846716</v>
      </c>
      <c r="HS1">
        <f t="shared" si="3"/>
        <v>850932</v>
      </c>
      <c r="HT1">
        <f t="shared" si="3"/>
        <v>857384</v>
      </c>
      <c r="HU1">
        <f t="shared" si="3"/>
        <v>863469</v>
      </c>
      <c r="HV1">
        <f t="shared" si="3"/>
        <v>869186</v>
      </c>
      <c r="HW1">
        <f t="shared" si="3"/>
        <v>875108</v>
      </c>
      <c r="HX1">
        <f t="shared" si="3"/>
        <v>880041</v>
      </c>
      <c r="HY1">
        <f t="shared" si="3"/>
        <v>883825</v>
      </c>
      <c r="HZ1">
        <f t="shared" si="3"/>
        <v>893157</v>
      </c>
      <c r="IA1">
        <f t="shared" si="3"/>
        <v>898061</v>
      </c>
      <c r="IB1">
        <f t="shared" si="3"/>
        <v>904188</v>
      </c>
      <c r="IC1">
        <f t="shared" si="3"/>
        <v>909981</v>
      </c>
      <c r="ID1">
        <f t="shared" si="3"/>
        <v>915870</v>
      </c>
      <c r="IE1">
        <f t="shared" si="3"/>
        <v>920750</v>
      </c>
      <c r="IF1">
        <f t="shared" si="3"/>
        <v>924409</v>
      </c>
      <c r="IG1">
        <f t="shared" si="3"/>
        <v>928854</v>
      </c>
      <c r="IH1">
        <f t="shared" si="3"/>
        <v>935375</v>
      </c>
      <c r="II1">
        <f t="shared" si="3"/>
        <v>941183</v>
      </c>
      <c r="IJ1">
        <f t="shared" si="3"/>
        <v>946655</v>
      </c>
      <c r="IK1">
        <f t="shared" si="3"/>
        <v>952352</v>
      </c>
      <c r="IL1">
        <f t="shared" si="3"/>
        <v>957591</v>
      </c>
      <c r="IM1">
        <f t="shared" si="3"/>
        <v>961297</v>
      </c>
      <c r="IN1">
        <f t="shared" si="3"/>
        <v>965430</v>
      </c>
      <c r="IO1">
        <f t="shared" si="3"/>
        <v>971399</v>
      </c>
      <c r="IP1">
        <f t="shared" si="3"/>
        <v>977024</v>
      </c>
      <c r="IQ1">
        <f t="shared" si="3"/>
        <v>983722</v>
      </c>
      <c r="IR1">
        <f t="shared" si="3"/>
        <v>989622</v>
      </c>
      <c r="IS1">
        <f t="shared" si="3"/>
        <v>994908</v>
      </c>
      <c r="IT1">
        <f t="shared" si="3"/>
        <v>998535</v>
      </c>
      <c r="IU1">
        <f t="shared" si="3"/>
        <v>1002455</v>
      </c>
      <c r="IV1">
        <f t="shared" si="3"/>
        <v>1008529</v>
      </c>
      <c r="IW1">
        <f t="shared" si="3"/>
        <v>1014955</v>
      </c>
      <c r="IX1">
        <f t="shared" si="3"/>
        <v>1023643</v>
      </c>
      <c r="IY1">
        <f t="shared" si="3"/>
        <v>1028649</v>
      </c>
      <c r="IZ1">
        <f t="shared" si="3"/>
        <v>1033984</v>
      </c>
      <c r="JA1">
        <f t="shared" si="3"/>
        <v>1037759</v>
      </c>
      <c r="JB1">
        <f t="shared" ref="JB1:LL1" si="4">SUM(JB3:JB273)</f>
        <v>1044758</v>
      </c>
      <c r="JC1">
        <f t="shared" si="4"/>
        <v>1050523</v>
      </c>
      <c r="JD1">
        <f t="shared" si="4"/>
        <v>1056367</v>
      </c>
      <c r="JE1">
        <f t="shared" si="4"/>
        <v>1062623</v>
      </c>
      <c r="JF1">
        <f t="shared" si="4"/>
        <v>1068735</v>
      </c>
      <c r="JG1">
        <f t="shared" si="4"/>
        <v>1073548</v>
      </c>
      <c r="JH1">
        <f t="shared" si="4"/>
        <v>1077477</v>
      </c>
      <c r="JI1">
        <f t="shared" si="4"/>
        <v>1081408</v>
      </c>
      <c r="JJ1">
        <f t="shared" si="4"/>
        <v>1086848</v>
      </c>
      <c r="JK1">
        <f t="shared" si="4"/>
        <v>1092884</v>
      </c>
      <c r="JL1">
        <f t="shared" si="4"/>
        <v>1098990</v>
      </c>
      <c r="JM1">
        <f t="shared" si="4"/>
        <v>1105134</v>
      </c>
      <c r="JN1">
        <f t="shared" si="4"/>
        <v>1110634</v>
      </c>
      <c r="JO1">
        <f t="shared" si="4"/>
        <v>1114037</v>
      </c>
      <c r="JP1">
        <f t="shared" si="4"/>
        <v>1119015</v>
      </c>
      <c r="JQ1">
        <f t="shared" si="4"/>
        <v>1125585</v>
      </c>
      <c r="JR1">
        <f t="shared" si="4"/>
        <v>1132220</v>
      </c>
      <c r="JS1">
        <f t="shared" si="4"/>
        <v>1138101</v>
      </c>
      <c r="JT1">
        <f t="shared" si="4"/>
        <v>1145050</v>
      </c>
      <c r="JU1">
        <f t="shared" si="4"/>
        <v>1150728</v>
      </c>
      <c r="JV1">
        <f t="shared" si="4"/>
        <v>1154878</v>
      </c>
      <c r="JW1">
        <f t="shared" si="4"/>
        <v>1160481</v>
      </c>
      <c r="JX1">
        <f t="shared" si="4"/>
        <v>1167858</v>
      </c>
      <c r="JY1">
        <f t="shared" si="4"/>
        <v>1174975</v>
      </c>
      <c r="JZ1">
        <f t="shared" si="4"/>
        <v>1182033</v>
      </c>
      <c r="KA1">
        <f t="shared" si="4"/>
        <v>1189593</v>
      </c>
      <c r="KB1">
        <f t="shared" si="4"/>
        <v>1196135</v>
      </c>
      <c r="KC1">
        <f t="shared" si="4"/>
        <v>1201064</v>
      </c>
      <c r="KD1">
        <f t="shared" si="4"/>
        <v>1207134</v>
      </c>
      <c r="KE1">
        <f t="shared" si="4"/>
        <v>1215633</v>
      </c>
      <c r="KF1">
        <f t="shared" si="4"/>
        <v>1226663</v>
      </c>
      <c r="KG1">
        <f t="shared" si="4"/>
        <v>1234686</v>
      </c>
      <c r="KH1">
        <f t="shared" si="4"/>
        <v>1244301</v>
      </c>
      <c r="KI1">
        <f t="shared" si="4"/>
        <v>1251838</v>
      </c>
      <c r="KJ1">
        <f t="shared" si="4"/>
        <v>1257589</v>
      </c>
      <c r="KK1">
        <f t="shared" si="4"/>
        <v>1264700</v>
      </c>
      <c r="KL1">
        <f t="shared" si="4"/>
        <v>1274683</v>
      </c>
      <c r="KM1">
        <f t="shared" si="4"/>
        <v>1285072</v>
      </c>
      <c r="KN1">
        <f t="shared" si="4"/>
        <v>1294857</v>
      </c>
      <c r="KO1">
        <f t="shared" si="4"/>
        <v>1304410</v>
      </c>
      <c r="KP1">
        <f t="shared" si="4"/>
        <v>1313402</v>
      </c>
      <c r="KQ1">
        <f t="shared" si="4"/>
        <v>1319662</v>
      </c>
      <c r="KR1">
        <f t="shared" si="4"/>
        <v>1327517</v>
      </c>
      <c r="KS1">
        <f t="shared" si="4"/>
        <v>1338609</v>
      </c>
      <c r="KT1">
        <f t="shared" si="4"/>
        <v>1349936</v>
      </c>
      <c r="KU1">
        <f t="shared" si="4"/>
        <v>1360917</v>
      </c>
      <c r="KV1">
        <f t="shared" si="4"/>
        <v>1372755</v>
      </c>
      <c r="KW1">
        <f t="shared" si="4"/>
        <v>1381539</v>
      </c>
      <c r="KX1">
        <f t="shared" si="4"/>
        <v>1388599</v>
      </c>
      <c r="KY1">
        <f t="shared" si="4"/>
        <v>1396913</v>
      </c>
      <c r="KZ1">
        <f t="shared" si="4"/>
        <v>1409691</v>
      </c>
      <c r="LA1">
        <f t="shared" si="4"/>
        <v>1421748</v>
      </c>
      <c r="LB1">
        <f t="shared" si="4"/>
        <v>1432489</v>
      </c>
      <c r="LC1">
        <f t="shared" si="4"/>
        <v>1443110</v>
      </c>
      <c r="LD1">
        <f t="shared" si="4"/>
        <v>1452852</v>
      </c>
      <c r="LE1">
        <f t="shared" si="4"/>
        <v>1459771</v>
      </c>
      <c r="LF1">
        <f t="shared" si="4"/>
        <v>1468458</v>
      </c>
      <c r="LG1">
        <f t="shared" si="4"/>
        <v>1481306</v>
      </c>
      <c r="LH1">
        <f t="shared" si="4"/>
        <v>1493742</v>
      </c>
      <c r="LI1">
        <f t="shared" si="4"/>
        <v>1506260</v>
      </c>
      <c r="LJ1">
        <f t="shared" si="4"/>
        <v>1518670</v>
      </c>
      <c r="LK1">
        <f t="shared" si="4"/>
        <v>1528868</v>
      </c>
      <c r="LL1">
        <f t="shared" si="4"/>
        <v>1536056</v>
      </c>
    </row>
    <row r="2" spans="1:3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</row>
    <row r="3" spans="1:3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</row>
    <row r="4" spans="1:3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</row>
    <row r="5" spans="1:3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</row>
    <row r="6" spans="1:3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</row>
    <row r="7" spans="1:3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</row>
    <row r="8" spans="1:3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</row>
    <row r="9" spans="1:3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</row>
    <row r="10" spans="1:3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</row>
    <row r="11" spans="1:3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</row>
    <row r="12" spans="1:3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</row>
    <row r="13" spans="1:3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</row>
    <row r="14" spans="1:3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</row>
    <row r="15" spans="1:3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</row>
    <row r="16" spans="1:3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</row>
    <row r="17" spans="1:3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</row>
    <row r="18" spans="1:3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</row>
    <row r="19" spans="1:3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</row>
    <row r="20" spans="1:3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</row>
    <row r="21" spans="1:3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</row>
    <row r="22" spans="1:3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</row>
    <row r="23" spans="1:3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</row>
    <row r="24" spans="1:3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</row>
    <row r="25" spans="1:3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</row>
    <row r="26" spans="1:3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</row>
    <row r="27" spans="1:3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</row>
    <row r="28" spans="1:3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</row>
    <row r="29" spans="1:3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</row>
    <row r="30" spans="1:3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</row>
    <row r="31" spans="1:3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</row>
    <row r="32" spans="1:3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</row>
    <row r="33" spans="1:3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</row>
    <row r="34" spans="1:3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</row>
    <row r="35" spans="1:3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</row>
    <row r="36" spans="1:3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</row>
    <row r="37" spans="1:3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</row>
    <row r="38" spans="1:3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</row>
    <row r="39" spans="1:3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</row>
    <row r="40" spans="1:3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</row>
    <row r="41" spans="1:3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</row>
    <row r="42" spans="1:3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</row>
    <row r="43" spans="1:3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</row>
    <row r="44" spans="1:3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</row>
    <row r="45" spans="1:3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</row>
    <row r="46" spans="1:3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</row>
    <row r="47" spans="1:3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</row>
    <row r="48" spans="1:3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</row>
    <row r="49" spans="1:3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</row>
    <row r="50" spans="1:3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</row>
    <row r="51" spans="1:324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</row>
    <row r="52" spans="1:32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</row>
    <row r="53" spans="1:32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</row>
    <row r="54" spans="1:32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</row>
    <row r="55" spans="1:324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</row>
    <row r="56" spans="1:32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</row>
    <row r="57" spans="1:32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</row>
    <row r="58" spans="1:32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</row>
    <row r="59" spans="1:32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</row>
    <row r="60" spans="1:32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</row>
    <row r="61" spans="1:32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</row>
    <row r="62" spans="1:32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</row>
    <row r="63" spans="1:32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</row>
    <row r="64" spans="1:32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</row>
    <row r="65" spans="1:32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</row>
    <row r="66" spans="1:32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</row>
    <row r="67" spans="1:32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</row>
    <row r="68" spans="1:32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</row>
    <row r="69" spans="1:32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</row>
    <row r="70" spans="1:32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</row>
    <row r="71" spans="1:32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</row>
    <row r="72" spans="1:32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</row>
    <row r="73" spans="1:32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</row>
    <row r="74" spans="1:32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</row>
    <row r="75" spans="1:32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</row>
    <row r="76" spans="1:32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</row>
    <row r="77" spans="1:32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</row>
    <row r="78" spans="1:32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</row>
    <row r="79" spans="1:32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</row>
    <row r="80" spans="1:32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</row>
    <row r="81" spans="1:32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</row>
    <row r="82" spans="1:32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</row>
    <row r="83" spans="1:32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</row>
    <row r="84" spans="1:32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</row>
    <row r="85" spans="1:32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</row>
    <row r="86" spans="1:32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</row>
    <row r="87" spans="1:32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</row>
    <row r="88" spans="1:32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</row>
    <row r="89" spans="1:32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</row>
    <row r="90" spans="1:32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</row>
    <row r="91" spans="1:32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</row>
    <row r="92" spans="1:32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</row>
    <row r="93" spans="1:32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</row>
    <row r="94" spans="1:32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</row>
    <row r="95" spans="1:324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</row>
    <row r="96" spans="1:32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</row>
    <row r="97" spans="1:32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</row>
    <row r="98" spans="1:32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</row>
    <row r="99" spans="1:32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</row>
    <row r="100" spans="1:32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</row>
    <row r="101" spans="1:32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</row>
    <row r="102" spans="1:32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</row>
    <row r="103" spans="1:32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</row>
    <row r="104" spans="1:32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</row>
    <row r="105" spans="1:32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</row>
    <row r="106" spans="1:32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</row>
    <row r="107" spans="1:32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</row>
    <row r="108" spans="1:32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</row>
    <row r="109" spans="1:32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</row>
    <row r="110" spans="1:32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</row>
    <row r="111" spans="1:32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</row>
    <row r="112" spans="1:32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</row>
    <row r="113" spans="1:32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</row>
    <row r="114" spans="1:32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</row>
    <row r="115" spans="1:32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</row>
    <row r="116" spans="1:32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</row>
    <row r="117" spans="1:32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</row>
    <row r="118" spans="1:32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</row>
    <row r="119" spans="1:32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</row>
    <row r="120" spans="1:32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</row>
    <row r="121" spans="1:32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</row>
    <row r="122" spans="1:32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</row>
    <row r="123" spans="1:32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</row>
    <row r="124" spans="1:32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</row>
    <row r="125" spans="1:32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</row>
    <row r="126" spans="1:32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</row>
    <row r="127" spans="1:32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</row>
    <row r="128" spans="1:32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</row>
    <row r="129" spans="1:32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</row>
    <row r="130" spans="1:32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</row>
    <row r="131" spans="1:324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  <c r="LK131">
        <v>54630</v>
      </c>
      <c r="LL131">
        <v>54804</v>
      </c>
    </row>
    <row r="132" spans="1:324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</row>
    <row r="133" spans="1:324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</row>
    <row r="134" spans="1:324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</row>
    <row r="135" spans="1:324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</row>
    <row r="136" spans="1:324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</row>
    <row r="137" spans="1:324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</row>
    <row r="138" spans="1:324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</row>
    <row r="139" spans="1:324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</row>
    <row r="140" spans="1:324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</row>
    <row r="141" spans="1:324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</row>
    <row r="142" spans="1:324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</row>
    <row r="143" spans="1:324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</row>
    <row r="144" spans="1:324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</row>
    <row r="145" spans="2:324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</row>
    <row r="146" spans="2:324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</row>
    <row r="147" spans="2:324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</row>
    <row r="148" spans="2:324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</row>
    <row r="149" spans="2:324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</row>
    <row r="150" spans="2:324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</row>
    <row r="151" spans="2:324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</row>
    <row r="152" spans="2:324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</row>
    <row r="153" spans="2:324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</row>
    <row r="154" spans="2:324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</row>
    <row r="155" spans="2:324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</row>
    <row r="156" spans="2:324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</row>
    <row r="157" spans="2:324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</row>
    <row r="158" spans="2:324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</row>
    <row r="159" spans="2:324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</row>
    <row r="160" spans="2:324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</row>
    <row r="161" spans="2:324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</row>
    <row r="162" spans="2:324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</row>
    <row r="163" spans="2:324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</row>
    <row r="164" spans="2:324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</row>
    <row r="165" spans="2:324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</row>
    <row r="166" spans="2:324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</row>
    <row r="167" spans="2:324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</row>
    <row r="168" spans="2:324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</row>
    <row r="169" spans="2:324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</row>
    <row r="170" spans="2:324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</row>
    <row r="171" spans="2:324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</row>
    <row r="172" spans="2:324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</row>
    <row r="173" spans="2:324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</row>
    <row r="174" spans="2:324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</row>
    <row r="175" spans="2:324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</row>
    <row r="176" spans="2:324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</row>
    <row r="177" spans="1:324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</row>
    <row r="178" spans="1:324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</row>
    <row r="179" spans="1:324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</row>
    <row r="180" spans="1:324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</row>
    <row r="181" spans="1:324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</row>
    <row r="182" spans="1:324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</row>
    <row r="183" spans="1:324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</row>
    <row r="184" spans="1:324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</row>
    <row r="185" spans="1:324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</row>
    <row r="186" spans="1:324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</row>
    <row r="187" spans="1:324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</row>
    <row r="188" spans="1:324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</row>
    <row r="189" spans="1:324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</row>
    <row r="190" spans="1:324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</row>
    <row r="191" spans="1:324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</row>
    <row r="192" spans="1:324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</row>
    <row r="193" spans="1:324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</row>
    <row r="194" spans="1:324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</row>
    <row r="195" spans="1:324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</row>
    <row r="196" spans="1:324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</row>
    <row r="197" spans="1:324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</row>
    <row r="198" spans="1:324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</row>
    <row r="199" spans="1:324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</row>
    <row r="200" spans="1:324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</row>
    <row r="201" spans="1:324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</row>
    <row r="202" spans="1:324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</row>
    <row r="203" spans="1:324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</row>
    <row r="204" spans="1:324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</row>
    <row r="205" spans="1:324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</row>
    <row r="206" spans="1:324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</row>
    <row r="207" spans="1:324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</row>
    <row r="208" spans="1:324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</row>
    <row r="209" spans="2:324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</row>
    <row r="210" spans="2:324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</row>
    <row r="211" spans="2:324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</row>
    <row r="212" spans="2:324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</row>
    <row r="213" spans="2:324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</row>
    <row r="214" spans="2:324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</row>
    <row r="215" spans="2:324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</row>
    <row r="216" spans="2:324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</row>
    <row r="217" spans="2:324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</row>
    <row r="218" spans="2:324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</row>
    <row r="219" spans="2:324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  <c r="LE219">
        <v>45</v>
      </c>
      <c r="LF219">
        <v>46</v>
      </c>
      <c r="LG219">
        <v>46</v>
      </c>
      <c r="LH219">
        <v>46</v>
      </c>
      <c r="LI219">
        <v>46</v>
      </c>
      <c r="LJ219">
        <v>47</v>
      </c>
      <c r="LK219">
        <v>48</v>
      </c>
      <c r="LL219">
        <v>48</v>
      </c>
    </row>
    <row r="220" spans="2:324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  <c r="LE220">
        <v>17</v>
      </c>
      <c r="LF220">
        <v>17</v>
      </c>
      <c r="LG220">
        <v>17</v>
      </c>
      <c r="LH220">
        <v>17</v>
      </c>
      <c r="LI220">
        <v>17</v>
      </c>
      <c r="LJ220">
        <v>17</v>
      </c>
      <c r="LK220">
        <v>17</v>
      </c>
      <c r="LL220">
        <v>17</v>
      </c>
    </row>
    <row r="221" spans="2:324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  <c r="LE221">
        <v>5884</v>
      </c>
      <c r="LF221">
        <v>5896</v>
      </c>
      <c r="LG221">
        <v>5907</v>
      </c>
      <c r="LH221">
        <v>5919</v>
      </c>
      <c r="LI221">
        <v>5930</v>
      </c>
      <c r="LJ221">
        <v>5940</v>
      </c>
      <c r="LK221">
        <v>5954</v>
      </c>
      <c r="LL221">
        <v>5965</v>
      </c>
    </row>
    <row r="222" spans="2:324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  <c r="LE222">
        <v>333</v>
      </c>
      <c r="LF222">
        <v>333</v>
      </c>
      <c r="LG222">
        <v>333</v>
      </c>
      <c r="LH222">
        <v>334</v>
      </c>
      <c r="LI222">
        <v>335</v>
      </c>
      <c r="LJ222">
        <v>336</v>
      </c>
      <c r="LK222">
        <v>337</v>
      </c>
      <c r="LL222">
        <v>338</v>
      </c>
    </row>
    <row r="223" spans="2:324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  <c r="LE223">
        <v>1549</v>
      </c>
      <c r="LF223">
        <v>1604</v>
      </c>
      <c r="LG223">
        <v>1652</v>
      </c>
      <c r="LH223">
        <v>1704</v>
      </c>
      <c r="LI223">
        <v>1765</v>
      </c>
      <c r="LJ223">
        <v>1834</v>
      </c>
      <c r="LK223">
        <v>1891</v>
      </c>
      <c r="LL223">
        <v>1949</v>
      </c>
    </row>
    <row r="224" spans="2:324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</row>
    <row r="225" spans="2:324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  <c r="LE225">
        <v>74</v>
      </c>
      <c r="LF225">
        <v>74</v>
      </c>
      <c r="LG225">
        <v>74</v>
      </c>
      <c r="LH225">
        <v>74</v>
      </c>
      <c r="LI225">
        <v>74</v>
      </c>
      <c r="LJ225">
        <v>74</v>
      </c>
      <c r="LK225">
        <v>74</v>
      </c>
      <c r="LL225">
        <v>74</v>
      </c>
    </row>
    <row r="226" spans="2:324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  <c r="LE226">
        <v>29</v>
      </c>
      <c r="LF226">
        <v>29</v>
      </c>
      <c r="LG226">
        <v>29</v>
      </c>
      <c r="LH226">
        <v>29</v>
      </c>
      <c r="LI226">
        <v>29</v>
      </c>
      <c r="LJ226">
        <v>29</v>
      </c>
      <c r="LK226">
        <v>29</v>
      </c>
      <c r="LL226">
        <v>29</v>
      </c>
    </row>
    <row r="227" spans="2:324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  <c r="LE227">
        <v>816</v>
      </c>
      <c r="LF227">
        <v>839</v>
      </c>
      <c r="LG227">
        <v>868</v>
      </c>
      <c r="LH227">
        <v>898</v>
      </c>
      <c r="LI227">
        <v>930</v>
      </c>
      <c r="LJ227">
        <v>957</v>
      </c>
      <c r="LK227">
        <v>981</v>
      </c>
      <c r="LL227">
        <v>996</v>
      </c>
    </row>
    <row r="228" spans="2:324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  <c r="LE228">
        <v>1384</v>
      </c>
      <c r="LF228">
        <v>1435</v>
      </c>
      <c r="LG228">
        <v>1490</v>
      </c>
      <c r="LH228">
        <v>1547</v>
      </c>
      <c r="LI228">
        <v>1592</v>
      </c>
      <c r="LJ228">
        <v>1653</v>
      </c>
      <c r="LK228">
        <v>1700</v>
      </c>
      <c r="LL228">
        <v>1744</v>
      </c>
    </row>
    <row r="229" spans="2:324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</row>
    <row r="230" spans="2:324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  <c r="LE230">
        <v>113</v>
      </c>
      <c r="LF230">
        <v>113</v>
      </c>
      <c r="LG230">
        <v>113</v>
      </c>
      <c r="LH230">
        <v>121</v>
      </c>
      <c r="LI230">
        <v>121</v>
      </c>
      <c r="LJ230">
        <v>121</v>
      </c>
      <c r="LK230">
        <v>121</v>
      </c>
      <c r="LL230">
        <v>121</v>
      </c>
    </row>
    <row r="231" spans="2:324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  <c r="LE231">
        <v>21477</v>
      </c>
      <c r="LF231">
        <v>21535</v>
      </c>
      <c r="LG231">
        <v>21644</v>
      </c>
      <c r="LH231">
        <v>21709</v>
      </c>
      <c r="LI231">
        <v>21803</v>
      </c>
      <c r="LJ231">
        <v>21963</v>
      </c>
      <c r="LK231">
        <v>22067</v>
      </c>
      <c r="LL231">
        <v>22206</v>
      </c>
    </row>
    <row r="232" spans="2:324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  <c r="LE232">
        <v>61</v>
      </c>
      <c r="LF232">
        <v>61</v>
      </c>
      <c r="LG232">
        <v>61</v>
      </c>
      <c r="LH232">
        <v>61</v>
      </c>
      <c r="LI232">
        <v>62</v>
      </c>
      <c r="LJ232">
        <v>62</v>
      </c>
      <c r="LK232">
        <v>62</v>
      </c>
      <c r="LL232">
        <v>62</v>
      </c>
    </row>
    <row r="233" spans="2:324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  <c r="LE233">
        <v>44668</v>
      </c>
      <c r="LF233">
        <v>45069</v>
      </c>
      <c r="LG233">
        <v>45511</v>
      </c>
      <c r="LH233">
        <v>45784</v>
      </c>
      <c r="LI233">
        <v>46038</v>
      </c>
      <c r="LJ233">
        <v>46252</v>
      </c>
      <c r="LK233">
        <v>46252</v>
      </c>
      <c r="LL233">
        <v>46252</v>
      </c>
    </row>
    <row r="234" spans="2:324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  <c r="LE234">
        <v>116</v>
      </c>
      <c r="LF234">
        <v>118</v>
      </c>
      <c r="LG234">
        <v>122</v>
      </c>
      <c r="LH234">
        <v>124</v>
      </c>
      <c r="LI234">
        <v>129</v>
      </c>
      <c r="LJ234">
        <v>130</v>
      </c>
      <c r="LK234">
        <v>137</v>
      </c>
      <c r="LL234">
        <v>140</v>
      </c>
    </row>
    <row r="235" spans="2:324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  <c r="LE235">
        <v>1235</v>
      </c>
      <c r="LF235">
        <v>1249</v>
      </c>
      <c r="LG235">
        <v>1255</v>
      </c>
      <c r="LH235">
        <v>1265</v>
      </c>
      <c r="LI235">
        <v>1271</v>
      </c>
      <c r="LJ235">
        <v>1271</v>
      </c>
      <c r="LK235">
        <v>1290</v>
      </c>
      <c r="LL235">
        <v>1295</v>
      </c>
    </row>
    <row r="236" spans="2:324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  <c r="LE236">
        <v>117</v>
      </c>
      <c r="LF236">
        <v>117</v>
      </c>
      <c r="LG236">
        <v>117</v>
      </c>
      <c r="LH236">
        <v>117</v>
      </c>
      <c r="LI236">
        <v>117</v>
      </c>
      <c r="LJ236">
        <v>117</v>
      </c>
      <c r="LK236">
        <v>117</v>
      </c>
      <c r="LL236">
        <v>117</v>
      </c>
    </row>
    <row r="237" spans="2:324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  <c r="LE237">
        <v>6681</v>
      </c>
      <c r="LF237">
        <v>6681</v>
      </c>
      <c r="LG237">
        <v>6798</v>
      </c>
      <c r="LH237">
        <v>6972</v>
      </c>
      <c r="LI237">
        <v>7007</v>
      </c>
      <c r="LJ237">
        <v>7067</v>
      </c>
      <c r="LK237">
        <v>7067</v>
      </c>
      <c r="LL237">
        <v>7067</v>
      </c>
    </row>
    <row r="238" spans="2:324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  <c r="LE238">
        <v>4650</v>
      </c>
      <c r="LF238">
        <v>4815</v>
      </c>
      <c r="LG238">
        <v>4940</v>
      </c>
      <c r="LH238">
        <v>5045</v>
      </c>
      <c r="LI238">
        <v>5181</v>
      </c>
      <c r="LJ238">
        <v>5293</v>
      </c>
      <c r="LK238">
        <v>5324</v>
      </c>
      <c r="LL238">
        <v>5349</v>
      </c>
    </row>
    <row r="239" spans="2:324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  <c r="LE239">
        <v>413</v>
      </c>
      <c r="LF239">
        <v>417</v>
      </c>
      <c r="LG239">
        <v>422</v>
      </c>
      <c r="LH239">
        <v>426</v>
      </c>
      <c r="LI239">
        <v>432</v>
      </c>
      <c r="LJ239">
        <v>437</v>
      </c>
      <c r="LK239">
        <v>442</v>
      </c>
      <c r="LL239">
        <v>447</v>
      </c>
    </row>
    <row r="240" spans="2:324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  <c r="LE240">
        <v>7</v>
      </c>
      <c r="LF240">
        <v>7</v>
      </c>
      <c r="LG240">
        <v>7</v>
      </c>
      <c r="LH240">
        <v>7</v>
      </c>
      <c r="LI240">
        <v>7</v>
      </c>
      <c r="LJ240">
        <v>7</v>
      </c>
      <c r="LK240">
        <v>7</v>
      </c>
      <c r="LL240">
        <v>7</v>
      </c>
    </row>
    <row r="241" spans="1:324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  <c r="LE241">
        <v>86</v>
      </c>
      <c r="LF241">
        <v>86</v>
      </c>
      <c r="LG241">
        <v>86</v>
      </c>
      <c r="LH241">
        <v>87</v>
      </c>
      <c r="LI241">
        <v>87</v>
      </c>
      <c r="LJ241">
        <v>87</v>
      </c>
      <c r="LK241">
        <v>87</v>
      </c>
      <c r="LL241">
        <v>87</v>
      </c>
    </row>
    <row r="242" spans="1:324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  <c r="LE242">
        <v>21</v>
      </c>
      <c r="LF242">
        <v>21</v>
      </c>
      <c r="LG242">
        <v>21</v>
      </c>
      <c r="LH242">
        <v>21</v>
      </c>
      <c r="LI242">
        <v>21</v>
      </c>
      <c r="LJ242">
        <v>21</v>
      </c>
      <c r="LK242">
        <v>21</v>
      </c>
      <c r="LL242">
        <v>21</v>
      </c>
    </row>
    <row r="243" spans="1:324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  <c r="LE243">
        <v>60</v>
      </c>
      <c r="LF243">
        <v>60</v>
      </c>
      <c r="LG243">
        <v>60</v>
      </c>
      <c r="LH243">
        <v>60</v>
      </c>
      <c r="LI243">
        <v>60</v>
      </c>
      <c r="LJ243">
        <v>60</v>
      </c>
      <c r="LK243">
        <v>60</v>
      </c>
      <c r="LL243">
        <v>60</v>
      </c>
    </row>
    <row r="244" spans="1:324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</row>
    <row r="245" spans="1:324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  <c r="LE245">
        <v>64</v>
      </c>
      <c r="LF245">
        <v>64</v>
      </c>
      <c r="LG245">
        <v>64</v>
      </c>
      <c r="LH245">
        <v>65</v>
      </c>
      <c r="LI245">
        <v>65</v>
      </c>
      <c r="LJ245">
        <v>65</v>
      </c>
      <c r="LK245">
        <v>65</v>
      </c>
      <c r="LL245">
        <v>65</v>
      </c>
    </row>
    <row r="246" spans="1:324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  <c r="LE246">
        <v>120</v>
      </c>
      <c r="LF246">
        <v>120</v>
      </c>
      <c r="LG246">
        <v>120</v>
      </c>
      <c r="LH246">
        <v>121</v>
      </c>
      <c r="LI246">
        <v>121</v>
      </c>
      <c r="LJ246">
        <v>121</v>
      </c>
      <c r="LK246">
        <v>122</v>
      </c>
      <c r="LL246">
        <v>122</v>
      </c>
    </row>
    <row r="247" spans="1:324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  <c r="LE247">
        <v>3219</v>
      </c>
      <c r="LF247">
        <v>3260</v>
      </c>
      <c r="LG247">
        <v>3260</v>
      </c>
      <c r="LH247">
        <v>3359</v>
      </c>
      <c r="LI247">
        <v>3359</v>
      </c>
      <c r="LJ247">
        <v>3481</v>
      </c>
      <c r="LK247">
        <v>3526</v>
      </c>
      <c r="LL247">
        <v>3561</v>
      </c>
    </row>
    <row r="248" spans="1:324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  <c r="LE248">
        <v>13558</v>
      </c>
      <c r="LF248">
        <v>13746</v>
      </c>
      <c r="LG248">
        <v>13936</v>
      </c>
      <c r="LH248">
        <v>14129</v>
      </c>
      <c r="LI248">
        <v>14316</v>
      </c>
      <c r="LJ248">
        <v>14509</v>
      </c>
      <c r="LK248">
        <v>14705</v>
      </c>
      <c r="LL248">
        <v>14900</v>
      </c>
    </row>
    <row r="249" spans="1:324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175397</v>
      </c>
      <c r="HJ249">
        <v>176381</v>
      </c>
      <c r="HK249">
        <v>176836</v>
      </c>
      <c r="HL249">
        <v>177279</v>
      </c>
      <c r="HM249">
        <v>178509</v>
      </c>
      <c r="HN249">
        <v>179737</v>
      </c>
      <c r="HO249">
        <v>180842</v>
      </c>
      <c r="HP249">
        <v>181813</v>
      </c>
      <c r="HQ249">
        <v>182651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188610</v>
      </c>
      <c r="HY249">
        <v>189020</v>
      </c>
      <c r="HZ249">
        <v>189296</v>
      </c>
      <c r="IA249">
        <v>189741</v>
      </c>
      <c r="IB249">
        <v>190923</v>
      </c>
      <c r="IC249">
        <v>191831</v>
      </c>
      <c r="ID249">
        <v>193043</v>
      </c>
      <c r="IE249">
        <v>193755</v>
      </c>
      <c r="IF249">
        <v>194141</v>
      </c>
      <c r="IG249">
        <v>194563</v>
      </c>
      <c r="IH249">
        <v>195851</v>
      </c>
      <c r="II249">
        <v>196839</v>
      </c>
      <c r="IJ249">
        <v>197705</v>
      </c>
      <c r="IK249">
        <v>198634</v>
      </c>
      <c r="IL249">
        <v>199352</v>
      </c>
      <c r="IM249">
        <v>199593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204745</v>
      </c>
      <c r="IT249">
        <v>205027</v>
      </c>
      <c r="IU249">
        <v>205352</v>
      </c>
      <c r="IV249">
        <v>206257</v>
      </c>
      <c r="IW249">
        <v>207199</v>
      </c>
      <c r="IX249">
        <v>208050</v>
      </c>
      <c r="IY249">
        <v>208979</v>
      </c>
      <c r="IZ249">
        <v>209659</v>
      </c>
      <c r="JA249">
        <v>210008</v>
      </c>
      <c r="JB249">
        <v>210469</v>
      </c>
      <c r="JC249">
        <v>211170</v>
      </c>
      <c r="JD249">
        <v>212100</v>
      </c>
      <c r="JE249">
        <v>213065</v>
      </c>
      <c r="JF249">
        <v>214029</v>
      </c>
      <c r="JG249">
        <v>214656</v>
      </c>
      <c r="JH249">
        <v>215080</v>
      </c>
      <c r="JI249">
        <v>215415</v>
      </c>
      <c r="JJ249">
        <v>216212</v>
      </c>
      <c r="JK249">
        <v>217213</v>
      </c>
      <c r="JL249">
        <v>218032</v>
      </c>
      <c r="JM249">
        <v>218936</v>
      </c>
      <c r="JN249">
        <v>219681</v>
      </c>
      <c r="JO249">
        <v>220112</v>
      </c>
      <c r="JP249">
        <v>220576</v>
      </c>
      <c r="JQ249">
        <v>221511</v>
      </c>
      <c r="JR249">
        <v>222666</v>
      </c>
      <c r="JS249">
        <v>223515</v>
      </c>
      <c r="JT249">
        <v>224466</v>
      </c>
      <c r="JU249">
        <v>225404</v>
      </c>
      <c r="JV249">
        <v>225782</v>
      </c>
      <c r="JW249">
        <v>226272</v>
      </c>
      <c r="JX249">
        <v>227240</v>
      </c>
      <c r="JY249">
        <v>228248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238082</v>
      </c>
      <c r="KJ249">
        <v>238555</v>
      </c>
      <c r="KK249">
        <v>239242</v>
      </c>
      <c r="KL249">
        <v>240623</v>
      </c>
      <c r="KM249">
        <v>242036</v>
      </c>
      <c r="KN249">
        <v>243245</v>
      </c>
      <c r="KO249">
        <v>244404</v>
      </c>
      <c r="KP249">
        <v>245664</v>
      </c>
      <c r="KQ249">
        <v>246292</v>
      </c>
      <c r="KR249">
        <v>247030</v>
      </c>
      <c r="KS249">
        <v>248724</v>
      </c>
      <c r="KT249">
        <v>250621</v>
      </c>
      <c r="KU249">
        <v>252609</v>
      </c>
      <c r="KV249">
        <v>254517</v>
      </c>
      <c r="KW249">
        <v>255947</v>
      </c>
      <c r="KX249">
        <v>256869</v>
      </c>
      <c r="KY249">
        <v>257782</v>
      </c>
      <c r="KZ249">
        <v>259929</v>
      </c>
      <c r="LA249">
        <v>262222</v>
      </c>
      <c r="LB249">
        <v>263456</v>
      </c>
      <c r="LC249">
        <v>264858</v>
      </c>
      <c r="LD249">
        <v>266047</v>
      </c>
      <c r="LE249">
        <v>266873</v>
      </c>
      <c r="LF249">
        <v>268045</v>
      </c>
      <c r="LG249">
        <v>270642</v>
      </c>
      <c r="LH249">
        <v>273446</v>
      </c>
      <c r="LI249">
        <v>276325</v>
      </c>
      <c r="LJ249">
        <v>278932</v>
      </c>
      <c r="LK249">
        <v>281186</v>
      </c>
      <c r="LL249">
        <v>282299</v>
      </c>
    </row>
    <row r="250" spans="1:324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  <c r="LE250">
        <v>201</v>
      </c>
      <c r="LF250">
        <v>205</v>
      </c>
      <c r="LG250">
        <v>205</v>
      </c>
      <c r="LH250">
        <v>206</v>
      </c>
      <c r="LI250">
        <v>206</v>
      </c>
      <c r="LJ250">
        <v>206</v>
      </c>
      <c r="LK250">
        <v>206</v>
      </c>
      <c r="LL250">
        <v>206</v>
      </c>
    </row>
    <row r="251" spans="1:324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  <c r="LE251">
        <v>12613</v>
      </c>
      <c r="LF251">
        <v>12731</v>
      </c>
      <c r="LG251">
        <v>12962</v>
      </c>
      <c r="LH251">
        <v>13140</v>
      </c>
      <c r="LI251">
        <v>13394</v>
      </c>
      <c r="LJ251">
        <v>13641</v>
      </c>
      <c r="LK251">
        <v>13877</v>
      </c>
      <c r="LL251">
        <v>14054</v>
      </c>
    </row>
    <row r="252" spans="1:324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  <c r="LE252">
        <v>570</v>
      </c>
      <c r="LF252">
        <v>572</v>
      </c>
      <c r="LG252">
        <v>576</v>
      </c>
      <c r="LH252">
        <v>580</v>
      </c>
      <c r="LI252">
        <v>585</v>
      </c>
      <c r="LJ252">
        <v>586</v>
      </c>
      <c r="LK252">
        <v>589</v>
      </c>
      <c r="LL252">
        <v>592</v>
      </c>
    </row>
    <row r="253" spans="1:324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</row>
    <row r="254" spans="1:324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  <c r="LE254">
        <v>9</v>
      </c>
      <c r="LF254">
        <v>9</v>
      </c>
      <c r="LG254">
        <v>9</v>
      </c>
      <c r="LH254">
        <v>9</v>
      </c>
      <c r="LI254">
        <v>9</v>
      </c>
      <c r="LJ254">
        <v>9</v>
      </c>
      <c r="LK254">
        <v>9</v>
      </c>
      <c r="LL254">
        <v>9</v>
      </c>
    </row>
    <row r="255" spans="1:324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</row>
    <row r="256" spans="1:324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</row>
    <row r="257" spans="1:324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  <c r="LE257">
        <v>48</v>
      </c>
      <c r="LF257">
        <v>48</v>
      </c>
      <c r="LG257">
        <v>48</v>
      </c>
      <c r="LH257">
        <v>48</v>
      </c>
      <c r="LI257">
        <v>48</v>
      </c>
      <c r="LJ257">
        <v>48</v>
      </c>
      <c r="LK257">
        <v>48</v>
      </c>
      <c r="LL257">
        <v>48</v>
      </c>
    </row>
    <row r="258" spans="1:324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</row>
    <row r="259" spans="1:324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  <c r="LE259">
        <v>5</v>
      </c>
      <c r="LF259">
        <v>5</v>
      </c>
      <c r="LG259">
        <v>5</v>
      </c>
      <c r="LH259">
        <v>5</v>
      </c>
      <c r="LI259">
        <v>5</v>
      </c>
      <c r="LJ259">
        <v>5</v>
      </c>
      <c r="LK259">
        <v>5</v>
      </c>
      <c r="LL259">
        <v>5</v>
      </c>
    </row>
    <row r="260" spans="1:324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  <c r="LI260">
        <v>25</v>
      </c>
      <c r="LJ260">
        <v>25</v>
      </c>
      <c r="LK260">
        <v>25</v>
      </c>
      <c r="LL260">
        <v>25</v>
      </c>
    </row>
    <row r="261" spans="1:324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</row>
    <row r="262" spans="1:324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  <c r="LE262">
        <v>6</v>
      </c>
      <c r="LF262">
        <v>6</v>
      </c>
      <c r="LG262">
        <v>6</v>
      </c>
      <c r="LH262">
        <v>6</v>
      </c>
      <c r="LI262">
        <v>6</v>
      </c>
      <c r="LJ262">
        <v>6</v>
      </c>
      <c r="LK262">
        <v>6</v>
      </c>
      <c r="LL262">
        <v>6</v>
      </c>
    </row>
    <row r="263" spans="1:324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  <c r="LE263">
        <v>58245</v>
      </c>
      <c r="LF263">
        <v>58448</v>
      </c>
      <c r="LG263">
        <v>59051</v>
      </c>
      <c r="LH263">
        <v>59699</v>
      </c>
      <c r="LI263">
        <v>60113</v>
      </c>
      <c r="LJ263">
        <v>60617</v>
      </c>
      <c r="LK263">
        <v>61014</v>
      </c>
      <c r="LL263">
        <v>61245</v>
      </c>
    </row>
    <row r="264" spans="1:324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  <c r="LE264">
        <v>76</v>
      </c>
      <c r="LF264">
        <v>77</v>
      </c>
      <c r="LG264">
        <v>78</v>
      </c>
      <c r="LH264">
        <v>80</v>
      </c>
      <c r="LI264">
        <v>80</v>
      </c>
      <c r="LJ264">
        <v>80</v>
      </c>
      <c r="LK264">
        <v>81</v>
      </c>
      <c r="LL264">
        <v>82</v>
      </c>
    </row>
    <row r="265" spans="1:324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  <c r="LE265">
        <v>608</v>
      </c>
      <c r="LF265">
        <v>610</v>
      </c>
      <c r="LG265">
        <v>611</v>
      </c>
      <c r="LH265">
        <v>611</v>
      </c>
      <c r="LI265">
        <v>611</v>
      </c>
      <c r="LJ265">
        <v>611</v>
      </c>
      <c r="LK265">
        <v>611</v>
      </c>
      <c r="LL265">
        <v>611</v>
      </c>
    </row>
    <row r="266" spans="1:324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</row>
    <row r="267" spans="1:324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  <c r="LE267">
        <v>894</v>
      </c>
      <c r="LF267">
        <v>897</v>
      </c>
      <c r="LG267">
        <v>901</v>
      </c>
      <c r="LH267">
        <v>905</v>
      </c>
      <c r="LI267">
        <v>909</v>
      </c>
      <c r="LJ267">
        <v>913</v>
      </c>
      <c r="LK267">
        <v>916</v>
      </c>
      <c r="LL267">
        <v>919</v>
      </c>
    </row>
    <row r="268" spans="1:324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  <c r="LE268">
        <v>35</v>
      </c>
      <c r="LF268">
        <v>35</v>
      </c>
      <c r="LG268">
        <v>35</v>
      </c>
      <c r="LH268">
        <v>35</v>
      </c>
      <c r="LI268">
        <v>35</v>
      </c>
      <c r="LJ268">
        <v>35</v>
      </c>
      <c r="LK268">
        <v>35</v>
      </c>
      <c r="LL268">
        <v>35</v>
      </c>
    </row>
    <row r="269" spans="1:324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  <c r="LE269">
        <v>717</v>
      </c>
      <c r="LF269">
        <v>732</v>
      </c>
      <c r="LG269">
        <v>747</v>
      </c>
      <c r="LH269">
        <v>763</v>
      </c>
      <c r="LI269">
        <v>780</v>
      </c>
      <c r="LJ269">
        <v>797</v>
      </c>
      <c r="LK269">
        <v>812</v>
      </c>
      <c r="LL269">
        <v>828</v>
      </c>
    </row>
    <row r="270" spans="1:324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</row>
    <row r="271" spans="1:324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</row>
    <row r="272" spans="1:324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</row>
    <row r="273" spans="2:324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J58"/>
  <sheetViews>
    <sheetView topLeftCell="A6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2" width="10.6328125" bestFit="1" customWidth="1"/>
  </cols>
  <sheetData>
    <row r="1" spans="1:32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</row>
    <row r="2" spans="1:322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1269732</v>
      </c>
      <c r="BZ2">
        <f>'time_series_19-covid-Confirmed'!CB1</f>
        <v>1342942</v>
      </c>
      <c r="CA2">
        <f>'time_series_19-covid-Confirmed'!CC1</f>
        <v>1420727</v>
      </c>
      <c r="CB2">
        <f>'time_series_19-covid-Confirmed'!CD1</f>
        <v>1505119</v>
      </c>
      <c r="CC2">
        <f>'time_series_19-covid-Confirmed'!CE1</f>
        <v>1591312</v>
      </c>
      <c r="CD2">
        <f>'time_series_19-covid-Confirmed'!CF1</f>
        <v>1678729</v>
      </c>
      <c r="CE2">
        <f>'time_series_19-covid-Confirmed'!CG1</f>
        <v>1754895</v>
      </c>
      <c r="CF2">
        <f>'time_series_19-covid-Confirmed'!CH1</f>
        <v>1850366</v>
      </c>
      <c r="CG2">
        <f>'time_series_19-covid-Confirmed'!CI1</f>
        <v>1920526</v>
      </c>
      <c r="CH2">
        <f>'time_series_19-covid-Confirmed'!CJ1</f>
        <v>1991784</v>
      </c>
      <c r="CI2">
        <f>'time_series_19-covid-Confirmed'!CK1</f>
        <v>2073670</v>
      </c>
      <c r="CJ2">
        <f>'time_series_19-covid-Confirmed'!CL1</f>
        <v>2170508</v>
      </c>
      <c r="CK2">
        <f>'time_series_19-covid-Confirmed'!CM1</f>
        <v>2258258</v>
      </c>
      <c r="CL2">
        <f>'time_series_19-covid-Confirmed'!CN1</f>
        <v>2331736</v>
      </c>
      <c r="CM2">
        <f>'time_series_19-covid-Confirmed'!CO1</f>
        <v>2411766</v>
      </c>
      <c r="CN2">
        <f>'time_series_19-covid-Confirmed'!CP1</f>
        <v>2486344</v>
      </c>
      <c r="CO2">
        <f>'time_series_19-covid-Confirmed'!CQ1</f>
        <v>2562298</v>
      </c>
      <c r="CP2">
        <f>'time_series_19-covid-Confirmed'!CR1</f>
        <v>2640003</v>
      </c>
      <c r="CQ2">
        <f>'time_series_19-covid-Confirmed'!CS1</f>
        <v>2727926</v>
      </c>
      <c r="CR2">
        <f>'time_series_19-covid-Confirmed'!CT1</f>
        <v>2812314</v>
      </c>
      <c r="CS2">
        <f>'time_series_19-covid-Confirmed'!CU1</f>
        <v>2895706</v>
      </c>
      <c r="CT2">
        <f>'time_series_19-covid-Confirmed'!CV1</f>
        <v>2967579</v>
      </c>
      <c r="CU2">
        <f>'time_series_19-covid-Confirmed'!CW1</f>
        <v>3037313</v>
      </c>
      <c r="CV2">
        <f>'time_series_19-covid-Confirmed'!CX1</f>
        <v>3112779</v>
      </c>
      <c r="CW2">
        <f>'time_series_19-covid-Confirmed'!CY1</f>
        <v>3190209</v>
      </c>
      <c r="CX2">
        <f>'time_series_19-covid-Confirmed'!CZ1</f>
        <v>3273580</v>
      </c>
      <c r="CY2">
        <f>'time_series_19-covid-Confirmed'!DA1</f>
        <v>3360778</v>
      </c>
      <c r="CZ2">
        <f>'time_series_19-covid-Confirmed'!DB1</f>
        <v>3440778</v>
      </c>
      <c r="DA2">
        <f>'time_series_19-covid-Confirmed'!DC1</f>
        <v>3517296</v>
      </c>
      <c r="DB2">
        <f>'time_series_19-covid-Confirmed'!DD1</f>
        <v>3594391</v>
      </c>
      <c r="DC2">
        <f>'time_series_19-covid-Confirmed'!DE1</f>
        <v>3674859</v>
      </c>
      <c r="DD2">
        <f>'time_series_19-covid-Confirmed'!DF1</f>
        <v>3764803</v>
      </c>
      <c r="DE2">
        <f>'time_series_19-covid-Confirmed'!DG1</f>
        <v>3853814</v>
      </c>
      <c r="DF2">
        <f>'time_series_19-covid-Confirmed'!DH1</f>
        <v>3944941</v>
      </c>
      <c r="DG2">
        <f>'time_series_19-covid-Confirmed'!DI1</f>
        <v>4029862</v>
      </c>
      <c r="DH2">
        <f>'time_series_19-covid-Confirmed'!DJ1</f>
        <v>4105090</v>
      </c>
      <c r="DI2">
        <f>'time_series_19-covid-Confirmed'!DK1</f>
        <v>4181996</v>
      </c>
      <c r="DJ2">
        <f>'time_series_19-covid-Confirmed'!DL1</f>
        <v>4266263</v>
      </c>
      <c r="DK2">
        <f>'time_series_19-covid-Confirmed'!DM1</f>
        <v>4351123</v>
      </c>
      <c r="DL2">
        <f>'time_series_19-covid-Confirmed'!DN1</f>
        <v>4447730</v>
      </c>
      <c r="DM2">
        <f>'time_series_19-covid-Confirmed'!DO1</f>
        <v>4544117</v>
      </c>
      <c r="DN2">
        <f>'time_series_19-covid-Confirmed'!DP1</f>
        <v>4638328</v>
      </c>
      <c r="DO2">
        <f>'time_series_19-covid-Confirmed'!DQ1</f>
        <v>4715959</v>
      </c>
      <c r="DP2">
        <f>'time_series_19-covid-Confirmed'!DR1</f>
        <v>4804666</v>
      </c>
      <c r="DQ2">
        <f>'time_series_19-covid-Confirmed'!DS1</f>
        <v>4901916</v>
      </c>
      <c r="DR2">
        <f>'time_series_19-covid-Confirmed'!DT1</f>
        <v>5004291</v>
      </c>
      <c r="DS2">
        <f>'time_series_19-covid-Confirmed'!DU1</f>
        <v>5111097</v>
      </c>
      <c r="DT2">
        <f>'time_series_19-covid-Confirmed'!DV1</f>
        <v>5217076</v>
      </c>
      <c r="DU2">
        <f>'time_series_19-covid-Confirmed'!DW1</f>
        <v>5321652</v>
      </c>
      <c r="DV2">
        <f>'time_series_19-covid-Confirmed'!DX1</f>
        <v>5416058</v>
      </c>
      <c r="DW2">
        <f>'time_series_19-covid-Confirmed'!DY1</f>
        <v>5502488</v>
      </c>
      <c r="DX2">
        <f>'time_series_19-covid-Confirmed'!DZ1</f>
        <v>5595754</v>
      </c>
      <c r="DY2">
        <f>'time_series_19-covid-Confirmed'!EA1</f>
        <v>5698761</v>
      </c>
      <c r="DZ2">
        <f>'time_series_19-covid-Confirmed'!EB1</f>
        <v>5818261</v>
      </c>
      <c r="EA2">
        <f>'time_series_19-covid-Confirmed'!EC1</f>
        <v>5939205</v>
      </c>
      <c r="EB2">
        <f>'time_series_19-covid-Confirmed'!ED1</f>
        <v>6076199</v>
      </c>
      <c r="EC2">
        <f>'time_series_19-covid-Confirmed'!EE1</f>
        <v>6182748</v>
      </c>
      <c r="ED2">
        <f>'time_series_19-covid-Confirmed'!EF1</f>
        <v>6277908</v>
      </c>
      <c r="EE2">
        <f>'time_series_19-covid-Confirmed'!EG1</f>
        <v>6399370</v>
      </c>
      <c r="EF2">
        <f>'time_series_19-covid-Confirmed'!EH1</f>
        <v>6517578</v>
      </c>
      <c r="EG2">
        <f>'time_series_19-covid-Confirmed'!EI1</f>
        <v>6644534</v>
      </c>
      <c r="EH2">
        <f>'time_series_19-covid-Confirmed'!EJ1</f>
        <v>6775677</v>
      </c>
      <c r="EI2">
        <f>'time_series_19-covid-Confirmed'!EK1</f>
        <v>6910026</v>
      </c>
      <c r="EJ2">
        <f>'time_series_19-covid-Confirmed'!EL1</f>
        <v>7021900</v>
      </c>
      <c r="EK2">
        <f>'time_series_19-covid-Confirmed'!EM1</f>
        <v>7124405</v>
      </c>
      <c r="EL2">
        <f>'time_series_19-covid-Confirmed'!EN1</f>
        <v>7249180</v>
      </c>
      <c r="EM2">
        <f>'time_series_19-covid-Confirmed'!EO1</f>
        <v>7383946</v>
      </c>
      <c r="EN2">
        <f>'time_series_19-covid-Confirmed'!EP1</f>
        <v>7521950</v>
      </c>
      <c r="EO2">
        <f>'time_series_19-covid-Confirmed'!EQ1</f>
        <v>7650555</v>
      </c>
      <c r="EP2">
        <f>'time_series_19-covid-Confirmed'!ER1</f>
        <v>7785991</v>
      </c>
      <c r="EQ2">
        <f>'time_series_19-covid-Confirmed'!ES1</f>
        <v>7918448</v>
      </c>
      <c r="ER2">
        <f>'time_series_19-covid-Confirmed'!ET1</f>
        <v>8037813</v>
      </c>
      <c r="ES2">
        <f>'time_series_19-covid-Confirmed'!EU1</f>
        <v>8179653</v>
      </c>
      <c r="ET2">
        <f>'time_series_19-covid-Confirmed'!EV1</f>
        <v>8322788</v>
      </c>
      <c r="EU2">
        <f>'time_series_19-covid-Confirmed'!EW1</f>
        <v>8462915</v>
      </c>
      <c r="EV2">
        <f>'time_series_19-covid-Confirmed'!EX1</f>
        <v>8642492</v>
      </c>
      <c r="EW2">
        <f>'time_series_19-covid-Confirmed'!EY1</f>
        <v>8799346</v>
      </c>
      <c r="EX2">
        <f>'time_series_19-covid-Confirmed'!EZ1</f>
        <v>8927581</v>
      </c>
      <c r="EY2">
        <f>'time_series_19-covid-Confirmed'!FA1</f>
        <v>9065735</v>
      </c>
      <c r="EZ2">
        <f>'time_series_19-covid-Confirmed'!FB1</f>
        <v>9231568</v>
      </c>
      <c r="FA2">
        <f>'time_series_19-covid-Confirmed'!FC1</f>
        <v>9402535</v>
      </c>
      <c r="FB2">
        <f>'time_series_19-covid-Confirmed'!FD1</f>
        <v>9580800</v>
      </c>
      <c r="FC2">
        <f>'time_series_19-covid-Confirmed'!FE1</f>
        <v>9772333</v>
      </c>
      <c r="FD2">
        <f>'time_series_19-covid-Confirmed'!FF1</f>
        <v>9949696</v>
      </c>
      <c r="FE2">
        <f>'time_series_19-covid-Confirmed'!FG1</f>
        <v>10112697</v>
      </c>
      <c r="FF2">
        <f>'time_series_19-covid-Confirmed'!FH1</f>
        <v>10268369</v>
      </c>
      <c r="FG2">
        <f>'time_series_19-covid-Confirmed'!FI1</f>
        <v>10442426</v>
      </c>
      <c r="FH2">
        <f>'time_series_19-covid-Confirmed'!FJ1</f>
        <v>10659797</v>
      </c>
      <c r="FI2">
        <f>'time_series_19-covid-Confirmed'!FK1</f>
        <v>10868767</v>
      </c>
      <c r="FJ2">
        <f>'time_series_19-covid-Confirmed'!FL1</f>
        <v>11070713</v>
      </c>
      <c r="FK2">
        <f>'time_series_19-covid-Confirmed'!FM1</f>
        <v>11264139</v>
      </c>
      <c r="FL2">
        <f>'time_series_19-covid-Confirmed'!FN1</f>
        <v>11446775</v>
      </c>
      <c r="FM2">
        <f>'time_series_19-covid-Confirmed'!FO1</f>
        <v>11612279</v>
      </c>
      <c r="FN2">
        <f>'time_series_19-covid-Confirmed'!FP1</f>
        <v>11823769</v>
      </c>
      <c r="FO2">
        <f>'time_series_19-covid-Confirmed'!FQ1</f>
        <v>12036725</v>
      </c>
      <c r="FP2">
        <f>'time_series_19-covid-Confirmed'!FR1</f>
        <v>12264389</v>
      </c>
      <c r="FQ2">
        <f>'time_series_19-covid-Confirmed'!FS1</f>
        <v>12496814</v>
      </c>
      <c r="FR2">
        <f>'time_series_19-covid-Confirmed'!FT1</f>
        <v>12713073</v>
      </c>
      <c r="FS2">
        <f>'time_series_19-covid-Confirmed'!FU1</f>
        <v>12905934</v>
      </c>
      <c r="FT2">
        <f>'time_series_19-covid-Confirmed'!FV1</f>
        <v>13097470</v>
      </c>
      <c r="FU2">
        <f>'time_series_19-covid-Confirmed'!FW1</f>
        <v>13318985</v>
      </c>
      <c r="FV2">
        <f>'time_series_19-covid-Confirmed'!FX1</f>
        <v>13550268</v>
      </c>
      <c r="FW2">
        <f>'time_series_19-covid-Confirmed'!FY1</f>
        <v>13802744</v>
      </c>
      <c r="FX2">
        <f>'time_series_19-covid-Confirmed'!FZ1</f>
        <v>14044865</v>
      </c>
      <c r="FY2">
        <f>'time_series_19-covid-Confirmed'!GA1</f>
        <v>14281002</v>
      </c>
      <c r="FZ2">
        <f>'time_series_19-covid-Confirmed'!GB1</f>
        <v>14494720</v>
      </c>
      <c r="GA2">
        <f>'time_series_19-covid-Confirmed'!GC1</f>
        <v>14701084</v>
      </c>
      <c r="GB2">
        <f>'time_series_19-covid-Confirmed'!GD1</f>
        <v>14934510</v>
      </c>
      <c r="GC2">
        <f>'time_series_19-covid-Confirmed'!GE1</f>
        <v>15215954</v>
      </c>
      <c r="GD2">
        <f>'time_series_19-covid-Confirmed'!GF1</f>
        <v>15498580</v>
      </c>
      <c r="GE2">
        <f>'time_series_19-covid-Confirmed'!GG1</f>
        <v>15779610</v>
      </c>
      <c r="GF2">
        <f>'time_series_19-covid-Confirmed'!GH1</f>
        <v>16034131</v>
      </c>
      <c r="GG2">
        <f>'time_series_19-covid-Confirmed'!GI1</f>
        <v>16247128</v>
      </c>
      <c r="GH2">
        <f>'time_series_19-covid-Confirmed'!GJ1</f>
        <v>16472807</v>
      </c>
      <c r="GI2">
        <f>'time_series_19-covid-Confirmed'!GK1</f>
        <v>16725061</v>
      </c>
      <c r="GJ2">
        <f>'time_series_19-covid-Confirmed'!GL1</f>
        <v>17015229</v>
      </c>
      <c r="GK2">
        <f>'time_series_19-covid-Confirmed'!GM1</f>
        <v>17295477</v>
      </c>
      <c r="GL2">
        <f>'time_series_19-covid-Confirmed'!GN1</f>
        <v>17586986</v>
      </c>
      <c r="GM2">
        <f>'time_series_19-covid-Confirmed'!GO1</f>
        <v>17836956</v>
      </c>
      <c r="GN2">
        <f>'time_series_19-covid-Confirmed'!GP1</f>
        <v>18068563</v>
      </c>
      <c r="GO2">
        <f>'time_series_19-covid-Confirmed'!GQ1</f>
        <v>18270715</v>
      </c>
      <c r="GP2">
        <f>'time_series_19-covid-Confirmed'!GR1</f>
        <v>18529538</v>
      </c>
      <c r="GQ2">
        <f>'time_series_19-covid-Confirmed'!GS1</f>
        <v>18804379</v>
      </c>
      <c r="GR2">
        <f>'time_series_19-covid-Confirmed'!GT1</f>
        <v>19090785</v>
      </c>
      <c r="GS2">
        <f>'time_series_19-covid-Confirmed'!GU1</f>
        <v>19373633</v>
      </c>
      <c r="GT2">
        <f>'time_series_19-covid-Confirmed'!GV1</f>
        <v>19632387</v>
      </c>
      <c r="GU2">
        <f>'time_series_19-covid-Confirmed'!GW1</f>
        <v>19857684</v>
      </c>
      <c r="GV2">
        <f>'time_series_19-covid-Confirmed'!GX1</f>
        <v>20084115</v>
      </c>
      <c r="GW2">
        <f>'time_series_19-covid-Confirmed'!GY1</f>
        <v>20339255</v>
      </c>
      <c r="GX2">
        <f>'time_series_19-covid-Confirmed'!GZ1</f>
        <v>20618796</v>
      </c>
      <c r="GY2">
        <f>'time_series_19-covid-Confirmed'!HA1</f>
        <v>20905749</v>
      </c>
      <c r="GZ2">
        <f>'time_series_19-covid-Confirmed'!HB1</f>
        <v>21211546</v>
      </c>
      <c r="HA2">
        <f>'time_series_19-covid-Confirmed'!HC1</f>
        <v>21459162</v>
      </c>
      <c r="HB2">
        <f>'time_series_19-covid-Confirmed'!HD1</f>
        <v>21672653</v>
      </c>
      <c r="HC2">
        <f>'time_series_19-covid-Confirmed'!HE1</f>
        <v>21883113</v>
      </c>
      <c r="HD2">
        <f>'time_series_19-covid-Confirmed'!HF1</f>
        <v>22139260</v>
      </c>
      <c r="HE2">
        <f>'time_series_19-covid-Confirmed'!HG1</f>
        <v>22415140</v>
      </c>
      <c r="HF2">
        <f>'time_series_19-covid-Confirmed'!HH1</f>
        <v>22682956</v>
      </c>
      <c r="HG2">
        <f>'time_series_19-covid-Confirmed'!HI1</f>
        <v>22953954</v>
      </c>
      <c r="HH2">
        <f>'time_series_19-covid-Confirmed'!HJ1</f>
        <v>23218861</v>
      </c>
      <c r="HI2">
        <f>'time_series_19-covid-Confirmed'!HK1</f>
        <v>23425590</v>
      </c>
      <c r="HJ2">
        <f>'time_series_19-covid-Confirmed'!HL1</f>
        <v>23650744</v>
      </c>
      <c r="HK2">
        <f>'time_series_19-covid-Confirmed'!HM1</f>
        <v>23894276</v>
      </c>
      <c r="HL2">
        <f>'time_series_19-covid-Confirmed'!HN1</f>
        <v>24183546</v>
      </c>
      <c r="HM2">
        <f>'time_series_19-covid-Confirmed'!HO1</f>
        <v>24462147</v>
      </c>
      <c r="HN2">
        <f>'time_series_19-covid-Confirmed'!HP1</f>
        <v>24745582</v>
      </c>
      <c r="HO2">
        <f>'time_series_19-covid-Confirmed'!HQ1</f>
        <v>25006707</v>
      </c>
      <c r="HP2">
        <f>'time_series_19-covid-Confirmed'!HR1</f>
        <v>25233600</v>
      </c>
      <c r="HQ2">
        <f>'time_series_19-covid-Confirmed'!HS1</f>
        <v>25496286</v>
      </c>
      <c r="HR2">
        <f>'time_series_19-covid-Confirmed'!HT1</f>
        <v>25760896</v>
      </c>
      <c r="HS2">
        <f>'time_series_19-covid-Confirmed'!HU1</f>
        <v>26044338</v>
      </c>
      <c r="HT2">
        <f>'time_series_19-covid-Confirmed'!HV1</f>
        <v>26325377</v>
      </c>
      <c r="HU2">
        <f>'time_series_19-covid-Confirmed'!HW1</f>
        <v>26639363</v>
      </c>
      <c r="HV2">
        <f>'time_series_19-covid-Confirmed'!HX1</f>
        <v>26900812</v>
      </c>
      <c r="HW2">
        <f>'time_series_19-covid-Confirmed'!HY1</f>
        <v>27124623</v>
      </c>
      <c r="HX2">
        <f>'time_series_19-covid-Confirmed'!HZ1</f>
        <v>27358103</v>
      </c>
      <c r="HY2">
        <f>'time_series_19-covid-Confirmed'!IA1</f>
        <v>27599526</v>
      </c>
      <c r="HZ2">
        <f>'time_series_19-covid-Confirmed'!IB1</f>
        <v>27885153</v>
      </c>
      <c r="IA2">
        <f>'time_series_19-covid-Confirmed'!IC1</f>
        <v>28184242</v>
      </c>
      <c r="IB2">
        <f>'time_series_19-covid-Confirmed'!ID1</f>
        <v>28505366</v>
      </c>
      <c r="IC2">
        <f>'time_series_19-covid-Confirmed'!IE1</f>
        <v>28781453</v>
      </c>
      <c r="ID2">
        <f>'time_series_19-covid-Confirmed'!IF1</f>
        <v>29017919</v>
      </c>
      <c r="IE2">
        <f>'time_series_19-covid-Confirmed'!IG1</f>
        <v>29297668</v>
      </c>
      <c r="IF2">
        <f>'time_series_19-covid-Confirmed'!IH1</f>
        <v>29583240</v>
      </c>
      <c r="IG2">
        <f>'time_series_19-covid-Confirmed'!II1</f>
        <v>29886985</v>
      </c>
      <c r="IH2">
        <f>'time_series_19-covid-Confirmed'!IJ1</f>
        <v>30201805</v>
      </c>
      <c r="II2">
        <f>'time_series_19-covid-Confirmed'!IK1</f>
        <v>30527105</v>
      </c>
      <c r="IJ2">
        <f>'time_series_19-covid-Confirmed'!IL1</f>
        <v>30806216</v>
      </c>
      <c r="IK2">
        <f>'time_series_19-covid-Confirmed'!IM1</f>
        <v>31047812</v>
      </c>
      <c r="IL2">
        <f>'time_series_19-covid-Confirmed'!IN1</f>
        <v>31347103</v>
      </c>
      <c r="IM2">
        <f>'time_series_19-covid-Confirmed'!IO1</f>
        <v>31631458</v>
      </c>
      <c r="IN2">
        <f>'time_series_19-covid-Confirmed'!IP1</f>
        <v>31894850</v>
      </c>
      <c r="IO2">
        <f>'time_series_19-covid-Confirmed'!IQ1</f>
        <v>32258502</v>
      </c>
      <c r="IP2">
        <f>'time_series_19-covid-Confirmed'!IR1</f>
        <v>32589175</v>
      </c>
      <c r="IQ2">
        <f>'time_series_19-covid-Confirmed'!IS1</f>
        <v>32863093</v>
      </c>
      <c r="IR2">
        <f>'time_series_19-covid-Confirmed'!IT1</f>
        <v>33103937</v>
      </c>
      <c r="IS2">
        <f>'time_series_19-covid-Confirmed'!IU1</f>
        <v>33378955</v>
      </c>
      <c r="IT2">
        <f>'time_series_19-covid-Confirmed'!IV1</f>
        <v>33664902</v>
      </c>
      <c r="IU2">
        <f>'time_series_19-covid-Confirmed'!IW1</f>
        <v>33992529</v>
      </c>
      <c r="IV2">
        <f>'time_series_19-covid-Confirmed'!IX1</f>
        <v>34310435</v>
      </c>
      <c r="IW2">
        <f>'time_series_19-covid-Confirmed'!IY1</f>
        <v>34607731</v>
      </c>
      <c r="IX2">
        <f>'time_series_19-covid-Confirmed'!IZ1</f>
        <v>34923543</v>
      </c>
      <c r="IY2">
        <f>'time_series_19-covid-Confirmed'!JA1</f>
        <v>35172818</v>
      </c>
      <c r="IZ2">
        <f>'time_series_19-covid-Confirmed'!JB1</f>
        <v>35502350</v>
      </c>
      <c r="JA2">
        <f>'time_series_19-covid-Confirmed'!JC1</f>
        <v>35827703</v>
      </c>
      <c r="JB2">
        <f>'time_series_19-covid-Confirmed'!JD1</f>
        <v>36177210</v>
      </c>
      <c r="JC2">
        <f>'time_series_19-covid-Confirmed'!JE1</f>
        <v>36538969</v>
      </c>
      <c r="JD2">
        <f>'time_series_19-covid-Confirmed'!JF1</f>
        <v>36899102</v>
      </c>
      <c r="JE2">
        <f>'time_series_19-covid-Confirmed'!JG1</f>
        <v>37228561</v>
      </c>
      <c r="JF2">
        <f>'time_series_19-covid-Confirmed'!JH1</f>
        <v>37499677</v>
      </c>
      <c r="JG2">
        <f>'time_series_19-covid-Confirmed'!JI1</f>
        <v>37824426</v>
      </c>
      <c r="JH2">
        <f>'time_series_19-covid-Confirmed'!JJ1</f>
        <v>38152994</v>
      </c>
      <c r="JI2">
        <f>'time_series_19-covid-Confirmed'!JK1</f>
        <v>38534152</v>
      </c>
      <c r="JJ2">
        <f>'time_series_19-covid-Confirmed'!JL1</f>
        <v>38941473</v>
      </c>
      <c r="JK2">
        <f>'time_series_19-covid-Confirmed'!JM1</f>
        <v>39352256</v>
      </c>
      <c r="JL2">
        <f>'time_series_19-covid-Confirmed'!JN1</f>
        <v>39693055</v>
      </c>
      <c r="JM2">
        <f>'time_series_19-covid-Confirmed'!JO1</f>
        <v>39979790</v>
      </c>
      <c r="JN2">
        <f>'time_series_19-covid-Confirmed'!JP1</f>
        <v>40427950</v>
      </c>
      <c r="JO2">
        <f>'time_series_19-covid-Confirmed'!JQ1</f>
        <v>40816527</v>
      </c>
      <c r="JP2">
        <f>'time_series_19-covid-Confirmed'!JR1</f>
        <v>41260778</v>
      </c>
      <c r="JQ2">
        <f>'time_series_19-covid-Confirmed'!JS1</f>
        <v>41733363</v>
      </c>
      <c r="JR2">
        <f>'time_series_19-covid-Confirmed'!JT1</f>
        <v>42229029</v>
      </c>
      <c r="JS2">
        <f>'time_series_19-covid-Confirmed'!JU1</f>
        <v>42640657</v>
      </c>
      <c r="JT2">
        <f>'time_series_19-covid-Confirmed'!JV1</f>
        <v>42994239</v>
      </c>
      <c r="JU2">
        <f>'time_series_19-covid-Confirmed'!JW1</f>
        <v>43531814</v>
      </c>
      <c r="JV2">
        <f>'time_series_19-covid-Confirmed'!JX1</f>
        <v>44001148</v>
      </c>
      <c r="JW2">
        <f>'time_series_19-covid-Confirmed'!JY1</f>
        <v>44510560</v>
      </c>
      <c r="JX2">
        <f>'time_series_19-covid-Confirmed'!JZ1</f>
        <v>45061443</v>
      </c>
      <c r="JY2">
        <f>'time_series_19-covid-Confirmed'!KA1</f>
        <v>45631619</v>
      </c>
      <c r="JZ2">
        <f>'time_series_19-covid-Confirmed'!KB1</f>
        <v>46107724</v>
      </c>
      <c r="KA2">
        <f>'time_series_19-covid-Confirmed'!KC1</f>
        <v>46541350</v>
      </c>
      <c r="KB2">
        <f>'time_series_19-covid-Confirmed'!KD1</f>
        <v>47049943</v>
      </c>
      <c r="KC2">
        <f>'time_series_19-covid-Confirmed'!KE1</f>
        <v>47564963</v>
      </c>
      <c r="KD2">
        <f>'time_series_19-covid-Confirmed'!KF1</f>
        <v>48162689</v>
      </c>
      <c r="KE2">
        <f>'time_series_19-covid-Confirmed'!KG1</f>
        <v>48756555</v>
      </c>
      <c r="KF2">
        <f>'time_series_19-covid-Confirmed'!KH1</f>
        <v>49398869</v>
      </c>
      <c r="KG2">
        <f>'time_series_19-covid-Confirmed'!KI1</f>
        <v>49909727</v>
      </c>
      <c r="KH2">
        <f>'time_series_19-covid-Confirmed'!KJ1</f>
        <v>50475394</v>
      </c>
      <c r="KI2">
        <f>'time_series_19-covid-Confirmed'!KK1</f>
        <v>50976840</v>
      </c>
      <c r="KJ2">
        <f>'time_series_19-covid-Confirmed'!KL1</f>
        <v>51532980</v>
      </c>
      <c r="KK2">
        <f>'time_series_19-covid-Confirmed'!KM1</f>
        <v>52178388</v>
      </c>
      <c r="KL2">
        <f>'time_series_19-covid-Confirmed'!KN1</f>
        <v>52825724</v>
      </c>
      <c r="KM2">
        <f>'time_series_19-covid-Confirmed'!KO1</f>
        <v>53474847</v>
      </c>
      <c r="KN2">
        <f>'time_series_19-covid-Confirmed'!KP1</f>
        <v>54068784</v>
      </c>
      <c r="KO2">
        <f>'time_series_19-covid-Confirmed'!KQ1</f>
        <v>54542437</v>
      </c>
      <c r="KP2">
        <f>'time_series_19-covid-Confirmed'!KR1</f>
        <v>55071500</v>
      </c>
      <c r="KQ2">
        <f>'time_series_19-covid-Confirmed'!KS1</f>
        <v>55679719</v>
      </c>
      <c r="KR2">
        <f>'time_series_19-covid-Confirmed'!KT1</f>
        <v>56303790</v>
      </c>
      <c r="KS2">
        <f>'time_series_19-covid-Confirmed'!KU1</f>
        <v>56954557</v>
      </c>
      <c r="KT2">
        <f>'time_series_19-covid-Confirmed'!KV1</f>
        <v>57620415</v>
      </c>
      <c r="KU2">
        <f>'time_series_19-covid-Confirmed'!KW1</f>
        <v>58206750</v>
      </c>
      <c r="KV2">
        <f>'time_series_19-covid-Confirmed'!KX1</f>
        <v>58691023</v>
      </c>
      <c r="KW2">
        <f>'time_series_19-covid-Confirmed'!KY1</f>
        <v>59212722</v>
      </c>
      <c r="KX2">
        <f>'time_series_19-covid-Confirmed'!KZ1</f>
        <v>59801025</v>
      </c>
      <c r="KY2">
        <f>'time_series_19-covid-Confirmed'!LA1</f>
        <v>60434070</v>
      </c>
      <c r="KZ2">
        <f>'time_series_19-covid-Confirmed'!LB1</f>
        <v>61015384</v>
      </c>
      <c r="LA2">
        <f>'time_series_19-covid-Confirmed'!LC1</f>
        <v>61687701</v>
      </c>
      <c r="LB2">
        <f>'time_series_19-covid-Confirmed'!LD1</f>
        <v>62286402</v>
      </c>
      <c r="LC2">
        <f>'time_series_19-covid-Confirmed'!LE1</f>
        <v>62773116</v>
      </c>
      <c r="LD2">
        <f>'time_series_19-covid-Confirmed'!LF1</f>
        <v>63279026</v>
      </c>
      <c r="LE2">
        <f>'time_series_19-covid-Confirmed'!LG1</f>
        <v>63883985</v>
      </c>
      <c r="LF2">
        <f>'time_series_19-covid-Confirmed'!LH1</f>
        <v>64530517</v>
      </c>
      <c r="LG2">
        <f>'time_series_19-covid-Confirmed'!LI1</f>
        <v>65221040</v>
      </c>
      <c r="LH2">
        <f>'time_series_19-covid-Confirmed'!LJ1</f>
        <v>65899441</v>
      </c>
      <c r="LI2">
        <f>'time_series_19-covid-Confirmed'!LK1</f>
        <v>66540034</v>
      </c>
      <c r="LJ2">
        <f>'time_series_19-covid-Confirmed'!LL1</f>
        <v>67073728</v>
      </c>
    </row>
    <row r="3" spans="1:322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  <c r="LC3">
        <f>SUM('time_series_19-covid-Confirmed'!LE253:LE263)</f>
        <v>1621305</v>
      </c>
      <c r="LD3">
        <f>SUM('time_series_19-covid-Confirmed'!LF253:LF263)</f>
        <v>1633733</v>
      </c>
      <c r="LE3">
        <f>SUM('time_series_19-covid-Confirmed'!LG253:LG263)</f>
        <v>1647230</v>
      </c>
      <c r="LF3">
        <f>SUM('time_series_19-covid-Confirmed'!LH253:LH263)</f>
        <v>1663467</v>
      </c>
      <c r="LG3">
        <f>SUM('time_series_19-covid-Confirmed'!LI253:LI263)</f>
        <v>1678418</v>
      </c>
      <c r="LH3">
        <f>SUM('time_series_19-covid-Confirmed'!LJ253:LJ263)</f>
        <v>1694800</v>
      </c>
      <c r="LI3">
        <f>SUM('time_series_19-covid-Confirmed'!LK253:LK263)</f>
        <v>1710379</v>
      </c>
      <c r="LJ3">
        <f>SUM('time_series_19-covid-Confirmed'!LL253:LL263)</f>
        <v>1727751</v>
      </c>
    </row>
    <row r="4" spans="1:322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</row>
    <row r="5" spans="1:322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  <c r="LC5">
        <f>'time_series_19-covid-Confirmed'!LE231</f>
        <v>787702</v>
      </c>
      <c r="LD5">
        <f>'time_series_19-covid-Confirmed'!LF231</f>
        <v>790004</v>
      </c>
      <c r="LE5">
        <f>'time_series_19-covid-Confirmed'!LG231</f>
        <v>792299</v>
      </c>
      <c r="LF5">
        <f>'time_series_19-covid-Confirmed'!LH231</f>
        <v>796472</v>
      </c>
      <c r="LG5">
        <f>'time_series_19-covid-Confirmed'!LI231</f>
        <v>800872</v>
      </c>
      <c r="LH5">
        <f>'time_series_19-covid-Confirmed'!LJ231</f>
        <v>805804</v>
      </c>
      <c r="LI5">
        <f>'time_series_19-covid-Confirmed'!LK231</f>
        <v>810449</v>
      </c>
      <c r="LJ5">
        <f>'time_series_19-covid-Confirmed'!LL231</f>
        <v>814565</v>
      </c>
    </row>
    <row r="6" spans="1:322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  <c r="LC6">
        <f>'time_series_19-covid-Confirmed'!LE233</f>
        <v>1628208</v>
      </c>
      <c r="LD6">
        <f>'time_series_19-covid-Confirmed'!LF233</f>
        <v>1648187</v>
      </c>
      <c r="LE6">
        <f>'time_series_19-covid-Confirmed'!LG233</f>
        <v>1656444</v>
      </c>
      <c r="LF6">
        <f>'time_series_19-covid-Confirmed'!LH233</f>
        <v>1665775</v>
      </c>
      <c r="LG6">
        <f>'time_series_19-covid-Confirmed'!LI233</f>
        <v>1675902</v>
      </c>
      <c r="LH6">
        <f>'time_series_19-covid-Confirmed'!LJ233</f>
        <v>1684647</v>
      </c>
      <c r="LI6">
        <f>'time_series_19-covid-Confirmed'!LK233</f>
        <v>1684647</v>
      </c>
      <c r="LJ6">
        <f>'time_series_19-covid-Confirmed'!LL233</f>
        <v>1684647</v>
      </c>
    </row>
    <row r="7" spans="1:322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  <c r="LI7">
        <f>SUM('time_series_19-covid-Confirmed'!LK121:LK131)</f>
        <v>2334626</v>
      </c>
      <c r="LJ7">
        <f>SUM('time_series_19-covid-Confirmed'!LL121:LL131)</f>
        <v>2345648</v>
      </c>
    </row>
    <row r="8" spans="1:322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3237991</v>
      </c>
      <c r="FS8">
        <f>'time_series_19-covid-Confirmed'!FU249</f>
        <v>3297076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3702175</v>
      </c>
      <c r="FZ8">
        <f>'time_series_19-covid-Confirmed'!GB249</f>
        <v>3762891</v>
      </c>
      <c r="GA8">
        <f>'time_series_19-covid-Confirmed'!GC249</f>
        <v>3824368</v>
      </c>
      <c r="GB8">
        <f>'time_series_19-covid-Confirmed'!GD249</f>
        <v>3888607</v>
      </c>
      <c r="GC8">
        <f>'time_series_19-covid-Confirmed'!GE249</f>
        <v>3960522</v>
      </c>
      <c r="GD8">
        <f>'time_series_19-covid-Confirmed'!GF249</f>
        <v>4029033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4609393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4984197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5126209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5346316</v>
      </c>
      <c r="HB8">
        <f>'time_series_19-covid-Confirmed'!HD249</f>
        <v>5387497</v>
      </c>
      <c r="HC8">
        <f>'time_series_19-covid-Confirmed'!HE249</f>
        <v>5423981</v>
      </c>
      <c r="HD8">
        <f>'time_series_19-covid-Confirmed'!HF249</f>
        <v>5469015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5686911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5946305</v>
      </c>
      <c r="HP8">
        <f>'time_series_19-covid-Confirmed'!HR249</f>
        <v>5981092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6235960</v>
      </c>
      <c r="HW8">
        <f>'time_series_19-covid-Confirmed'!HY249</f>
        <v>6267471</v>
      </c>
      <c r="HX8">
        <f>'time_series_19-covid-Confirmed'!HZ249</f>
        <v>6291016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6476264</v>
      </c>
      <c r="ID8">
        <f>'time_series_19-covid-Confirmed'!IF249</f>
        <v>6510569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6758440</v>
      </c>
      <c r="IK8">
        <f>'time_series_19-covid-Confirmed'!IM249</f>
        <v>6796884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7020206</v>
      </c>
      <c r="IQ8">
        <f>'time_series_19-covid-Confirmed'!IS249</f>
        <v>7064600</v>
      </c>
      <c r="IR8">
        <f>'time_series_19-covid-Confirmed'!IT249</f>
        <v>7101880</v>
      </c>
      <c r="IS8">
        <f>'time_series_19-covid-Confirmed'!IU249</f>
        <v>7134164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7263409</v>
      </c>
      <c r="IW8">
        <f>'time_series_19-covid-Confirmed'!IY249</f>
        <v>7317878</v>
      </c>
      <c r="IX8">
        <f>'time_series_19-covid-Confirmed'!IZ249</f>
        <v>7366505</v>
      </c>
      <c r="IY8">
        <f>'time_series_19-covid-Confirmed'!JA249</f>
        <v>7402597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7704419</v>
      </c>
      <c r="JF8">
        <f>'time_series_19-covid-Confirmed'!JH249</f>
        <v>7750367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8093003</v>
      </c>
      <c r="JM8">
        <f>'time_series_19-covid-Confirmed'!JO249</f>
        <v>8142357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8572483</v>
      </c>
      <c r="JT8">
        <f>'time_series_19-covid-Confirmed'!JV249</f>
        <v>8634285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9133098</v>
      </c>
      <c r="KA8">
        <f>'time_series_19-covid-Confirmed'!KC249</f>
        <v>9208669</v>
      </c>
      <c r="KB8">
        <f>'time_series_19-covid-Confirmed'!KD249</f>
        <v>9292156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9899516</v>
      </c>
      <c r="KH8">
        <f>'time_series_19-covid-Confirmed'!KJ249</f>
        <v>10009542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10412095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10917560</v>
      </c>
      <c r="KO8">
        <f>'time_series_19-covid-Confirmed'!KQ249</f>
        <v>11053501</v>
      </c>
      <c r="KP8">
        <f>'time_series_19-covid-Confirmed'!KR249</f>
        <v>11211321</v>
      </c>
      <c r="KQ8">
        <f>'time_series_19-covid-Confirmed'!KS249</f>
        <v>11371895</v>
      </c>
      <c r="KR8">
        <f>'time_series_19-covid-Confirmed'!KT249</f>
        <v>11542408</v>
      </c>
      <c r="KS8">
        <f>'time_series_19-covid-Confirmed'!KU249</f>
        <v>11730441</v>
      </c>
      <c r="KT8">
        <f>'time_series_19-covid-Confirmed'!KV249</f>
        <v>11925959</v>
      </c>
      <c r="KU8">
        <f>'time_series_19-covid-Confirmed'!KW249</f>
        <v>12104056</v>
      </c>
      <c r="KV8">
        <f>'time_series_19-covid-Confirmed'!KX249</f>
        <v>12246863</v>
      </c>
      <c r="KW8">
        <f>'time_series_19-covid-Confirmed'!KY249</f>
        <v>12418378</v>
      </c>
      <c r="KX8">
        <f>'time_series_19-covid-Confirmed'!KZ249</f>
        <v>12591366</v>
      </c>
      <c r="KY8">
        <f>'time_series_19-covid-Confirmed'!LA249</f>
        <v>12772653</v>
      </c>
      <c r="KZ8">
        <f>'time_series_19-covid-Confirmed'!LB249</f>
        <v>12883307</v>
      </c>
      <c r="LA8">
        <f>'time_series_19-covid-Confirmed'!LC249</f>
        <v>13088821</v>
      </c>
      <c r="LB8">
        <f>'time_series_19-covid-Confirmed'!LD249</f>
        <v>13244701</v>
      </c>
      <c r="LC8">
        <f>'time_series_19-covid-Confirmed'!LE249</f>
        <v>13383370</v>
      </c>
      <c r="LD8">
        <f>'time_series_19-covid-Confirmed'!LF249</f>
        <v>13541221</v>
      </c>
      <c r="LE8">
        <f>'time_series_19-covid-Confirmed'!LG249</f>
        <v>13721858</v>
      </c>
      <c r="LF8">
        <f>'time_series_19-covid-Confirmed'!LH249</f>
        <v>13921913</v>
      </c>
      <c r="LG8">
        <f>'time_series_19-covid-Confirmed'!LI249</f>
        <v>14139577</v>
      </c>
      <c r="LH8">
        <f>'time_series_19-covid-Confirmed'!LJ249</f>
        <v>14367462</v>
      </c>
      <c r="LI8">
        <f>'time_series_19-covid-Confirmed'!LK249</f>
        <v>14581337</v>
      </c>
      <c r="LJ8">
        <f>'time_series_19-covid-Confirmed'!LL249</f>
        <v>14757000</v>
      </c>
    </row>
    <row r="9" spans="1:322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</row>
    <row r="50" spans="1:32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" si="26">LJ1</f>
        <v>43994</v>
      </c>
    </row>
    <row r="51" spans="1:322" x14ac:dyDescent="0.35">
      <c r="A51" t="s">
        <v>252</v>
      </c>
      <c r="D51">
        <f t="shared" ref="D51:BO51" si="27">D2-C2</f>
        <v>99</v>
      </c>
      <c r="E51">
        <f t="shared" si="27"/>
        <v>287</v>
      </c>
      <c r="F51">
        <f t="shared" si="27"/>
        <v>493</v>
      </c>
      <c r="G51">
        <f t="shared" si="27"/>
        <v>684</v>
      </c>
      <c r="H51">
        <f t="shared" si="27"/>
        <v>809</v>
      </c>
      <c r="I51">
        <f t="shared" si="27"/>
        <v>2651</v>
      </c>
      <c r="J51">
        <f t="shared" si="27"/>
        <v>589</v>
      </c>
      <c r="K51">
        <f t="shared" si="27"/>
        <v>2068</v>
      </c>
      <c r="L51">
        <f t="shared" si="27"/>
        <v>1692</v>
      </c>
      <c r="M51">
        <f t="shared" si="27"/>
        <v>2111</v>
      </c>
      <c r="N51">
        <f t="shared" si="27"/>
        <v>4749</v>
      </c>
      <c r="O51">
        <f t="shared" si="27"/>
        <v>3100</v>
      </c>
      <c r="P51">
        <f t="shared" si="27"/>
        <v>4011</v>
      </c>
      <c r="Q51">
        <f t="shared" si="27"/>
        <v>3745</v>
      </c>
      <c r="R51">
        <f t="shared" si="27"/>
        <v>3160</v>
      </c>
      <c r="S51">
        <f t="shared" si="27"/>
        <v>3593</v>
      </c>
      <c r="T51">
        <f t="shared" si="27"/>
        <v>2734</v>
      </c>
      <c r="U51">
        <f t="shared" si="27"/>
        <v>3030</v>
      </c>
      <c r="V51">
        <f t="shared" si="27"/>
        <v>2609</v>
      </c>
      <c r="W51">
        <f t="shared" si="27"/>
        <v>2042</v>
      </c>
      <c r="X51">
        <f t="shared" si="27"/>
        <v>418</v>
      </c>
      <c r="Y51">
        <f t="shared" si="27"/>
        <v>15153</v>
      </c>
      <c r="Z51">
        <f t="shared" si="27"/>
        <v>6527</v>
      </c>
      <c r="AA51">
        <f t="shared" si="27"/>
        <v>2142</v>
      </c>
      <c r="AB51">
        <f t="shared" si="27"/>
        <v>2184</v>
      </c>
      <c r="AC51">
        <f t="shared" si="27"/>
        <v>2035</v>
      </c>
      <c r="AD51">
        <f t="shared" si="27"/>
        <v>1882</v>
      </c>
      <c r="AE51">
        <f t="shared" si="27"/>
        <v>500</v>
      </c>
      <c r="AF51">
        <f t="shared" si="27"/>
        <v>560</v>
      </c>
      <c r="AG51">
        <f t="shared" si="27"/>
        <v>629</v>
      </c>
      <c r="AH51">
        <f t="shared" si="27"/>
        <v>1761</v>
      </c>
      <c r="AI51">
        <f t="shared" si="27"/>
        <v>380</v>
      </c>
      <c r="AJ51">
        <f t="shared" si="27"/>
        <v>564</v>
      </c>
      <c r="AK51">
        <f t="shared" si="27"/>
        <v>853</v>
      </c>
      <c r="AL51">
        <f t="shared" si="27"/>
        <v>977</v>
      </c>
      <c r="AM51">
        <f t="shared" si="27"/>
        <v>1360</v>
      </c>
      <c r="AN51">
        <f t="shared" si="27"/>
        <v>1387</v>
      </c>
      <c r="AO51">
        <f t="shared" si="27"/>
        <v>1890</v>
      </c>
      <c r="AP51">
        <f t="shared" si="27"/>
        <v>2381</v>
      </c>
      <c r="AQ51">
        <f t="shared" si="27"/>
        <v>1983</v>
      </c>
      <c r="AR51">
        <f t="shared" si="27"/>
        <v>2586</v>
      </c>
      <c r="AS51">
        <f t="shared" si="27"/>
        <v>2316</v>
      </c>
      <c r="AT51">
        <f t="shared" si="27"/>
        <v>2765</v>
      </c>
      <c r="AU51">
        <f t="shared" si="27"/>
        <v>3999</v>
      </c>
      <c r="AV51">
        <f t="shared" si="27"/>
        <v>4066</v>
      </c>
      <c r="AW51">
        <f t="shared" si="27"/>
        <v>3949</v>
      </c>
      <c r="AX51">
        <f t="shared" si="27"/>
        <v>3969</v>
      </c>
      <c r="AY51">
        <f t="shared" si="27"/>
        <v>5025</v>
      </c>
      <c r="AZ51">
        <f t="shared" si="27"/>
        <v>7650</v>
      </c>
      <c r="BA51">
        <f t="shared" si="27"/>
        <v>5790</v>
      </c>
      <c r="BB51">
        <f t="shared" si="27"/>
        <v>14387</v>
      </c>
      <c r="BC51">
        <f t="shared" si="27"/>
        <v>11073</v>
      </c>
      <c r="BD51">
        <f t="shared" si="27"/>
        <v>11270</v>
      </c>
      <c r="BE51">
        <f t="shared" si="27"/>
        <v>14810</v>
      </c>
      <c r="BF51">
        <f t="shared" si="27"/>
        <v>15944</v>
      </c>
      <c r="BG51">
        <f t="shared" si="27"/>
        <v>19559</v>
      </c>
      <c r="BH51">
        <f t="shared" si="27"/>
        <v>27049</v>
      </c>
      <c r="BI51">
        <f t="shared" si="27"/>
        <v>30777</v>
      </c>
      <c r="BJ51">
        <f t="shared" si="27"/>
        <v>32002</v>
      </c>
      <c r="BK51">
        <f t="shared" si="27"/>
        <v>34316</v>
      </c>
      <c r="BL51">
        <f t="shared" si="27"/>
        <v>43366</v>
      </c>
      <c r="BM51">
        <f t="shared" si="27"/>
        <v>41410</v>
      </c>
      <c r="BN51">
        <f t="shared" si="27"/>
        <v>51034</v>
      </c>
      <c r="BO51">
        <f t="shared" si="27"/>
        <v>62863</v>
      </c>
      <c r="BP51">
        <f t="shared" ref="BP51:EA51" si="28">BP2-BO2</f>
        <v>65117</v>
      </c>
      <c r="BQ51">
        <f t="shared" si="28"/>
        <v>67304</v>
      </c>
      <c r="BR51">
        <f t="shared" si="28"/>
        <v>59252</v>
      </c>
      <c r="BS51">
        <f t="shared" si="28"/>
        <v>65386</v>
      </c>
      <c r="BT51">
        <f t="shared" si="28"/>
        <v>76877</v>
      </c>
      <c r="BU51">
        <f t="shared" si="28"/>
        <v>76511</v>
      </c>
      <c r="BV51">
        <f t="shared" si="28"/>
        <v>81290</v>
      </c>
      <c r="BW51">
        <f t="shared" si="28"/>
        <v>83279</v>
      </c>
      <c r="BX51">
        <f t="shared" si="28"/>
        <v>80383</v>
      </c>
      <c r="BY51">
        <f t="shared" si="28"/>
        <v>71981</v>
      </c>
      <c r="BZ51">
        <f t="shared" si="28"/>
        <v>73210</v>
      </c>
      <c r="CA51">
        <f t="shared" si="28"/>
        <v>77785</v>
      </c>
      <c r="CB51">
        <f t="shared" si="28"/>
        <v>84392</v>
      </c>
      <c r="CC51">
        <f t="shared" si="28"/>
        <v>86193</v>
      </c>
      <c r="CD51">
        <f t="shared" si="28"/>
        <v>87417</v>
      </c>
      <c r="CE51">
        <f t="shared" si="28"/>
        <v>76166</v>
      </c>
      <c r="CF51">
        <f t="shared" si="28"/>
        <v>95471</v>
      </c>
      <c r="CG51">
        <f t="shared" si="28"/>
        <v>70160</v>
      </c>
      <c r="CH51">
        <f t="shared" si="28"/>
        <v>71258</v>
      </c>
      <c r="CI51">
        <f t="shared" si="28"/>
        <v>81886</v>
      </c>
      <c r="CJ51">
        <f t="shared" si="28"/>
        <v>96838</v>
      </c>
      <c r="CK51">
        <f t="shared" si="28"/>
        <v>87750</v>
      </c>
      <c r="CL51">
        <f t="shared" si="28"/>
        <v>73478</v>
      </c>
      <c r="CM51">
        <f t="shared" si="28"/>
        <v>80030</v>
      </c>
      <c r="CN51">
        <f t="shared" si="28"/>
        <v>74578</v>
      </c>
      <c r="CO51">
        <f t="shared" si="28"/>
        <v>75954</v>
      </c>
      <c r="CP51">
        <f t="shared" si="28"/>
        <v>77705</v>
      </c>
      <c r="CQ51">
        <f t="shared" si="28"/>
        <v>87923</v>
      </c>
      <c r="CR51">
        <f t="shared" si="28"/>
        <v>84388</v>
      </c>
      <c r="CS51">
        <f t="shared" si="28"/>
        <v>83392</v>
      </c>
      <c r="CT51">
        <f t="shared" si="28"/>
        <v>71873</v>
      </c>
      <c r="CU51">
        <f t="shared" si="28"/>
        <v>69734</v>
      </c>
      <c r="CV51">
        <f t="shared" si="28"/>
        <v>75466</v>
      </c>
      <c r="CW51">
        <f t="shared" si="28"/>
        <v>77430</v>
      </c>
      <c r="CX51">
        <f t="shared" si="28"/>
        <v>83371</v>
      </c>
      <c r="CY51">
        <f t="shared" si="28"/>
        <v>87198</v>
      </c>
      <c r="CZ51">
        <f t="shared" si="28"/>
        <v>80000</v>
      </c>
      <c r="DA51">
        <f t="shared" si="28"/>
        <v>76518</v>
      </c>
      <c r="DB51">
        <f t="shared" si="28"/>
        <v>77095</v>
      </c>
      <c r="DC51">
        <f t="shared" si="28"/>
        <v>80468</v>
      </c>
      <c r="DD51">
        <f t="shared" si="28"/>
        <v>89944</v>
      </c>
      <c r="DE51">
        <f t="shared" si="28"/>
        <v>89011</v>
      </c>
      <c r="DF51">
        <f t="shared" si="28"/>
        <v>91127</v>
      </c>
      <c r="DG51">
        <f t="shared" si="28"/>
        <v>84921</v>
      </c>
      <c r="DH51">
        <f t="shared" si="28"/>
        <v>75228</v>
      </c>
      <c r="DI51">
        <f t="shared" si="28"/>
        <v>76906</v>
      </c>
      <c r="DJ51">
        <f t="shared" si="28"/>
        <v>84267</v>
      </c>
      <c r="DK51">
        <f t="shared" si="28"/>
        <v>84860</v>
      </c>
      <c r="DL51">
        <f t="shared" si="28"/>
        <v>96607</v>
      </c>
      <c r="DM51">
        <f t="shared" si="28"/>
        <v>96387</v>
      </c>
      <c r="DN51">
        <f t="shared" si="28"/>
        <v>94211</v>
      </c>
      <c r="DO51">
        <f t="shared" si="28"/>
        <v>77631</v>
      </c>
      <c r="DP51">
        <f t="shared" si="28"/>
        <v>88707</v>
      </c>
      <c r="DQ51">
        <f t="shared" si="28"/>
        <v>97250</v>
      </c>
      <c r="DR51">
        <f t="shared" si="28"/>
        <v>102375</v>
      </c>
      <c r="DS51">
        <f t="shared" si="28"/>
        <v>106806</v>
      </c>
      <c r="DT51">
        <f t="shared" si="28"/>
        <v>105979</v>
      </c>
      <c r="DU51">
        <f t="shared" si="28"/>
        <v>104576</v>
      </c>
      <c r="DV51">
        <f t="shared" si="28"/>
        <v>94406</v>
      </c>
      <c r="DW51">
        <f t="shared" si="28"/>
        <v>86430</v>
      </c>
      <c r="DX51">
        <f t="shared" si="28"/>
        <v>93266</v>
      </c>
      <c r="DY51">
        <f t="shared" si="28"/>
        <v>103007</v>
      </c>
      <c r="DZ51">
        <f t="shared" si="28"/>
        <v>119500</v>
      </c>
      <c r="EA51">
        <f t="shared" si="28"/>
        <v>120944</v>
      </c>
      <c r="EB51">
        <f t="shared" ref="EB51:GM51" si="29">EB2-EA2</f>
        <v>136994</v>
      </c>
      <c r="EC51">
        <f t="shared" si="29"/>
        <v>106549</v>
      </c>
      <c r="ED51">
        <f t="shared" si="29"/>
        <v>95160</v>
      </c>
      <c r="EE51">
        <f t="shared" si="29"/>
        <v>121462</v>
      </c>
      <c r="EF51">
        <f t="shared" si="29"/>
        <v>118208</v>
      </c>
      <c r="EG51">
        <f t="shared" si="29"/>
        <v>126956</v>
      </c>
      <c r="EH51">
        <f t="shared" si="29"/>
        <v>131143</v>
      </c>
      <c r="EI51">
        <f t="shared" si="29"/>
        <v>134349</v>
      </c>
      <c r="EJ51">
        <f t="shared" si="29"/>
        <v>111874</v>
      </c>
      <c r="EK51">
        <f t="shared" si="29"/>
        <v>102505</v>
      </c>
      <c r="EL51">
        <f t="shared" si="29"/>
        <v>124775</v>
      </c>
      <c r="EM51">
        <f t="shared" si="29"/>
        <v>134766</v>
      </c>
      <c r="EN51">
        <f t="shared" si="29"/>
        <v>138004</v>
      </c>
      <c r="EO51">
        <f t="shared" si="29"/>
        <v>128605</v>
      </c>
      <c r="EP51">
        <f t="shared" si="29"/>
        <v>135436</v>
      </c>
      <c r="EQ51">
        <f t="shared" si="29"/>
        <v>132457</v>
      </c>
      <c r="ER51">
        <f t="shared" si="29"/>
        <v>119365</v>
      </c>
      <c r="ES51">
        <f t="shared" si="29"/>
        <v>141840</v>
      </c>
      <c r="ET51">
        <f t="shared" si="29"/>
        <v>143135</v>
      </c>
      <c r="EU51">
        <f t="shared" si="29"/>
        <v>140127</v>
      </c>
      <c r="EV51">
        <f t="shared" si="29"/>
        <v>179577</v>
      </c>
      <c r="EW51">
        <f t="shared" si="29"/>
        <v>156854</v>
      </c>
      <c r="EX51">
        <f t="shared" si="29"/>
        <v>128235</v>
      </c>
      <c r="EY51">
        <f t="shared" si="29"/>
        <v>138154</v>
      </c>
      <c r="EZ51">
        <f t="shared" si="29"/>
        <v>165833</v>
      </c>
      <c r="FA51">
        <f t="shared" si="29"/>
        <v>170967</v>
      </c>
      <c r="FB51">
        <f t="shared" si="29"/>
        <v>178265</v>
      </c>
      <c r="FC51">
        <f t="shared" si="29"/>
        <v>191533</v>
      </c>
      <c r="FD51">
        <f t="shared" si="29"/>
        <v>177363</v>
      </c>
      <c r="FE51">
        <f t="shared" si="29"/>
        <v>163001</v>
      </c>
      <c r="FF51">
        <f t="shared" si="29"/>
        <v>155672</v>
      </c>
      <c r="FG51">
        <f t="shared" si="29"/>
        <v>174057</v>
      </c>
      <c r="FH51">
        <f t="shared" si="29"/>
        <v>217371</v>
      </c>
      <c r="FI51">
        <f t="shared" si="29"/>
        <v>208970</v>
      </c>
      <c r="FJ51">
        <f t="shared" si="29"/>
        <v>201946</v>
      </c>
      <c r="FK51">
        <f t="shared" si="29"/>
        <v>193426</v>
      </c>
      <c r="FL51">
        <f t="shared" si="29"/>
        <v>182636</v>
      </c>
      <c r="FM51">
        <f t="shared" si="29"/>
        <v>165504</v>
      </c>
      <c r="FN51">
        <f t="shared" si="29"/>
        <v>211490</v>
      </c>
      <c r="FO51">
        <f t="shared" si="29"/>
        <v>212956</v>
      </c>
      <c r="FP51">
        <f t="shared" si="29"/>
        <v>227664</v>
      </c>
      <c r="FQ51">
        <f t="shared" si="29"/>
        <v>232425</v>
      </c>
      <c r="FR51">
        <f t="shared" si="29"/>
        <v>216259</v>
      </c>
      <c r="FS51">
        <f t="shared" si="29"/>
        <v>192861</v>
      </c>
      <c r="FT51">
        <f t="shared" si="29"/>
        <v>191536</v>
      </c>
      <c r="FU51">
        <f t="shared" si="29"/>
        <v>221515</v>
      </c>
      <c r="FV51">
        <f t="shared" si="29"/>
        <v>231283</v>
      </c>
      <c r="FW51">
        <f t="shared" si="29"/>
        <v>252476</v>
      </c>
      <c r="FX51">
        <f t="shared" si="29"/>
        <v>242121</v>
      </c>
      <c r="FY51">
        <f t="shared" si="29"/>
        <v>236137</v>
      </c>
      <c r="FZ51">
        <f t="shared" si="29"/>
        <v>213718</v>
      </c>
      <c r="GA51">
        <f t="shared" si="29"/>
        <v>206364</v>
      </c>
      <c r="GB51">
        <f t="shared" si="29"/>
        <v>233426</v>
      </c>
      <c r="GC51">
        <f t="shared" si="29"/>
        <v>281444</v>
      </c>
      <c r="GD51">
        <f t="shared" si="29"/>
        <v>282626</v>
      </c>
      <c r="GE51">
        <f t="shared" si="29"/>
        <v>281030</v>
      </c>
      <c r="GF51">
        <f t="shared" si="29"/>
        <v>254521</v>
      </c>
      <c r="GG51">
        <f t="shared" si="29"/>
        <v>212997</v>
      </c>
      <c r="GH51">
        <f t="shared" si="29"/>
        <v>225679</v>
      </c>
      <c r="GI51">
        <f t="shared" si="29"/>
        <v>252254</v>
      </c>
      <c r="GJ51">
        <f t="shared" si="29"/>
        <v>290168</v>
      </c>
      <c r="GK51">
        <f t="shared" si="29"/>
        <v>280248</v>
      </c>
      <c r="GL51">
        <f t="shared" si="29"/>
        <v>291509</v>
      </c>
      <c r="GM51">
        <f t="shared" si="29"/>
        <v>249970</v>
      </c>
      <c r="GN51">
        <f t="shared" ref="GN51:IY51" si="30">GN2-GM2</f>
        <v>231607</v>
      </c>
      <c r="GO51">
        <f t="shared" si="30"/>
        <v>202152</v>
      </c>
      <c r="GP51">
        <f t="shared" si="30"/>
        <v>258823</v>
      </c>
      <c r="GQ51">
        <f t="shared" si="30"/>
        <v>274841</v>
      </c>
      <c r="GR51">
        <f t="shared" si="30"/>
        <v>286406</v>
      </c>
      <c r="GS51">
        <f t="shared" si="30"/>
        <v>282848</v>
      </c>
      <c r="GT51">
        <f t="shared" si="30"/>
        <v>258754</v>
      </c>
      <c r="GU51">
        <f t="shared" si="30"/>
        <v>225297</v>
      </c>
      <c r="GV51">
        <f t="shared" si="30"/>
        <v>226431</v>
      </c>
      <c r="GW51">
        <f t="shared" si="30"/>
        <v>255140</v>
      </c>
      <c r="GX51">
        <f t="shared" si="30"/>
        <v>279541</v>
      </c>
      <c r="GY51">
        <f t="shared" si="30"/>
        <v>286953</v>
      </c>
      <c r="GZ51">
        <f t="shared" si="30"/>
        <v>305797</v>
      </c>
      <c r="HA51">
        <f t="shared" si="30"/>
        <v>247616</v>
      </c>
      <c r="HB51">
        <f t="shared" si="30"/>
        <v>213491</v>
      </c>
      <c r="HC51">
        <f t="shared" si="30"/>
        <v>210460</v>
      </c>
      <c r="HD51">
        <f t="shared" si="30"/>
        <v>256147</v>
      </c>
      <c r="HE51">
        <f t="shared" si="30"/>
        <v>275880</v>
      </c>
      <c r="HF51">
        <f t="shared" si="30"/>
        <v>267816</v>
      </c>
      <c r="HG51">
        <f t="shared" si="30"/>
        <v>270998</v>
      </c>
      <c r="HH51">
        <f t="shared" si="30"/>
        <v>264907</v>
      </c>
      <c r="HI51">
        <f t="shared" si="30"/>
        <v>206729</v>
      </c>
      <c r="HJ51">
        <f t="shared" si="30"/>
        <v>225154</v>
      </c>
      <c r="HK51">
        <f t="shared" si="30"/>
        <v>243532</v>
      </c>
      <c r="HL51">
        <f t="shared" si="30"/>
        <v>289270</v>
      </c>
      <c r="HM51">
        <f t="shared" si="30"/>
        <v>278601</v>
      </c>
      <c r="HN51">
        <f t="shared" si="30"/>
        <v>283435</v>
      </c>
      <c r="HO51">
        <f t="shared" si="30"/>
        <v>261125</v>
      </c>
      <c r="HP51">
        <f t="shared" si="30"/>
        <v>226893</v>
      </c>
      <c r="HQ51">
        <f t="shared" si="30"/>
        <v>262686</v>
      </c>
      <c r="HR51">
        <f t="shared" si="30"/>
        <v>264610</v>
      </c>
      <c r="HS51">
        <f t="shared" si="30"/>
        <v>283442</v>
      </c>
      <c r="HT51">
        <f t="shared" si="30"/>
        <v>281039</v>
      </c>
      <c r="HU51">
        <f t="shared" si="30"/>
        <v>313986</v>
      </c>
      <c r="HV51">
        <f t="shared" si="30"/>
        <v>261449</v>
      </c>
      <c r="HW51">
        <f t="shared" si="30"/>
        <v>223811</v>
      </c>
      <c r="HX51">
        <f t="shared" si="30"/>
        <v>233480</v>
      </c>
      <c r="HY51">
        <f t="shared" si="30"/>
        <v>241423</v>
      </c>
      <c r="HZ51">
        <f t="shared" si="30"/>
        <v>285627</v>
      </c>
      <c r="IA51">
        <f t="shared" si="30"/>
        <v>299089</v>
      </c>
      <c r="IB51">
        <f t="shared" si="30"/>
        <v>321124</v>
      </c>
      <c r="IC51">
        <f t="shared" si="30"/>
        <v>276087</v>
      </c>
      <c r="ID51">
        <f t="shared" si="30"/>
        <v>236466</v>
      </c>
      <c r="IE51">
        <f t="shared" si="30"/>
        <v>279749</v>
      </c>
      <c r="IF51">
        <f t="shared" si="30"/>
        <v>285572</v>
      </c>
      <c r="IG51">
        <f t="shared" si="30"/>
        <v>303745</v>
      </c>
      <c r="IH51">
        <f t="shared" si="30"/>
        <v>314820</v>
      </c>
      <c r="II51">
        <f t="shared" si="30"/>
        <v>325300</v>
      </c>
      <c r="IJ51">
        <f t="shared" si="30"/>
        <v>279111</v>
      </c>
      <c r="IK51">
        <f t="shared" si="30"/>
        <v>241596</v>
      </c>
      <c r="IL51">
        <f t="shared" si="30"/>
        <v>299291</v>
      </c>
      <c r="IM51">
        <f t="shared" si="30"/>
        <v>284355</v>
      </c>
      <c r="IN51">
        <f t="shared" si="30"/>
        <v>263392</v>
      </c>
      <c r="IO51">
        <f t="shared" si="30"/>
        <v>363652</v>
      </c>
      <c r="IP51">
        <f t="shared" si="30"/>
        <v>330673</v>
      </c>
      <c r="IQ51">
        <f t="shared" si="30"/>
        <v>273918</v>
      </c>
      <c r="IR51">
        <f t="shared" si="30"/>
        <v>240844</v>
      </c>
      <c r="IS51">
        <f t="shared" si="30"/>
        <v>275018</v>
      </c>
      <c r="IT51">
        <f t="shared" si="30"/>
        <v>285947</v>
      </c>
      <c r="IU51">
        <f t="shared" si="30"/>
        <v>327627</v>
      </c>
      <c r="IV51">
        <f t="shared" si="30"/>
        <v>317906</v>
      </c>
      <c r="IW51">
        <f t="shared" si="30"/>
        <v>297296</v>
      </c>
      <c r="IX51">
        <f t="shared" si="30"/>
        <v>315812</v>
      </c>
      <c r="IY51">
        <f t="shared" si="30"/>
        <v>249275</v>
      </c>
      <c r="IZ51">
        <f t="shared" ref="IZ51:JQ51" si="31">IZ2-IY2</f>
        <v>329532</v>
      </c>
      <c r="JA51">
        <f t="shared" si="31"/>
        <v>325353</v>
      </c>
      <c r="JB51">
        <f t="shared" si="31"/>
        <v>349507</v>
      </c>
      <c r="JC51">
        <f t="shared" si="31"/>
        <v>361759</v>
      </c>
      <c r="JD51">
        <f t="shared" si="31"/>
        <v>360133</v>
      </c>
      <c r="JE51">
        <f t="shared" si="31"/>
        <v>329459</v>
      </c>
      <c r="JF51">
        <f t="shared" si="31"/>
        <v>271116</v>
      </c>
      <c r="JG51">
        <f t="shared" si="31"/>
        <v>324749</v>
      </c>
      <c r="JH51">
        <f t="shared" si="31"/>
        <v>328568</v>
      </c>
      <c r="JI51">
        <f t="shared" si="31"/>
        <v>381158</v>
      </c>
      <c r="JJ51">
        <f t="shared" si="31"/>
        <v>407321</v>
      </c>
      <c r="JK51">
        <f t="shared" si="31"/>
        <v>410783</v>
      </c>
      <c r="JL51">
        <f t="shared" si="31"/>
        <v>340799</v>
      </c>
      <c r="JM51">
        <f t="shared" si="31"/>
        <v>286735</v>
      </c>
      <c r="JN51">
        <f t="shared" si="31"/>
        <v>448160</v>
      </c>
      <c r="JO51">
        <f t="shared" si="31"/>
        <v>388577</v>
      </c>
      <c r="JP51">
        <f t="shared" si="31"/>
        <v>444251</v>
      </c>
      <c r="JQ51">
        <f t="shared" si="31"/>
        <v>472585</v>
      </c>
      <c r="JR51">
        <f t="shared" ref="JR51:LJ51" si="32">JR2-JQ2</f>
        <v>495666</v>
      </c>
      <c r="JS51">
        <f t="shared" si="32"/>
        <v>411628</v>
      </c>
      <c r="JT51">
        <f t="shared" si="32"/>
        <v>353582</v>
      </c>
      <c r="JU51">
        <f t="shared" si="32"/>
        <v>537575</v>
      </c>
      <c r="JV51">
        <f t="shared" si="32"/>
        <v>469334</v>
      </c>
      <c r="JW51">
        <f t="shared" si="32"/>
        <v>509412</v>
      </c>
      <c r="JX51">
        <f t="shared" si="32"/>
        <v>550883</v>
      </c>
      <c r="JY51">
        <f t="shared" si="32"/>
        <v>570176</v>
      </c>
      <c r="JZ51">
        <f t="shared" si="32"/>
        <v>476105</v>
      </c>
      <c r="KA51">
        <f t="shared" si="32"/>
        <v>433626</v>
      </c>
      <c r="KB51">
        <f t="shared" si="32"/>
        <v>508593</v>
      </c>
      <c r="KC51">
        <f t="shared" si="32"/>
        <v>515020</v>
      </c>
      <c r="KD51">
        <f t="shared" si="32"/>
        <v>597726</v>
      </c>
      <c r="KE51">
        <f t="shared" si="32"/>
        <v>593866</v>
      </c>
      <c r="KF51">
        <f t="shared" si="32"/>
        <v>642314</v>
      </c>
      <c r="KG51">
        <f t="shared" si="32"/>
        <v>510858</v>
      </c>
      <c r="KH51">
        <f t="shared" si="32"/>
        <v>565667</v>
      </c>
      <c r="KI51">
        <f t="shared" si="32"/>
        <v>501446</v>
      </c>
      <c r="KJ51">
        <f t="shared" si="32"/>
        <v>556140</v>
      </c>
      <c r="KK51">
        <f t="shared" si="32"/>
        <v>645408</v>
      </c>
      <c r="KL51">
        <f t="shared" si="32"/>
        <v>647336</v>
      </c>
      <c r="KM51">
        <f t="shared" si="32"/>
        <v>649123</v>
      </c>
      <c r="KN51">
        <f t="shared" si="32"/>
        <v>593937</v>
      </c>
      <c r="KO51">
        <f t="shared" si="32"/>
        <v>473653</v>
      </c>
      <c r="KP51">
        <f t="shared" si="32"/>
        <v>529063</v>
      </c>
      <c r="KQ51">
        <f t="shared" si="32"/>
        <v>608219</v>
      </c>
      <c r="KR51">
        <f t="shared" si="32"/>
        <v>624071</v>
      </c>
      <c r="KS51">
        <f t="shared" si="32"/>
        <v>650767</v>
      </c>
      <c r="KT51">
        <f t="shared" si="32"/>
        <v>665858</v>
      </c>
      <c r="KU51">
        <f t="shared" si="32"/>
        <v>586335</v>
      </c>
      <c r="KV51">
        <f t="shared" si="32"/>
        <v>484273</v>
      </c>
      <c r="KW51">
        <f t="shared" si="32"/>
        <v>521699</v>
      </c>
      <c r="KX51">
        <f t="shared" si="32"/>
        <v>588303</v>
      </c>
      <c r="KY51">
        <f t="shared" si="32"/>
        <v>633045</v>
      </c>
      <c r="KZ51">
        <f t="shared" si="32"/>
        <v>581314</v>
      </c>
      <c r="LA51">
        <f t="shared" si="32"/>
        <v>672317</v>
      </c>
      <c r="LB51">
        <f t="shared" si="32"/>
        <v>598701</v>
      </c>
      <c r="LC51">
        <f t="shared" si="32"/>
        <v>486714</v>
      </c>
      <c r="LD51">
        <f t="shared" si="32"/>
        <v>505910</v>
      </c>
      <c r="LE51">
        <f t="shared" si="32"/>
        <v>604959</v>
      </c>
      <c r="LF51">
        <f t="shared" si="32"/>
        <v>646532</v>
      </c>
      <c r="LG51">
        <f t="shared" si="32"/>
        <v>690523</v>
      </c>
      <c r="LH51">
        <f t="shared" si="32"/>
        <v>678401</v>
      </c>
      <c r="LI51">
        <f t="shared" si="32"/>
        <v>640593</v>
      </c>
      <c r="LJ51">
        <f t="shared" si="32"/>
        <v>533694</v>
      </c>
    </row>
    <row r="52" spans="1:322" x14ac:dyDescent="0.35">
      <c r="A52" t="s">
        <v>273</v>
      </c>
      <c r="B52" t="str">
        <f>"(220-226;252-254;261)"</f>
        <v>(220-226;252-254;261)</v>
      </c>
      <c r="D52">
        <f t="shared" ref="D52:BO52" si="33">D3-C3</f>
        <v>0</v>
      </c>
      <c r="E52">
        <f t="shared" si="33"/>
        <v>0</v>
      </c>
      <c r="F52">
        <f t="shared" si="33"/>
        <v>0</v>
      </c>
      <c r="G52">
        <f t="shared" si="33"/>
        <v>0</v>
      </c>
      <c r="H52">
        <f t="shared" si="33"/>
        <v>0</v>
      </c>
      <c r="I52">
        <f t="shared" si="33"/>
        <v>0</v>
      </c>
      <c r="J52">
        <f t="shared" si="33"/>
        <v>0</v>
      </c>
      <c r="K52">
        <f t="shared" si="33"/>
        <v>0</v>
      </c>
      <c r="L52">
        <f t="shared" si="33"/>
        <v>2</v>
      </c>
      <c r="M52">
        <f t="shared" si="33"/>
        <v>0</v>
      </c>
      <c r="N52">
        <f t="shared" si="33"/>
        <v>0</v>
      </c>
      <c r="O52">
        <f t="shared" si="33"/>
        <v>6</v>
      </c>
      <c r="P52">
        <f t="shared" si="33"/>
        <v>0</v>
      </c>
      <c r="Q52">
        <f t="shared" si="33"/>
        <v>1</v>
      </c>
      <c r="R52">
        <f t="shared" si="33"/>
        <v>0</v>
      </c>
      <c r="S52">
        <f t="shared" si="33"/>
        <v>0</v>
      </c>
      <c r="T52">
        <f t="shared" si="33"/>
        <v>4</v>
      </c>
      <c r="U52">
        <f t="shared" si="33"/>
        <v>1</v>
      </c>
      <c r="V52">
        <f t="shared" si="33"/>
        <v>0</v>
      </c>
      <c r="W52">
        <f t="shared" si="33"/>
        <v>1</v>
      </c>
      <c r="X52">
        <f t="shared" si="33"/>
        <v>1</v>
      </c>
      <c r="Y52">
        <f t="shared" si="33"/>
        <v>1</v>
      </c>
      <c r="Z52">
        <f t="shared" si="33"/>
        <v>1</v>
      </c>
      <c r="AA52">
        <f t="shared" si="33"/>
        <v>0</v>
      </c>
      <c r="AB52">
        <f t="shared" si="33"/>
        <v>0</v>
      </c>
      <c r="AC52">
        <f t="shared" si="33"/>
        <v>1</v>
      </c>
      <c r="AD52">
        <f t="shared" si="33"/>
        <v>0</v>
      </c>
      <c r="AE52">
        <f t="shared" si="33"/>
        <v>1</v>
      </c>
      <c r="AF52">
        <f t="shared" si="33"/>
        <v>2</v>
      </c>
      <c r="AG52">
        <f t="shared" si="33"/>
        <v>1</v>
      </c>
      <c r="AH52">
        <f t="shared" si="33"/>
        <v>0</v>
      </c>
      <c r="AI52">
        <f t="shared" si="33"/>
        <v>5</v>
      </c>
      <c r="AJ52">
        <f t="shared" si="33"/>
        <v>2</v>
      </c>
      <c r="AK52">
        <f t="shared" si="33"/>
        <v>4</v>
      </c>
      <c r="AL52">
        <f t="shared" si="33"/>
        <v>3</v>
      </c>
      <c r="AM52">
        <f t="shared" si="33"/>
        <v>7</v>
      </c>
      <c r="AN52">
        <f t="shared" si="33"/>
        <v>12</v>
      </c>
      <c r="AO52">
        <f t="shared" si="33"/>
        <v>5</v>
      </c>
      <c r="AP52">
        <f t="shared" si="33"/>
        <v>33</v>
      </c>
      <c r="AQ52">
        <f t="shared" si="33"/>
        <v>40</v>
      </c>
      <c r="AR52">
        <f t="shared" si="33"/>
        <v>55</v>
      </c>
      <c r="AS52">
        <f t="shared" si="33"/>
        <v>57</v>
      </c>
      <c r="AT52">
        <f t="shared" si="33"/>
        <v>49</v>
      </c>
      <c r="AU52">
        <f t="shared" si="33"/>
        <v>79</v>
      </c>
      <c r="AV52">
        <f t="shared" si="33"/>
        <v>55</v>
      </c>
      <c r="AW52">
        <f t="shared" si="33"/>
        <v>54</v>
      </c>
      <c r="AX52">
        <f t="shared" si="33"/>
        <v>147</v>
      </c>
      <c r="AY52">
        <f t="shared" si="33"/>
        <v>259</v>
      </c>
      <c r="AZ52">
        <f t="shared" si="33"/>
        <v>412</v>
      </c>
      <c r="BA52">
        <f t="shared" si="33"/>
        <v>489</v>
      </c>
      <c r="BB52">
        <f t="shared" si="33"/>
        <v>480</v>
      </c>
      <c r="BC52">
        <f t="shared" si="33"/>
        <v>364</v>
      </c>
      <c r="BD52">
        <f t="shared" si="33"/>
        <v>443</v>
      </c>
      <c r="BE52">
        <f t="shared" si="33"/>
        <v>615</v>
      </c>
      <c r="BF52">
        <f t="shared" si="33"/>
        <v>770</v>
      </c>
      <c r="BG52">
        <f t="shared" si="33"/>
        <v>1005</v>
      </c>
      <c r="BH52">
        <f t="shared" si="33"/>
        <v>1066</v>
      </c>
      <c r="BI52">
        <f t="shared" si="33"/>
        <v>1258</v>
      </c>
      <c r="BJ52">
        <f t="shared" si="33"/>
        <v>1215</v>
      </c>
      <c r="BK52">
        <f t="shared" si="33"/>
        <v>1389</v>
      </c>
      <c r="BL52">
        <f t="shared" si="33"/>
        <v>2349</v>
      </c>
      <c r="BM52">
        <f t="shared" si="33"/>
        <v>2382</v>
      </c>
      <c r="BN52">
        <f t="shared" si="33"/>
        <v>2717</v>
      </c>
      <c r="BO52">
        <f t="shared" si="33"/>
        <v>3127</v>
      </c>
      <c r="BP52">
        <f t="shared" ref="BP52:EA52" si="34">BP3-BO3</f>
        <v>3249</v>
      </c>
      <c r="BQ52">
        <f t="shared" si="34"/>
        <v>2843</v>
      </c>
      <c r="BR52">
        <f t="shared" si="34"/>
        <v>2892</v>
      </c>
      <c r="BS52">
        <f t="shared" si="34"/>
        <v>4327</v>
      </c>
      <c r="BT52">
        <f t="shared" si="34"/>
        <v>4534</v>
      </c>
      <c r="BU52">
        <f t="shared" si="34"/>
        <v>4974</v>
      </c>
      <c r="BV52">
        <f t="shared" si="34"/>
        <v>4929</v>
      </c>
      <c r="BW52">
        <f t="shared" si="34"/>
        <v>4981</v>
      </c>
      <c r="BX52">
        <f t="shared" si="34"/>
        <v>4073</v>
      </c>
      <c r="BY52">
        <f t="shared" si="34"/>
        <v>3650</v>
      </c>
      <c r="BZ52">
        <f t="shared" si="34"/>
        <v>5316</v>
      </c>
      <c r="CA52">
        <f t="shared" si="34"/>
        <v>5486</v>
      </c>
      <c r="CB52">
        <f t="shared" si="34"/>
        <v>5163</v>
      </c>
      <c r="CC52">
        <f t="shared" si="34"/>
        <v>4906</v>
      </c>
      <c r="CD52">
        <f t="shared" si="34"/>
        <v>4367</v>
      </c>
      <c r="CE52">
        <f t="shared" si="34"/>
        <v>3613</v>
      </c>
      <c r="CF52">
        <f t="shared" si="34"/>
        <v>3539</v>
      </c>
      <c r="CG52">
        <f t="shared" si="34"/>
        <v>4205</v>
      </c>
      <c r="CH52">
        <f t="shared" si="34"/>
        <v>4348</v>
      </c>
      <c r="CI52">
        <f t="shared" si="34"/>
        <v>5100</v>
      </c>
      <c r="CJ52">
        <f t="shared" si="34"/>
        <v>5343</v>
      </c>
      <c r="CK52">
        <f t="shared" si="34"/>
        <v>4990</v>
      </c>
      <c r="CL52">
        <f t="shared" si="34"/>
        <v>4736</v>
      </c>
      <c r="CM52">
        <f t="shared" si="34"/>
        <v>3860</v>
      </c>
      <c r="CN52">
        <f t="shared" si="34"/>
        <v>4866</v>
      </c>
      <c r="CO52">
        <f t="shared" si="34"/>
        <v>4775</v>
      </c>
      <c r="CP52">
        <f t="shared" si="34"/>
        <v>5505</v>
      </c>
      <c r="CQ52">
        <f t="shared" si="34"/>
        <v>5168</v>
      </c>
      <c r="CR52">
        <f t="shared" si="34"/>
        <v>4981</v>
      </c>
      <c r="CS52">
        <f t="shared" si="34"/>
        <v>3764</v>
      </c>
      <c r="CT52">
        <f t="shared" si="34"/>
        <v>3473</v>
      </c>
      <c r="CU52">
        <f t="shared" si="34"/>
        <v>4704</v>
      </c>
      <c r="CV52">
        <f t="shared" si="34"/>
        <v>4727</v>
      </c>
      <c r="CW52">
        <f t="shared" si="34"/>
        <v>5450</v>
      </c>
      <c r="CX52">
        <f t="shared" si="34"/>
        <v>4964</v>
      </c>
      <c r="CY52">
        <f t="shared" si="34"/>
        <v>4730</v>
      </c>
      <c r="CZ52">
        <f t="shared" si="34"/>
        <v>3230</v>
      </c>
      <c r="DA52">
        <f t="shared" si="34"/>
        <v>2977</v>
      </c>
      <c r="DB52">
        <f t="shared" si="34"/>
        <v>3383</v>
      </c>
      <c r="DC52">
        <f t="shared" si="34"/>
        <v>3689</v>
      </c>
      <c r="DD52">
        <f t="shared" si="34"/>
        <v>3836</v>
      </c>
      <c r="DE52">
        <f t="shared" si="34"/>
        <v>3771</v>
      </c>
      <c r="DF52">
        <f t="shared" si="34"/>
        <v>3052</v>
      </c>
      <c r="DG52">
        <f t="shared" si="34"/>
        <v>2150</v>
      </c>
      <c r="DH52">
        <f t="shared" si="34"/>
        <v>2322</v>
      </c>
      <c r="DI52">
        <f t="shared" si="34"/>
        <v>3589</v>
      </c>
      <c r="DJ52">
        <f t="shared" si="34"/>
        <v>3395</v>
      </c>
      <c r="DK52">
        <f t="shared" si="34"/>
        <v>3300</v>
      </c>
      <c r="DL52">
        <f t="shared" si="34"/>
        <v>2618</v>
      </c>
      <c r="DM52">
        <f t="shared" si="34"/>
        <v>2521</v>
      </c>
      <c r="DN52">
        <f t="shared" si="34"/>
        <v>2072</v>
      </c>
      <c r="DO52">
        <f t="shared" si="34"/>
        <v>1826</v>
      </c>
      <c r="DP52">
        <f t="shared" si="34"/>
        <v>2577</v>
      </c>
      <c r="DQ52">
        <f t="shared" si="34"/>
        <v>3058</v>
      </c>
      <c r="DR52">
        <f t="shared" si="34"/>
        <v>2712</v>
      </c>
      <c r="DS52">
        <f t="shared" si="34"/>
        <v>2554</v>
      </c>
      <c r="DT52">
        <f t="shared" si="34"/>
        <v>2041</v>
      </c>
      <c r="DU52">
        <f t="shared" si="34"/>
        <v>1508</v>
      </c>
      <c r="DV52">
        <f t="shared" si="34"/>
        <v>1355</v>
      </c>
      <c r="DW52">
        <f t="shared" si="34"/>
        <v>1613</v>
      </c>
      <c r="DX52">
        <f t="shared" si="34"/>
        <v>1659</v>
      </c>
      <c r="DY52">
        <f t="shared" si="34"/>
        <v>1809</v>
      </c>
      <c r="DZ52">
        <f t="shared" si="34"/>
        <v>1736</v>
      </c>
      <c r="EA52">
        <f t="shared" si="34"/>
        <v>1508</v>
      </c>
      <c r="EB52">
        <f t="shared" ref="EB52:GM52" si="35">EB3-EA3</f>
        <v>1107</v>
      </c>
      <c r="EC52">
        <f t="shared" si="35"/>
        <v>1070</v>
      </c>
      <c r="ED52">
        <f t="shared" si="35"/>
        <v>1444</v>
      </c>
      <c r="EE52">
        <f t="shared" si="35"/>
        <v>1470</v>
      </c>
      <c r="EF52">
        <f t="shared" si="35"/>
        <v>1349</v>
      </c>
      <c r="EG52">
        <f t="shared" si="35"/>
        <v>1238</v>
      </c>
      <c r="EH52">
        <f t="shared" si="35"/>
        <v>1110</v>
      </c>
      <c r="EI52">
        <f t="shared" si="35"/>
        <v>794</v>
      </c>
      <c r="EJ52">
        <f t="shared" si="35"/>
        <v>718</v>
      </c>
      <c r="EK52">
        <f t="shared" si="35"/>
        <v>1094</v>
      </c>
      <c r="EL52">
        <f t="shared" si="35"/>
        <v>1159</v>
      </c>
      <c r="EM52">
        <f t="shared" si="35"/>
        <v>1186</v>
      </c>
      <c r="EN52">
        <f t="shared" si="35"/>
        <v>1007</v>
      </c>
      <c r="EO52">
        <f t="shared" si="35"/>
        <v>1054</v>
      </c>
      <c r="EP52">
        <f t="shared" si="35"/>
        <v>888</v>
      </c>
      <c r="EQ52">
        <f t="shared" si="35"/>
        <v>807</v>
      </c>
      <c r="ER52">
        <f t="shared" si="35"/>
        <v>1031</v>
      </c>
      <c r="ES52">
        <f t="shared" si="35"/>
        <v>1083</v>
      </c>
      <c r="ET52">
        <f t="shared" si="35"/>
        <v>999</v>
      </c>
      <c r="EU52">
        <f t="shared" si="35"/>
        <v>1020</v>
      </c>
      <c r="EV52">
        <f t="shared" si="35"/>
        <v>984</v>
      </c>
      <c r="EW52">
        <f t="shared" si="35"/>
        <v>666</v>
      </c>
      <c r="EX52">
        <f t="shared" si="35"/>
        <v>624</v>
      </c>
      <c r="EY52">
        <f t="shared" si="35"/>
        <v>892</v>
      </c>
      <c r="EZ52">
        <f t="shared" si="35"/>
        <v>882</v>
      </c>
      <c r="FA52">
        <f t="shared" si="35"/>
        <v>777</v>
      </c>
      <c r="FB52">
        <f t="shared" si="35"/>
        <v>697</v>
      </c>
      <c r="FC52">
        <f t="shared" si="35"/>
        <v>639</v>
      </c>
      <c r="FD52">
        <f t="shared" si="35"/>
        <v>634</v>
      </c>
      <c r="FE52">
        <f t="shared" si="35"/>
        <v>407</v>
      </c>
      <c r="FF52">
        <f t="shared" si="35"/>
        <v>620</v>
      </c>
      <c r="FG52">
        <f t="shared" si="35"/>
        <v>404</v>
      </c>
      <c r="FH52">
        <f t="shared" si="35"/>
        <v>63</v>
      </c>
      <c r="FI52">
        <f t="shared" si="35"/>
        <v>6</v>
      </c>
      <c r="FJ52">
        <f t="shared" si="35"/>
        <v>502</v>
      </c>
      <c r="FK52">
        <f t="shared" si="35"/>
        <v>625</v>
      </c>
      <c r="FL52">
        <f t="shared" si="35"/>
        <v>519</v>
      </c>
      <c r="FM52">
        <f t="shared" si="35"/>
        <v>359</v>
      </c>
      <c r="FN52">
        <f t="shared" si="35"/>
        <v>584</v>
      </c>
      <c r="FO52">
        <f t="shared" si="35"/>
        <v>637</v>
      </c>
      <c r="FP52">
        <f t="shared" si="35"/>
        <v>643</v>
      </c>
      <c r="FQ52">
        <f t="shared" si="35"/>
        <v>524</v>
      </c>
      <c r="FR52">
        <f t="shared" si="35"/>
        <v>826</v>
      </c>
      <c r="FS52">
        <f t="shared" si="35"/>
        <v>650</v>
      </c>
      <c r="FT52">
        <f t="shared" si="35"/>
        <v>537</v>
      </c>
      <c r="FU52">
        <f t="shared" si="35"/>
        <v>1240</v>
      </c>
      <c r="FV52">
        <f t="shared" si="35"/>
        <v>538</v>
      </c>
      <c r="FW52">
        <f t="shared" si="35"/>
        <v>647</v>
      </c>
      <c r="FX52">
        <f t="shared" si="35"/>
        <v>687</v>
      </c>
      <c r="FY52">
        <f t="shared" si="35"/>
        <v>829</v>
      </c>
      <c r="FZ52">
        <f t="shared" si="35"/>
        <v>726</v>
      </c>
      <c r="GA52">
        <f t="shared" si="35"/>
        <v>586</v>
      </c>
      <c r="GB52">
        <f t="shared" si="35"/>
        <v>445</v>
      </c>
      <c r="GC52">
        <f t="shared" si="35"/>
        <v>563</v>
      </c>
      <c r="GD52">
        <f t="shared" si="35"/>
        <v>779</v>
      </c>
      <c r="GE52">
        <f t="shared" si="35"/>
        <v>769</v>
      </c>
      <c r="GF52">
        <f t="shared" si="35"/>
        <v>770</v>
      </c>
      <c r="GG52">
        <f t="shared" si="35"/>
        <v>750</v>
      </c>
      <c r="GH52">
        <f t="shared" si="35"/>
        <v>688</v>
      </c>
      <c r="GI52">
        <f t="shared" si="35"/>
        <v>553</v>
      </c>
      <c r="GJ52">
        <f t="shared" si="35"/>
        <v>802</v>
      </c>
      <c r="GK52">
        <f t="shared" si="35"/>
        <v>847</v>
      </c>
      <c r="GL52">
        <f t="shared" si="35"/>
        <v>883</v>
      </c>
      <c r="GM52">
        <f t="shared" si="35"/>
        <v>769</v>
      </c>
      <c r="GN52">
        <f t="shared" ref="GN52:IY52" si="36">GN3-GM3</f>
        <v>747</v>
      </c>
      <c r="GO52">
        <f t="shared" si="36"/>
        <v>942</v>
      </c>
      <c r="GP52">
        <f t="shared" si="36"/>
        <v>675</v>
      </c>
      <c r="GQ52">
        <f t="shared" si="36"/>
        <v>906</v>
      </c>
      <c r="GR52">
        <f t="shared" si="36"/>
        <v>964</v>
      </c>
      <c r="GS52">
        <f t="shared" si="36"/>
        <v>900</v>
      </c>
      <c r="GT52">
        <f t="shared" si="36"/>
        <v>765</v>
      </c>
      <c r="GU52">
        <f t="shared" si="36"/>
        <v>1113</v>
      </c>
      <c r="GV52">
        <f t="shared" si="36"/>
        <v>818</v>
      </c>
      <c r="GW52">
        <f t="shared" si="36"/>
        <v>1150</v>
      </c>
      <c r="GX52">
        <f t="shared" si="36"/>
        <v>1039</v>
      </c>
      <c r="GY52">
        <f t="shared" si="36"/>
        <v>1148</v>
      </c>
      <c r="GZ52">
        <f t="shared" si="36"/>
        <v>1461</v>
      </c>
      <c r="HA52">
        <f t="shared" si="36"/>
        <v>1042</v>
      </c>
      <c r="HB52">
        <f t="shared" si="36"/>
        <v>1111</v>
      </c>
      <c r="HC52">
        <f t="shared" si="36"/>
        <v>721</v>
      </c>
      <c r="HD52">
        <f t="shared" si="36"/>
        <v>1113</v>
      </c>
      <c r="HE52">
        <f t="shared" si="36"/>
        <v>831</v>
      </c>
      <c r="HF52">
        <f t="shared" si="36"/>
        <v>1195</v>
      </c>
      <c r="HG52">
        <f t="shared" si="36"/>
        <v>1060</v>
      </c>
      <c r="HH52">
        <f t="shared" si="36"/>
        <v>1332</v>
      </c>
      <c r="HI52">
        <f t="shared" si="36"/>
        <v>1048</v>
      </c>
      <c r="HJ52">
        <f t="shared" si="36"/>
        <v>977</v>
      </c>
      <c r="HK52">
        <f t="shared" si="36"/>
        <v>1201</v>
      </c>
      <c r="HL52">
        <f t="shared" si="36"/>
        <v>1146</v>
      </c>
      <c r="HM52">
        <f t="shared" si="36"/>
        <v>1542</v>
      </c>
      <c r="HN52">
        <f t="shared" si="36"/>
        <v>1297</v>
      </c>
      <c r="HO52">
        <f t="shared" si="36"/>
        <v>1110</v>
      </c>
      <c r="HP52">
        <f t="shared" si="36"/>
        <v>1752</v>
      </c>
      <c r="HQ52">
        <f t="shared" si="36"/>
        <v>1415</v>
      </c>
      <c r="HR52">
        <f t="shared" si="36"/>
        <v>1332</v>
      </c>
      <c r="HS52">
        <f t="shared" si="36"/>
        <v>1514</v>
      </c>
      <c r="HT52">
        <f t="shared" si="36"/>
        <v>1779</v>
      </c>
      <c r="HU52">
        <f t="shared" si="36"/>
        <v>1978</v>
      </c>
      <c r="HV52">
        <f t="shared" si="36"/>
        <v>1827</v>
      </c>
      <c r="HW52">
        <f t="shared" si="36"/>
        <v>2987</v>
      </c>
      <c r="HX52">
        <f t="shared" si="36"/>
        <v>2951</v>
      </c>
      <c r="HY52">
        <f t="shared" si="36"/>
        <v>2481</v>
      </c>
      <c r="HZ52">
        <f t="shared" si="36"/>
        <v>2681</v>
      </c>
      <c r="IA52">
        <f t="shared" si="36"/>
        <v>2931</v>
      </c>
      <c r="IB52">
        <f t="shared" si="36"/>
        <v>3544</v>
      </c>
      <c r="IC52">
        <f t="shared" si="36"/>
        <v>3504</v>
      </c>
      <c r="ID52">
        <f t="shared" si="36"/>
        <v>3338</v>
      </c>
      <c r="IE52">
        <f t="shared" si="36"/>
        <v>2625</v>
      </c>
      <c r="IF52">
        <f t="shared" si="36"/>
        <v>3115</v>
      </c>
      <c r="IG52">
        <f t="shared" si="36"/>
        <v>4007</v>
      </c>
      <c r="IH52">
        <f t="shared" si="36"/>
        <v>3410</v>
      </c>
      <c r="II52">
        <f t="shared" si="36"/>
        <v>4329</v>
      </c>
      <c r="IJ52">
        <f t="shared" si="36"/>
        <v>4429</v>
      </c>
      <c r="IK52">
        <f t="shared" si="36"/>
        <v>3899</v>
      </c>
      <c r="IL52">
        <f t="shared" si="36"/>
        <v>4378</v>
      </c>
      <c r="IM52">
        <f t="shared" si="36"/>
        <v>4936</v>
      </c>
      <c r="IN52">
        <f t="shared" si="36"/>
        <v>6187</v>
      </c>
      <c r="IO52">
        <f t="shared" si="36"/>
        <v>6644</v>
      </c>
      <c r="IP52">
        <f t="shared" si="36"/>
        <v>6878</v>
      </c>
      <c r="IQ52">
        <f t="shared" si="36"/>
        <v>6050</v>
      </c>
      <c r="IR52">
        <f t="shared" si="36"/>
        <v>5700</v>
      </c>
      <c r="IS52">
        <f t="shared" si="36"/>
        <v>4056</v>
      </c>
      <c r="IT52">
        <f t="shared" si="36"/>
        <v>7156</v>
      </c>
      <c r="IU52">
        <f t="shared" si="36"/>
        <v>7117</v>
      </c>
      <c r="IV52">
        <f t="shared" si="36"/>
        <v>6929</v>
      </c>
      <c r="IW52">
        <f t="shared" si="36"/>
        <v>6994</v>
      </c>
      <c r="IX52">
        <f t="shared" si="36"/>
        <v>12885</v>
      </c>
      <c r="IY52">
        <f t="shared" si="36"/>
        <v>22965</v>
      </c>
      <c r="IZ52">
        <f t="shared" ref="IZ52:JQ52" si="37">IZ3-IY3</f>
        <v>12603</v>
      </c>
      <c r="JA52">
        <f t="shared" si="37"/>
        <v>14557</v>
      </c>
      <c r="JB52">
        <f t="shared" si="37"/>
        <v>14173</v>
      </c>
      <c r="JC52">
        <f t="shared" si="37"/>
        <v>17550</v>
      </c>
      <c r="JD52">
        <f t="shared" si="37"/>
        <v>13888</v>
      </c>
      <c r="JE52">
        <f t="shared" si="37"/>
        <v>15175</v>
      </c>
      <c r="JF52">
        <f t="shared" si="37"/>
        <v>12882</v>
      </c>
      <c r="JG52">
        <f t="shared" si="37"/>
        <v>14011</v>
      </c>
      <c r="JH52">
        <f t="shared" si="37"/>
        <v>17250</v>
      </c>
      <c r="JI52">
        <f t="shared" si="37"/>
        <v>19751</v>
      </c>
      <c r="JJ52">
        <f t="shared" si="37"/>
        <v>18996</v>
      </c>
      <c r="JK52">
        <f t="shared" si="37"/>
        <v>15657</v>
      </c>
      <c r="JL52">
        <f t="shared" si="37"/>
        <v>16186</v>
      </c>
      <c r="JM52">
        <f t="shared" si="37"/>
        <v>16994</v>
      </c>
      <c r="JN52">
        <f t="shared" si="37"/>
        <v>18830</v>
      </c>
      <c r="JO52">
        <f t="shared" si="37"/>
        <v>21365</v>
      </c>
      <c r="JP52">
        <f t="shared" si="37"/>
        <v>26707</v>
      </c>
      <c r="JQ52">
        <f t="shared" si="37"/>
        <v>21257</v>
      </c>
      <c r="JR52">
        <f t="shared" ref="JR52:LJ52" si="38">JR3-JQ3</f>
        <v>20559</v>
      </c>
      <c r="JS52">
        <f t="shared" si="38"/>
        <v>23033</v>
      </c>
      <c r="JT52">
        <f t="shared" si="38"/>
        <v>19797</v>
      </c>
      <c r="JU52">
        <f t="shared" si="38"/>
        <v>20900</v>
      </c>
      <c r="JV52">
        <f t="shared" si="38"/>
        <v>22924</v>
      </c>
      <c r="JW52">
        <f t="shared" si="38"/>
        <v>24714</v>
      </c>
      <c r="JX52">
        <f t="shared" si="38"/>
        <v>23078</v>
      </c>
      <c r="JY52">
        <f t="shared" si="38"/>
        <v>24418</v>
      </c>
      <c r="JZ52">
        <f t="shared" si="38"/>
        <v>21919</v>
      </c>
      <c r="KA52">
        <f t="shared" si="38"/>
        <v>23261</v>
      </c>
      <c r="KB52">
        <f t="shared" si="38"/>
        <v>18967</v>
      </c>
      <c r="KC52">
        <f t="shared" si="38"/>
        <v>20078</v>
      </c>
      <c r="KD52">
        <f t="shared" si="38"/>
        <v>25206</v>
      </c>
      <c r="KE52">
        <f t="shared" si="38"/>
        <v>24164</v>
      </c>
      <c r="KF52">
        <f t="shared" si="38"/>
        <v>23322</v>
      </c>
      <c r="KG52">
        <f t="shared" si="38"/>
        <v>24979</v>
      </c>
      <c r="KH52">
        <f t="shared" si="38"/>
        <v>20580</v>
      </c>
      <c r="KI52">
        <f t="shared" si="38"/>
        <v>21397</v>
      </c>
      <c r="KJ52">
        <f t="shared" si="38"/>
        <v>20451</v>
      </c>
      <c r="KK52">
        <f t="shared" si="38"/>
        <v>23000</v>
      </c>
      <c r="KL52">
        <f t="shared" si="38"/>
        <v>33517</v>
      </c>
      <c r="KM52">
        <f t="shared" si="38"/>
        <v>27316</v>
      </c>
      <c r="KN52">
        <f t="shared" si="38"/>
        <v>26876</v>
      </c>
      <c r="KO52">
        <f t="shared" si="38"/>
        <v>24977</v>
      </c>
      <c r="KP52">
        <f t="shared" si="38"/>
        <v>21415</v>
      </c>
      <c r="KQ52">
        <f t="shared" si="38"/>
        <v>20060</v>
      </c>
      <c r="KR52">
        <f t="shared" si="38"/>
        <v>19645</v>
      </c>
      <c r="KS52">
        <f t="shared" si="38"/>
        <v>22936</v>
      </c>
      <c r="KT52">
        <f t="shared" si="38"/>
        <v>20274</v>
      </c>
      <c r="KU52">
        <f t="shared" si="38"/>
        <v>19921</v>
      </c>
      <c r="KV52">
        <f t="shared" si="38"/>
        <v>18667</v>
      </c>
      <c r="KW52">
        <f t="shared" si="38"/>
        <v>15465</v>
      </c>
      <c r="KX52">
        <f t="shared" si="38"/>
        <v>11344</v>
      </c>
      <c r="KY52">
        <f t="shared" si="38"/>
        <v>18261</v>
      </c>
      <c r="KZ52">
        <f t="shared" si="38"/>
        <v>17557</v>
      </c>
      <c r="LA52">
        <f t="shared" si="38"/>
        <v>14821</v>
      </c>
      <c r="LB52">
        <f t="shared" si="38"/>
        <v>15891</v>
      </c>
      <c r="LC52">
        <f t="shared" si="38"/>
        <v>12164</v>
      </c>
      <c r="LD52">
        <f t="shared" si="38"/>
        <v>12428</v>
      </c>
      <c r="LE52">
        <f t="shared" si="38"/>
        <v>13497</v>
      </c>
      <c r="LF52">
        <f t="shared" si="38"/>
        <v>16237</v>
      </c>
      <c r="LG52">
        <f t="shared" si="38"/>
        <v>14951</v>
      </c>
      <c r="LH52">
        <f t="shared" si="38"/>
        <v>16382</v>
      </c>
      <c r="LI52">
        <f t="shared" si="38"/>
        <v>15579</v>
      </c>
      <c r="LJ52">
        <f t="shared" si="38"/>
        <v>17372</v>
      </c>
    </row>
    <row r="53" spans="1:322" x14ac:dyDescent="0.35">
      <c r="A53" t="s">
        <v>52</v>
      </c>
      <c r="B53" t="str">
        <f>"(140)"</f>
        <v>(140)</v>
      </c>
      <c r="D53">
        <f t="shared" ref="D53:BO53" si="39">D4-C4</f>
        <v>0</v>
      </c>
      <c r="E53">
        <f t="shared" si="39"/>
        <v>0</v>
      </c>
      <c r="F53">
        <f t="shared" si="39"/>
        <v>0</v>
      </c>
      <c r="G53">
        <f t="shared" si="39"/>
        <v>0</v>
      </c>
      <c r="H53">
        <f t="shared" si="39"/>
        <v>0</v>
      </c>
      <c r="I53">
        <f t="shared" si="39"/>
        <v>0</v>
      </c>
      <c r="J53">
        <f t="shared" si="39"/>
        <v>0</v>
      </c>
      <c r="K53">
        <f t="shared" si="39"/>
        <v>0</v>
      </c>
      <c r="L53">
        <f t="shared" si="39"/>
        <v>2</v>
      </c>
      <c r="M53">
        <f t="shared" si="39"/>
        <v>0</v>
      </c>
      <c r="N53">
        <f t="shared" si="39"/>
        <v>0</v>
      </c>
      <c r="O53">
        <f t="shared" si="39"/>
        <v>0</v>
      </c>
      <c r="P53">
        <f t="shared" si="39"/>
        <v>0</v>
      </c>
      <c r="Q53">
        <f t="shared" si="39"/>
        <v>0</v>
      </c>
      <c r="R53">
        <f t="shared" si="39"/>
        <v>0</v>
      </c>
      <c r="S53">
        <f t="shared" si="39"/>
        <v>1</v>
      </c>
      <c r="T53">
        <f t="shared" si="39"/>
        <v>0</v>
      </c>
      <c r="U53">
        <f t="shared" si="39"/>
        <v>0</v>
      </c>
      <c r="V53">
        <f t="shared" si="39"/>
        <v>0</v>
      </c>
      <c r="W53">
        <f t="shared" si="39"/>
        <v>0</v>
      </c>
      <c r="X53">
        <f t="shared" si="39"/>
        <v>0</v>
      </c>
      <c r="Y53">
        <f t="shared" si="39"/>
        <v>0</v>
      </c>
      <c r="Z53">
        <f t="shared" si="39"/>
        <v>0</v>
      </c>
      <c r="AA53">
        <f t="shared" si="39"/>
        <v>0</v>
      </c>
      <c r="AB53">
        <f t="shared" si="39"/>
        <v>0</v>
      </c>
      <c r="AC53">
        <f t="shared" si="39"/>
        <v>0</v>
      </c>
      <c r="AD53">
        <f t="shared" si="39"/>
        <v>0</v>
      </c>
      <c r="AE53">
        <f t="shared" si="39"/>
        <v>0</v>
      </c>
      <c r="AF53">
        <f t="shared" si="39"/>
        <v>0</v>
      </c>
      <c r="AG53">
        <f t="shared" si="39"/>
        <v>17</v>
      </c>
      <c r="AH53">
        <f t="shared" si="39"/>
        <v>42</v>
      </c>
      <c r="AI53">
        <f t="shared" si="39"/>
        <v>93</v>
      </c>
      <c r="AJ53">
        <f t="shared" si="39"/>
        <v>74</v>
      </c>
      <c r="AK53">
        <f t="shared" si="39"/>
        <v>93</v>
      </c>
      <c r="AL53">
        <f t="shared" si="39"/>
        <v>131</v>
      </c>
      <c r="AM53">
        <f t="shared" si="39"/>
        <v>202</v>
      </c>
      <c r="AN53">
        <f t="shared" si="39"/>
        <v>233</v>
      </c>
      <c r="AO53">
        <f t="shared" si="39"/>
        <v>240</v>
      </c>
      <c r="AP53">
        <f t="shared" si="39"/>
        <v>566</v>
      </c>
      <c r="AQ53">
        <f t="shared" si="39"/>
        <v>342</v>
      </c>
      <c r="AR53">
        <f t="shared" si="39"/>
        <v>466</v>
      </c>
      <c r="AS53">
        <f t="shared" si="39"/>
        <v>587</v>
      </c>
      <c r="AT53">
        <f t="shared" si="39"/>
        <v>769</v>
      </c>
      <c r="AU53">
        <f t="shared" si="39"/>
        <v>778</v>
      </c>
      <c r="AV53">
        <f t="shared" si="39"/>
        <v>1247</v>
      </c>
      <c r="AW53">
        <f t="shared" si="39"/>
        <v>1492</v>
      </c>
      <c r="AX53">
        <f t="shared" si="39"/>
        <v>1797</v>
      </c>
      <c r="AY53">
        <f t="shared" si="39"/>
        <v>977</v>
      </c>
      <c r="AZ53">
        <f t="shared" si="39"/>
        <v>2313</v>
      </c>
      <c r="BA53">
        <f t="shared" si="39"/>
        <v>2651</v>
      </c>
      <c r="BB53">
        <f t="shared" si="39"/>
        <v>2547</v>
      </c>
      <c r="BC53">
        <f t="shared" si="39"/>
        <v>3497</v>
      </c>
      <c r="BD53">
        <f t="shared" si="39"/>
        <v>3590</v>
      </c>
      <c r="BE53">
        <f t="shared" si="39"/>
        <v>3233</v>
      </c>
      <c r="BF53">
        <f t="shared" si="39"/>
        <v>3526</v>
      </c>
      <c r="BG53">
        <f t="shared" si="39"/>
        <v>4207</v>
      </c>
      <c r="BH53">
        <f t="shared" si="39"/>
        <v>5322</v>
      </c>
      <c r="BI53">
        <f t="shared" si="39"/>
        <v>5986</v>
      </c>
      <c r="BJ53">
        <f t="shared" si="39"/>
        <v>6557</v>
      </c>
      <c r="BK53">
        <f t="shared" si="39"/>
        <v>5560</v>
      </c>
      <c r="BL53">
        <f t="shared" si="39"/>
        <v>4789</v>
      </c>
      <c r="BM53">
        <f t="shared" si="39"/>
        <v>5249</v>
      </c>
      <c r="BN53">
        <f t="shared" si="39"/>
        <v>5210</v>
      </c>
      <c r="BO53">
        <f t="shared" si="39"/>
        <v>6203</v>
      </c>
      <c r="BP53">
        <f t="shared" ref="BP53:EA53" si="40">BP4-BO4</f>
        <v>5909</v>
      </c>
      <c r="BQ53">
        <f t="shared" si="40"/>
        <v>5974</v>
      </c>
      <c r="BR53">
        <f t="shared" si="40"/>
        <v>5217</v>
      </c>
      <c r="BS53">
        <f t="shared" si="40"/>
        <v>4050</v>
      </c>
      <c r="BT53">
        <f t="shared" si="40"/>
        <v>4053</v>
      </c>
      <c r="BU53">
        <f t="shared" si="40"/>
        <v>4782</v>
      </c>
      <c r="BV53">
        <f t="shared" si="40"/>
        <v>4668</v>
      </c>
      <c r="BW53">
        <f t="shared" si="40"/>
        <v>4585</v>
      </c>
      <c r="BX53">
        <f t="shared" si="40"/>
        <v>4805</v>
      </c>
      <c r="BY53">
        <f t="shared" si="40"/>
        <v>4316</v>
      </c>
      <c r="BZ53">
        <f t="shared" si="40"/>
        <v>3599</v>
      </c>
      <c r="CA53">
        <f t="shared" si="40"/>
        <v>3039</v>
      </c>
      <c r="CB53">
        <f t="shared" si="40"/>
        <v>3836</v>
      </c>
      <c r="CC53">
        <f t="shared" si="40"/>
        <v>4204</v>
      </c>
      <c r="CD53">
        <f t="shared" si="40"/>
        <v>3951</v>
      </c>
      <c r="CE53">
        <f t="shared" si="40"/>
        <v>4694</v>
      </c>
      <c r="CF53">
        <f t="shared" si="40"/>
        <v>4092</v>
      </c>
      <c r="CG53">
        <f t="shared" si="40"/>
        <v>3153</v>
      </c>
      <c r="CH53">
        <f t="shared" si="40"/>
        <v>2972</v>
      </c>
      <c r="CI53">
        <f t="shared" si="40"/>
        <v>2667</v>
      </c>
      <c r="CJ53">
        <f t="shared" si="40"/>
        <v>3786</v>
      </c>
      <c r="CK53">
        <f t="shared" si="40"/>
        <v>3493</v>
      </c>
      <c r="CL53">
        <f t="shared" si="40"/>
        <v>3491</v>
      </c>
      <c r="CM53">
        <f t="shared" si="40"/>
        <v>3047</v>
      </c>
      <c r="CN53">
        <f t="shared" si="40"/>
        <v>2256</v>
      </c>
      <c r="CO53">
        <f t="shared" si="40"/>
        <v>2729</v>
      </c>
      <c r="CP53">
        <f t="shared" si="40"/>
        <v>3370</v>
      </c>
      <c r="CQ53">
        <f t="shared" si="40"/>
        <v>2646</v>
      </c>
      <c r="CR53">
        <f t="shared" si="40"/>
        <v>3021</v>
      </c>
      <c r="CS53">
        <f t="shared" si="40"/>
        <v>2357</v>
      </c>
      <c r="CT53">
        <f t="shared" si="40"/>
        <v>2324</v>
      </c>
      <c r="CU53">
        <f t="shared" si="40"/>
        <v>1739</v>
      </c>
      <c r="CV53">
        <f t="shared" si="40"/>
        <v>2091</v>
      </c>
      <c r="CW53">
        <f t="shared" si="40"/>
        <v>2086</v>
      </c>
      <c r="CX53">
        <f t="shared" si="40"/>
        <v>1872</v>
      </c>
      <c r="CY53">
        <f t="shared" si="40"/>
        <v>1965</v>
      </c>
      <c r="CZ53">
        <f t="shared" si="40"/>
        <v>1900</v>
      </c>
      <c r="DA53">
        <f t="shared" si="40"/>
        <v>1389</v>
      </c>
      <c r="DB53">
        <f t="shared" si="40"/>
        <v>1221</v>
      </c>
      <c r="DC53">
        <f t="shared" si="40"/>
        <v>1075</v>
      </c>
      <c r="DD53">
        <f t="shared" si="40"/>
        <v>1444</v>
      </c>
      <c r="DE53">
        <f t="shared" si="40"/>
        <v>1401</v>
      </c>
      <c r="DF53">
        <f t="shared" si="40"/>
        <v>1327</v>
      </c>
      <c r="DG53">
        <f t="shared" si="40"/>
        <v>1083</v>
      </c>
      <c r="DH53">
        <f t="shared" si="40"/>
        <v>802</v>
      </c>
      <c r="DI53">
        <f t="shared" si="40"/>
        <v>744</v>
      </c>
      <c r="DJ53">
        <f t="shared" si="40"/>
        <v>1402</v>
      </c>
      <c r="DK53">
        <f t="shared" si="40"/>
        <v>888</v>
      </c>
      <c r="DL53">
        <f t="shared" si="40"/>
        <v>992</v>
      </c>
      <c r="DM53">
        <f t="shared" si="40"/>
        <v>789</v>
      </c>
      <c r="DN53">
        <f t="shared" si="40"/>
        <v>875</v>
      </c>
      <c r="DO53">
        <f t="shared" si="40"/>
        <v>675</v>
      </c>
      <c r="DP53">
        <f t="shared" si="40"/>
        <v>451</v>
      </c>
      <c r="DQ53">
        <f t="shared" si="40"/>
        <v>813</v>
      </c>
      <c r="DR53">
        <f t="shared" si="40"/>
        <v>665</v>
      </c>
      <c r="DS53">
        <f t="shared" si="40"/>
        <v>642</v>
      </c>
      <c r="DT53">
        <f t="shared" si="40"/>
        <v>652</v>
      </c>
      <c r="DU53">
        <f t="shared" si="40"/>
        <v>669</v>
      </c>
      <c r="DV53">
        <f t="shared" si="40"/>
        <v>531</v>
      </c>
      <c r="DW53">
        <f t="shared" si="40"/>
        <v>300</v>
      </c>
      <c r="DX53">
        <f t="shared" si="40"/>
        <v>397</v>
      </c>
      <c r="DY53">
        <f t="shared" si="40"/>
        <v>584</v>
      </c>
      <c r="DZ53">
        <f t="shared" si="40"/>
        <v>593</v>
      </c>
      <c r="EA53">
        <f t="shared" si="40"/>
        <v>516</v>
      </c>
      <c r="EB53">
        <f t="shared" ref="EB53:GM53" si="41">EB4-EA4</f>
        <v>416</v>
      </c>
      <c r="EC53">
        <f t="shared" si="41"/>
        <v>333</v>
      </c>
      <c r="ED53">
        <f t="shared" si="41"/>
        <v>200</v>
      </c>
      <c r="EE53">
        <f t="shared" si="41"/>
        <v>318</v>
      </c>
      <c r="EF53">
        <f t="shared" si="41"/>
        <v>321</v>
      </c>
      <c r="EG53">
        <f t="shared" si="41"/>
        <v>177</v>
      </c>
      <c r="EH53">
        <f t="shared" si="41"/>
        <v>518</v>
      </c>
      <c r="EI53">
        <f t="shared" si="41"/>
        <v>270</v>
      </c>
      <c r="EJ53">
        <f t="shared" si="41"/>
        <v>197</v>
      </c>
      <c r="EK53">
        <f t="shared" si="41"/>
        <v>280</v>
      </c>
      <c r="EL53">
        <f t="shared" si="41"/>
        <v>283</v>
      </c>
      <c r="EM53">
        <f t="shared" si="41"/>
        <v>202</v>
      </c>
      <c r="EN53">
        <f t="shared" si="41"/>
        <v>379</v>
      </c>
      <c r="EO53">
        <f t="shared" si="41"/>
        <v>163</v>
      </c>
      <c r="EP53">
        <f t="shared" si="41"/>
        <v>346</v>
      </c>
      <c r="EQ53">
        <f t="shared" si="41"/>
        <v>338</v>
      </c>
      <c r="ER53">
        <f t="shared" si="41"/>
        <v>301</v>
      </c>
      <c r="ES53">
        <f t="shared" si="41"/>
        <v>210</v>
      </c>
      <c r="ET53">
        <f t="shared" si="41"/>
        <v>328</v>
      </c>
      <c r="EU53">
        <f t="shared" si="41"/>
        <v>331</v>
      </c>
      <c r="EV53">
        <f t="shared" si="41"/>
        <v>-148</v>
      </c>
      <c r="EW53">
        <f t="shared" si="41"/>
        <v>264</v>
      </c>
      <c r="EX53">
        <f t="shared" si="41"/>
        <v>224</v>
      </c>
      <c r="EY53">
        <f t="shared" si="41"/>
        <v>221</v>
      </c>
      <c r="EZ53">
        <f t="shared" si="41"/>
        <v>113</v>
      </c>
      <c r="FA53">
        <f t="shared" si="41"/>
        <v>577</v>
      </c>
      <c r="FB53">
        <f t="shared" si="41"/>
        <v>296</v>
      </c>
      <c r="FC53">
        <f t="shared" si="41"/>
        <v>255</v>
      </c>
      <c r="FD53">
        <f t="shared" si="41"/>
        <v>175</v>
      </c>
      <c r="FE53">
        <f t="shared" si="41"/>
        <v>174</v>
      </c>
      <c r="FF53">
        <f t="shared" si="41"/>
        <v>126</v>
      </c>
      <c r="FG53">
        <f t="shared" si="41"/>
        <v>142</v>
      </c>
      <c r="FH53">
        <f t="shared" si="41"/>
        <v>182</v>
      </c>
      <c r="FI53">
        <f t="shared" si="41"/>
        <v>201</v>
      </c>
      <c r="FJ53">
        <f t="shared" si="41"/>
        <v>223</v>
      </c>
      <c r="FK53">
        <f t="shared" si="41"/>
        <v>235</v>
      </c>
      <c r="FL53">
        <f t="shared" si="41"/>
        <v>192</v>
      </c>
      <c r="FM53">
        <f t="shared" si="41"/>
        <v>208</v>
      </c>
      <c r="FN53">
        <f t="shared" si="41"/>
        <v>137</v>
      </c>
      <c r="FO53">
        <f t="shared" si="41"/>
        <v>193</v>
      </c>
      <c r="FP53">
        <f t="shared" si="41"/>
        <v>214</v>
      </c>
      <c r="FQ53">
        <f t="shared" si="41"/>
        <v>276</v>
      </c>
      <c r="FR53">
        <f t="shared" si="41"/>
        <v>188</v>
      </c>
      <c r="FS53">
        <f t="shared" si="41"/>
        <v>234</v>
      </c>
      <c r="FT53">
        <f t="shared" si="41"/>
        <v>169</v>
      </c>
      <c r="FU53">
        <f t="shared" si="41"/>
        <v>114</v>
      </c>
      <c r="FV53">
        <f t="shared" si="41"/>
        <v>162</v>
      </c>
      <c r="FW53">
        <f t="shared" si="41"/>
        <v>230</v>
      </c>
      <c r="FX53">
        <f t="shared" si="41"/>
        <v>231</v>
      </c>
      <c r="FY53">
        <f t="shared" si="41"/>
        <v>249</v>
      </c>
      <c r="FZ53">
        <f t="shared" si="41"/>
        <v>218</v>
      </c>
      <c r="GA53">
        <f t="shared" si="41"/>
        <v>190</v>
      </c>
      <c r="GB53">
        <f t="shared" si="41"/>
        <v>128</v>
      </c>
      <c r="GC53">
        <f t="shared" si="41"/>
        <v>280</v>
      </c>
      <c r="GD53">
        <f t="shared" si="41"/>
        <v>306</v>
      </c>
      <c r="GE53">
        <f t="shared" si="41"/>
        <v>252</v>
      </c>
      <c r="GF53">
        <f t="shared" si="41"/>
        <v>274</v>
      </c>
      <c r="GG53">
        <f t="shared" si="41"/>
        <v>254</v>
      </c>
      <c r="GH53">
        <f t="shared" si="41"/>
        <v>168</v>
      </c>
      <c r="GI53">
        <f t="shared" si="41"/>
        <v>202</v>
      </c>
      <c r="GJ53">
        <f t="shared" si="41"/>
        <v>288</v>
      </c>
      <c r="GK53">
        <f t="shared" si="41"/>
        <v>382</v>
      </c>
      <c r="GL53">
        <f t="shared" si="41"/>
        <v>379</v>
      </c>
      <c r="GM53">
        <f t="shared" si="41"/>
        <v>295</v>
      </c>
      <c r="GN53">
        <f t="shared" ref="GN53:IY53" si="42">GN4-GM4</f>
        <v>238</v>
      </c>
      <c r="GO53">
        <f t="shared" si="42"/>
        <v>159</v>
      </c>
      <c r="GP53">
        <f t="shared" si="42"/>
        <v>190</v>
      </c>
      <c r="GQ53">
        <f t="shared" si="42"/>
        <v>384</v>
      </c>
      <c r="GR53">
        <f t="shared" si="42"/>
        <v>401</v>
      </c>
      <c r="GS53">
        <f t="shared" si="42"/>
        <v>552</v>
      </c>
      <c r="GT53">
        <f t="shared" si="42"/>
        <v>347</v>
      </c>
      <c r="GU53">
        <f t="shared" si="42"/>
        <v>463</v>
      </c>
      <c r="GV53">
        <f t="shared" si="42"/>
        <v>259</v>
      </c>
      <c r="GW53">
        <f t="shared" si="42"/>
        <v>412</v>
      </c>
      <c r="GX53">
        <f t="shared" si="42"/>
        <v>476</v>
      </c>
      <c r="GY53">
        <f t="shared" si="42"/>
        <v>522</v>
      </c>
      <c r="GZ53">
        <f t="shared" si="42"/>
        <v>574</v>
      </c>
      <c r="HA53">
        <f t="shared" si="42"/>
        <v>629</v>
      </c>
      <c r="HB53">
        <f t="shared" si="42"/>
        <v>477</v>
      </c>
      <c r="HC53">
        <f t="shared" si="42"/>
        <v>320</v>
      </c>
      <c r="HD53">
        <f t="shared" si="42"/>
        <v>401</v>
      </c>
      <c r="HE53">
        <f t="shared" si="42"/>
        <v>642</v>
      </c>
      <c r="HF53">
        <f t="shared" si="42"/>
        <v>840</v>
      </c>
      <c r="HG53">
        <f t="shared" si="42"/>
        <v>947</v>
      </c>
      <c r="HH53">
        <f t="shared" si="42"/>
        <v>1071</v>
      </c>
      <c r="HI53">
        <f t="shared" si="42"/>
        <v>1209</v>
      </c>
      <c r="HJ53">
        <f t="shared" si="42"/>
        <v>953</v>
      </c>
      <c r="HK53">
        <f t="shared" si="42"/>
        <v>876</v>
      </c>
      <c r="HL53">
        <f t="shared" si="42"/>
        <v>1366</v>
      </c>
      <c r="HM53">
        <f t="shared" si="42"/>
        <v>1409</v>
      </c>
      <c r="HN53">
        <f t="shared" si="42"/>
        <v>1460</v>
      </c>
      <c r="HO53">
        <f t="shared" si="42"/>
        <v>1444</v>
      </c>
      <c r="HP53">
        <f t="shared" si="42"/>
        <v>1365</v>
      </c>
      <c r="HQ53">
        <f t="shared" si="42"/>
        <v>996</v>
      </c>
      <c r="HR53">
        <f t="shared" si="42"/>
        <v>975</v>
      </c>
      <c r="HS53">
        <f t="shared" si="42"/>
        <v>1326</v>
      </c>
      <c r="HT53">
        <f t="shared" si="42"/>
        <v>1397</v>
      </c>
      <c r="HU53">
        <f t="shared" si="42"/>
        <v>1732</v>
      </c>
      <c r="HV53">
        <f t="shared" si="42"/>
        <v>1694</v>
      </c>
      <c r="HW53">
        <f t="shared" si="42"/>
        <v>1296</v>
      </c>
      <c r="HX53">
        <f t="shared" si="42"/>
        <v>1150</v>
      </c>
      <c r="HY53">
        <f t="shared" si="42"/>
        <v>1369</v>
      </c>
      <c r="HZ53">
        <f t="shared" si="42"/>
        <v>1430</v>
      </c>
      <c r="IA53">
        <f t="shared" si="42"/>
        <v>1597</v>
      </c>
      <c r="IB53">
        <f t="shared" si="42"/>
        <v>1616</v>
      </c>
      <c r="IC53">
        <f t="shared" si="42"/>
        <v>1501</v>
      </c>
      <c r="ID53">
        <f t="shared" si="42"/>
        <v>1456</v>
      </c>
      <c r="IE53">
        <f t="shared" si="42"/>
        <v>1008</v>
      </c>
      <c r="IF53">
        <f t="shared" si="42"/>
        <v>1229</v>
      </c>
      <c r="IG53">
        <f t="shared" si="42"/>
        <v>1452</v>
      </c>
      <c r="IH53">
        <f t="shared" si="42"/>
        <v>1583</v>
      </c>
      <c r="II53">
        <f t="shared" si="42"/>
        <v>1907</v>
      </c>
      <c r="IJ53">
        <f t="shared" si="42"/>
        <v>1637</v>
      </c>
      <c r="IK53">
        <f t="shared" si="42"/>
        <v>1587</v>
      </c>
      <c r="IL53">
        <f t="shared" si="42"/>
        <v>1350</v>
      </c>
      <c r="IM53">
        <f t="shared" si="42"/>
        <v>1391</v>
      </c>
      <c r="IN53">
        <f t="shared" si="42"/>
        <v>1640</v>
      </c>
      <c r="IO53">
        <f t="shared" si="42"/>
        <v>1786</v>
      </c>
      <c r="IP53">
        <f t="shared" si="42"/>
        <v>1912</v>
      </c>
      <c r="IQ53">
        <f t="shared" si="42"/>
        <v>1869</v>
      </c>
      <c r="IR53">
        <f t="shared" si="42"/>
        <v>1766</v>
      </c>
      <c r="IS53">
        <f t="shared" si="42"/>
        <v>1494</v>
      </c>
      <c r="IT53">
        <f t="shared" si="42"/>
        <v>1647</v>
      </c>
      <c r="IU53">
        <f t="shared" si="42"/>
        <v>1850</v>
      </c>
      <c r="IV53">
        <f t="shared" si="42"/>
        <v>2548</v>
      </c>
      <c r="IW53">
        <f t="shared" si="42"/>
        <v>2499</v>
      </c>
      <c r="IX53">
        <f t="shared" si="42"/>
        <v>2843</v>
      </c>
      <c r="IY53">
        <f t="shared" si="42"/>
        <v>2578</v>
      </c>
      <c r="IZ53">
        <f t="shared" ref="IZ53:JQ53" si="43">IZ4-IY4</f>
        <v>2257</v>
      </c>
      <c r="JA53">
        <f t="shared" si="43"/>
        <v>2677</v>
      </c>
      <c r="JB53">
        <f t="shared" si="43"/>
        <v>3677</v>
      </c>
      <c r="JC53">
        <f t="shared" si="43"/>
        <v>4458</v>
      </c>
      <c r="JD53">
        <f t="shared" si="43"/>
        <v>5372</v>
      </c>
      <c r="JE53">
        <f t="shared" si="43"/>
        <v>5724</v>
      </c>
      <c r="JF53">
        <f t="shared" si="43"/>
        <v>5456</v>
      </c>
      <c r="JG53">
        <f t="shared" si="43"/>
        <v>4619</v>
      </c>
      <c r="JH53">
        <f t="shared" si="43"/>
        <v>5898</v>
      </c>
      <c r="JI53">
        <f t="shared" si="43"/>
        <v>7332</v>
      </c>
      <c r="JJ53">
        <f t="shared" si="43"/>
        <v>8803</v>
      </c>
      <c r="JK53">
        <f t="shared" si="43"/>
        <v>10009</v>
      </c>
      <c r="JL53">
        <f t="shared" si="43"/>
        <v>10925</v>
      </c>
      <c r="JM53">
        <f t="shared" si="43"/>
        <v>11705</v>
      </c>
      <c r="JN53">
        <f t="shared" si="43"/>
        <v>9337</v>
      </c>
      <c r="JO53">
        <f t="shared" si="43"/>
        <v>10871</v>
      </c>
      <c r="JP53">
        <f t="shared" si="43"/>
        <v>15199</v>
      </c>
      <c r="JQ53">
        <f t="shared" si="43"/>
        <v>16078</v>
      </c>
      <c r="JR53">
        <f t="shared" ref="JR53:LJ53" si="44">JR4-JQ4</f>
        <v>19143</v>
      </c>
      <c r="JS53">
        <f t="shared" si="44"/>
        <v>19640</v>
      </c>
      <c r="JT53">
        <f t="shared" si="44"/>
        <v>21273</v>
      </c>
      <c r="JU53">
        <f t="shared" si="44"/>
        <v>17007</v>
      </c>
      <c r="JV53">
        <f t="shared" si="44"/>
        <v>21989</v>
      </c>
      <c r="JW53">
        <f t="shared" si="44"/>
        <v>24988</v>
      </c>
      <c r="JX53">
        <f t="shared" si="44"/>
        <v>26829</v>
      </c>
      <c r="JY53">
        <f t="shared" si="44"/>
        <v>31079</v>
      </c>
      <c r="JZ53">
        <f t="shared" si="44"/>
        <v>31756</v>
      </c>
      <c r="KA53">
        <f t="shared" si="44"/>
        <v>29905</v>
      </c>
      <c r="KB53">
        <f t="shared" si="44"/>
        <v>22253</v>
      </c>
      <c r="KC53">
        <f t="shared" si="44"/>
        <v>28241</v>
      </c>
      <c r="KD53">
        <f t="shared" si="44"/>
        <v>30548</v>
      </c>
      <c r="KE53">
        <f t="shared" si="44"/>
        <v>34502</v>
      </c>
      <c r="KF53">
        <f t="shared" si="44"/>
        <v>37802</v>
      </c>
      <c r="KG53">
        <f t="shared" si="44"/>
        <v>39809</v>
      </c>
      <c r="KH53">
        <f t="shared" si="44"/>
        <v>32614</v>
      </c>
      <c r="KI53">
        <f t="shared" si="44"/>
        <v>25269</v>
      </c>
      <c r="KJ53">
        <f t="shared" si="44"/>
        <v>35090</v>
      </c>
      <c r="KK53">
        <f t="shared" si="44"/>
        <v>32961</v>
      </c>
      <c r="KL53">
        <f t="shared" si="44"/>
        <v>37977</v>
      </c>
      <c r="KM53">
        <f t="shared" si="44"/>
        <v>40902</v>
      </c>
      <c r="KN53">
        <f t="shared" si="44"/>
        <v>37249</v>
      </c>
      <c r="KO53">
        <f t="shared" si="44"/>
        <v>33977</v>
      </c>
      <c r="KP53">
        <f t="shared" si="44"/>
        <v>27352</v>
      </c>
      <c r="KQ53">
        <f t="shared" si="44"/>
        <v>32191</v>
      </c>
      <c r="KR53">
        <f t="shared" si="44"/>
        <v>34280</v>
      </c>
      <c r="KS53">
        <f t="shared" si="44"/>
        <v>36176</v>
      </c>
      <c r="KT53">
        <f t="shared" si="44"/>
        <v>37239</v>
      </c>
      <c r="KU53">
        <f t="shared" si="44"/>
        <v>34764</v>
      </c>
      <c r="KV53">
        <f t="shared" si="44"/>
        <v>28337</v>
      </c>
      <c r="KW53">
        <f t="shared" si="44"/>
        <v>22927</v>
      </c>
      <c r="KX53">
        <f t="shared" si="44"/>
        <v>23227</v>
      </c>
      <c r="KY53">
        <f t="shared" si="44"/>
        <v>25852</v>
      </c>
      <c r="KZ53">
        <f t="shared" si="44"/>
        <v>29001</v>
      </c>
      <c r="LA53">
        <f t="shared" si="44"/>
        <v>28342</v>
      </c>
      <c r="LB53">
        <f t="shared" si="44"/>
        <v>26315</v>
      </c>
      <c r="LC53">
        <f t="shared" si="44"/>
        <v>20646</v>
      </c>
      <c r="LD53">
        <f t="shared" si="44"/>
        <v>16376</v>
      </c>
      <c r="LE53">
        <f t="shared" si="44"/>
        <v>19347</v>
      </c>
      <c r="LF53">
        <f t="shared" si="44"/>
        <v>20709</v>
      </c>
      <c r="LG53">
        <f t="shared" si="44"/>
        <v>23219</v>
      </c>
      <c r="LH53">
        <f t="shared" si="44"/>
        <v>24110</v>
      </c>
      <c r="LI53">
        <f t="shared" si="44"/>
        <v>21052</v>
      </c>
      <c r="LJ53">
        <f t="shared" si="44"/>
        <v>18887</v>
      </c>
    </row>
    <row r="54" spans="1:322" x14ac:dyDescent="0.35">
      <c r="A54" t="s">
        <v>274</v>
      </c>
      <c r="B54" t="str">
        <f>"(203)"</f>
        <v>(203)</v>
      </c>
      <c r="D54">
        <f t="shared" ref="D54:BO54" si="45">D5-C5</f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1</v>
      </c>
      <c r="AU54">
        <f t="shared" si="45"/>
        <v>0</v>
      </c>
      <c r="AV54">
        <f t="shared" si="45"/>
        <v>0</v>
      </c>
      <c r="AW54">
        <f t="shared" si="45"/>
        <v>2</v>
      </c>
      <c r="AX54">
        <f t="shared" si="45"/>
        <v>0</v>
      </c>
      <c r="AY54">
        <f t="shared" si="45"/>
        <v>4</v>
      </c>
      <c r="AZ54">
        <f t="shared" si="45"/>
        <v>6</v>
      </c>
      <c r="BA54">
        <f t="shared" si="45"/>
        <v>4</v>
      </c>
      <c r="BB54">
        <f t="shared" si="45"/>
        <v>7</v>
      </c>
      <c r="BC54">
        <f t="shared" si="45"/>
        <v>14</v>
      </c>
      <c r="BD54">
        <f t="shared" si="45"/>
        <v>13</v>
      </c>
      <c r="BE54">
        <f t="shared" si="45"/>
        <v>11</v>
      </c>
      <c r="BF54">
        <f t="shared" si="45"/>
        <v>0</v>
      </c>
      <c r="BG54">
        <f t="shared" si="45"/>
        <v>54</v>
      </c>
      <c r="BH54">
        <f t="shared" si="45"/>
        <v>34</v>
      </c>
      <c r="BI54">
        <f t="shared" si="45"/>
        <v>52</v>
      </c>
      <c r="BJ54">
        <f t="shared" si="45"/>
        <v>38</v>
      </c>
      <c r="BK54">
        <f t="shared" si="45"/>
        <v>34</v>
      </c>
      <c r="BL54">
        <f t="shared" si="45"/>
        <v>128</v>
      </c>
      <c r="BM54">
        <f t="shared" si="45"/>
        <v>152</v>
      </c>
      <c r="BN54">
        <f t="shared" si="45"/>
        <v>155</v>
      </c>
      <c r="BO54">
        <f t="shared" si="45"/>
        <v>218</v>
      </c>
      <c r="BP54">
        <f t="shared" ref="BP54:EA54" si="46">BP5-BO5</f>
        <v>243</v>
      </c>
      <c r="BQ54">
        <f t="shared" si="46"/>
        <v>17</v>
      </c>
      <c r="BR54">
        <f t="shared" si="46"/>
        <v>93</v>
      </c>
      <c r="BS54">
        <f t="shared" si="46"/>
        <v>46</v>
      </c>
      <c r="BT54">
        <f t="shared" si="46"/>
        <v>27</v>
      </c>
      <c r="BU54">
        <f t="shared" si="46"/>
        <v>27</v>
      </c>
      <c r="BV54">
        <f t="shared" si="46"/>
        <v>82</v>
      </c>
      <c r="BW54">
        <f t="shared" si="46"/>
        <v>43</v>
      </c>
      <c r="BX54">
        <f t="shared" si="46"/>
        <v>80</v>
      </c>
      <c r="BY54">
        <f t="shared" si="46"/>
        <v>70</v>
      </c>
      <c r="BZ54">
        <f t="shared" si="46"/>
        <v>31</v>
      </c>
      <c r="CA54">
        <f t="shared" si="46"/>
        <v>63</v>
      </c>
      <c r="CB54">
        <f t="shared" si="46"/>
        <v>96</v>
      </c>
      <c r="CC54">
        <f t="shared" si="46"/>
        <v>89</v>
      </c>
      <c r="CD54">
        <f t="shared" si="46"/>
        <v>69</v>
      </c>
      <c r="CE54">
        <f t="shared" si="46"/>
        <v>25</v>
      </c>
      <c r="CF54">
        <f t="shared" si="46"/>
        <v>145</v>
      </c>
      <c r="CG54">
        <f t="shared" si="46"/>
        <v>99</v>
      </c>
      <c r="CH54">
        <f t="shared" si="46"/>
        <v>143</v>
      </c>
      <c r="CI54">
        <f t="shared" si="46"/>
        <v>91</v>
      </c>
      <c r="CJ54">
        <f t="shared" si="46"/>
        <v>99</v>
      </c>
      <c r="CK54">
        <f t="shared" si="46"/>
        <v>178</v>
      </c>
      <c r="CL54">
        <f t="shared" si="46"/>
        <v>251</v>
      </c>
      <c r="CM54">
        <f t="shared" si="46"/>
        <v>124</v>
      </c>
      <c r="CN54">
        <f t="shared" si="46"/>
        <v>142</v>
      </c>
      <c r="CO54">
        <f t="shared" si="46"/>
        <v>165</v>
      </c>
      <c r="CP54">
        <f t="shared" si="46"/>
        <v>170</v>
      </c>
      <c r="CQ54">
        <f t="shared" si="46"/>
        <v>318</v>
      </c>
      <c r="CR54">
        <f t="shared" si="46"/>
        <v>267</v>
      </c>
      <c r="CS54">
        <f t="shared" si="46"/>
        <v>141</v>
      </c>
      <c r="CT54">
        <f t="shared" si="46"/>
        <v>185</v>
      </c>
      <c r="CU54">
        <f t="shared" si="46"/>
        <v>247</v>
      </c>
      <c r="CV54">
        <f t="shared" si="46"/>
        <v>203</v>
      </c>
      <c r="CW54">
        <f t="shared" si="46"/>
        <v>354</v>
      </c>
      <c r="CX54">
        <f t="shared" si="46"/>
        <v>297</v>
      </c>
      <c r="CY54">
        <f t="shared" si="46"/>
        <v>304</v>
      </c>
      <c r="CZ54">
        <f t="shared" si="46"/>
        <v>385</v>
      </c>
      <c r="DA54">
        <f t="shared" si="46"/>
        <v>447</v>
      </c>
      <c r="DB54">
        <f t="shared" si="46"/>
        <v>437</v>
      </c>
      <c r="DC54">
        <f t="shared" si="46"/>
        <v>352</v>
      </c>
      <c r="DD54">
        <f t="shared" si="46"/>
        <v>236</v>
      </c>
      <c r="DE54">
        <f t="shared" si="46"/>
        <v>424</v>
      </c>
      <c r="DF54">
        <f t="shared" si="46"/>
        <v>663</v>
      </c>
      <c r="DG54">
        <f t="shared" si="46"/>
        <v>525</v>
      </c>
      <c r="DH54">
        <f t="shared" si="46"/>
        <v>595</v>
      </c>
      <c r="DI54">
        <f t="shared" si="46"/>
        <v>637</v>
      </c>
      <c r="DJ54">
        <f t="shared" si="46"/>
        <v>698</v>
      </c>
      <c r="DK54">
        <f t="shared" si="46"/>
        <v>724</v>
      </c>
      <c r="DL54">
        <f t="shared" si="46"/>
        <v>665</v>
      </c>
      <c r="DM54">
        <f t="shared" si="46"/>
        <v>785</v>
      </c>
      <c r="DN54">
        <f t="shared" si="46"/>
        <v>831</v>
      </c>
      <c r="DO54">
        <f t="shared" si="46"/>
        <v>1160</v>
      </c>
      <c r="DP54">
        <f t="shared" si="46"/>
        <v>918</v>
      </c>
      <c r="DQ54">
        <f t="shared" si="46"/>
        <v>767</v>
      </c>
      <c r="DR54">
        <f t="shared" si="46"/>
        <v>803</v>
      </c>
      <c r="DS54">
        <f t="shared" si="46"/>
        <v>1134</v>
      </c>
      <c r="DT54">
        <f t="shared" si="46"/>
        <v>988</v>
      </c>
      <c r="DU54">
        <f t="shared" si="46"/>
        <v>1218</v>
      </c>
      <c r="DV54">
        <f t="shared" si="46"/>
        <v>1240</v>
      </c>
      <c r="DW54">
        <f t="shared" si="46"/>
        <v>1032</v>
      </c>
      <c r="DX54">
        <f t="shared" si="46"/>
        <v>649</v>
      </c>
      <c r="DY54">
        <f t="shared" si="46"/>
        <v>1673</v>
      </c>
      <c r="DZ54">
        <f t="shared" si="46"/>
        <v>1466</v>
      </c>
      <c r="EA54">
        <f t="shared" si="46"/>
        <v>1837</v>
      </c>
      <c r="EB54">
        <f t="shared" ref="EB54:GM54" si="47">EB5-EA5</f>
        <v>1727</v>
      </c>
      <c r="EC54">
        <f t="shared" si="47"/>
        <v>1716</v>
      </c>
      <c r="ED54">
        <f t="shared" si="47"/>
        <v>1674</v>
      </c>
      <c r="EE54">
        <f t="shared" si="47"/>
        <v>1455</v>
      </c>
      <c r="EF54">
        <f t="shared" si="47"/>
        <v>1713</v>
      </c>
      <c r="EG54">
        <f t="shared" si="47"/>
        <v>3267</v>
      </c>
      <c r="EH54">
        <f t="shared" si="47"/>
        <v>2642</v>
      </c>
      <c r="EI54">
        <f t="shared" si="47"/>
        <v>2539</v>
      </c>
      <c r="EJ54">
        <f t="shared" si="47"/>
        <v>2312</v>
      </c>
      <c r="EK54">
        <f t="shared" si="47"/>
        <v>2594</v>
      </c>
      <c r="EL54">
        <f t="shared" si="47"/>
        <v>2112</v>
      </c>
      <c r="EM54">
        <f t="shared" si="47"/>
        <v>2430</v>
      </c>
      <c r="EN54">
        <f t="shared" si="47"/>
        <v>3147</v>
      </c>
      <c r="EO54">
        <f t="shared" si="47"/>
        <v>3359</v>
      </c>
      <c r="EP54">
        <f t="shared" si="47"/>
        <v>3809</v>
      </c>
      <c r="EQ54">
        <f t="shared" si="47"/>
        <v>4302</v>
      </c>
      <c r="ER54">
        <f t="shared" si="47"/>
        <v>3495</v>
      </c>
      <c r="ES54">
        <f t="shared" si="47"/>
        <v>2801</v>
      </c>
      <c r="ET54">
        <f t="shared" si="47"/>
        <v>4078</v>
      </c>
      <c r="EU54">
        <f t="shared" si="47"/>
        <v>3478</v>
      </c>
      <c r="EV54">
        <f t="shared" si="47"/>
        <v>3825</v>
      </c>
      <c r="EW54">
        <f t="shared" si="47"/>
        <v>4966</v>
      </c>
      <c r="EX54">
        <f t="shared" si="47"/>
        <v>4621</v>
      </c>
      <c r="EY54">
        <f t="shared" si="47"/>
        <v>4288</v>
      </c>
      <c r="EZ54">
        <f t="shared" si="47"/>
        <v>4518</v>
      </c>
      <c r="FA54">
        <f t="shared" si="47"/>
        <v>5688</v>
      </c>
      <c r="FB54">
        <f t="shared" si="47"/>
        <v>6579</v>
      </c>
      <c r="FC54">
        <f t="shared" si="47"/>
        <v>6215</v>
      </c>
      <c r="FD54">
        <f t="shared" si="47"/>
        <v>7210</v>
      </c>
      <c r="FE54">
        <f t="shared" si="47"/>
        <v>6334</v>
      </c>
      <c r="FF54">
        <f t="shared" si="47"/>
        <v>6130</v>
      </c>
      <c r="FG54">
        <f t="shared" si="47"/>
        <v>6945</v>
      </c>
      <c r="FH54">
        <f t="shared" si="47"/>
        <v>8124</v>
      </c>
      <c r="FI54">
        <f t="shared" si="47"/>
        <v>8728</v>
      </c>
      <c r="FJ54">
        <f t="shared" si="47"/>
        <v>9063</v>
      </c>
      <c r="FK54">
        <f t="shared" si="47"/>
        <v>10853</v>
      </c>
      <c r="FL54">
        <f t="shared" si="47"/>
        <v>8773</v>
      </c>
      <c r="FM54">
        <f t="shared" si="47"/>
        <v>8971</v>
      </c>
      <c r="FN54">
        <f t="shared" si="47"/>
        <v>10134</v>
      </c>
      <c r="FO54">
        <f t="shared" si="47"/>
        <v>8810</v>
      </c>
      <c r="FP54">
        <f t="shared" si="47"/>
        <v>13674</v>
      </c>
      <c r="FQ54">
        <f t="shared" si="47"/>
        <v>12348</v>
      </c>
      <c r="FR54">
        <f t="shared" si="47"/>
        <v>13497</v>
      </c>
      <c r="FS54">
        <f t="shared" si="47"/>
        <v>12058</v>
      </c>
      <c r="FT54">
        <f t="shared" si="47"/>
        <v>11554</v>
      </c>
      <c r="FU54">
        <f t="shared" si="47"/>
        <v>10496</v>
      </c>
      <c r="FV54">
        <f t="shared" si="47"/>
        <v>12757</v>
      </c>
      <c r="FW54">
        <f t="shared" si="47"/>
        <v>13172</v>
      </c>
      <c r="FX54">
        <f t="shared" si="47"/>
        <v>13373</v>
      </c>
      <c r="FY54">
        <f t="shared" si="47"/>
        <v>13285</v>
      </c>
      <c r="FZ54">
        <f t="shared" si="47"/>
        <v>13449</v>
      </c>
      <c r="GA54">
        <f t="shared" si="47"/>
        <v>9300</v>
      </c>
      <c r="GB54">
        <f t="shared" si="47"/>
        <v>8170</v>
      </c>
      <c r="GC54">
        <f t="shared" si="47"/>
        <v>13150</v>
      </c>
      <c r="GD54">
        <f t="shared" si="47"/>
        <v>13104</v>
      </c>
      <c r="GE54">
        <f t="shared" si="47"/>
        <v>13944</v>
      </c>
      <c r="GF54">
        <f t="shared" si="47"/>
        <v>12204</v>
      </c>
      <c r="GG54">
        <f t="shared" si="47"/>
        <v>11233</v>
      </c>
      <c r="GH54">
        <f t="shared" si="47"/>
        <v>7096</v>
      </c>
      <c r="GI54">
        <f t="shared" si="47"/>
        <v>7232</v>
      </c>
      <c r="GJ54">
        <f t="shared" si="47"/>
        <v>11362</v>
      </c>
      <c r="GK54">
        <f t="shared" si="47"/>
        <v>11046</v>
      </c>
      <c r="GL54">
        <f t="shared" si="47"/>
        <v>11014</v>
      </c>
      <c r="GM54">
        <f t="shared" si="47"/>
        <v>10107</v>
      </c>
      <c r="GN54">
        <f t="shared" ref="GN54:IY54" si="48">GN5-GM5</f>
        <v>8195</v>
      </c>
      <c r="GO54">
        <f t="shared" si="48"/>
        <v>5377</v>
      </c>
      <c r="GP54">
        <f t="shared" si="48"/>
        <v>4456</v>
      </c>
      <c r="GQ54">
        <f t="shared" si="48"/>
        <v>8559</v>
      </c>
      <c r="GR54">
        <f t="shared" si="48"/>
        <v>8307</v>
      </c>
      <c r="GS54">
        <f t="shared" si="48"/>
        <v>7292</v>
      </c>
      <c r="GT54">
        <f t="shared" si="48"/>
        <v>7712</v>
      </c>
      <c r="GU54">
        <f t="shared" si="48"/>
        <v>6671</v>
      </c>
      <c r="GV54">
        <f t="shared" si="48"/>
        <v>3739</v>
      </c>
      <c r="GW54">
        <f t="shared" si="48"/>
        <v>2511</v>
      </c>
      <c r="GX54">
        <f t="shared" si="48"/>
        <v>2810</v>
      </c>
      <c r="GY54">
        <f t="shared" si="48"/>
        <v>3946</v>
      </c>
      <c r="GZ54">
        <f t="shared" si="48"/>
        <v>6275</v>
      </c>
      <c r="HA54">
        <f t="shared" si="48"/>
        <v>4513</v>
      </c>
      <c r="HB54">
        <f t="shared" si="48"/>
        <v>3692</v>
      </c>
      <c r="HC54">
        <f t="shared" si="48"/>
        <v>2541</v>
      </c>
      <c r="HD54">
        <f t="shared" si="48"/>
        <v>2258</v>
      </c>
      <c r="HE54">
        <f t="shared" si="48"/>
        <v>3916</v>
      </c>
      <c r="HF54">
        <f t="shared" si="48"/>
        <v>3880</v>
      </c>
      <c r="HG54">
        <f t="shared" si="48"/>
        <v>3398</v>
      </c>
      <c r="HH54">
        <f t="shared" si="48"/>
        <v>3707</v>
      </c>
      <c r="HI54">
        <f t="shared" si="48"/>
        <v>2728</v>
      </c>
      <c r="HJ54">
        <f t="shared" si="48"/>
        <v>1677</v>
      </c>
      <c r="HK54">
        <f t="shared" si="48"/>
        <v>1567</v>
      </c>
      <c r="HL54">
        <f t="shared" si="48"/>
        <v>2684</v>
      </c>
      <c r="HM54">
        <f t="shared" si="48"/>
        <v>2585</v>
      </c>
      <c r="HN54">
        <f t="shared" si="48"/>
        <v>1846</v>
      </c>
      <c r="HO54">
        <f t="shared" si="48"/>
        <v>2419</v>
      </c>
      <c r="HP54">
        <f t="shared" si="48"/>
        <v>2505</v>
      </c>
      <c r="HQ54">
        <f t="shared" si="48"/>
        <v>1985</v>
      </c>
      <c r="HR54">
        <f t="shared" si="48"/>
        <v>1218</v>
      </c>
      <c r="HS54">
        <f t="shared" si="48"/>
        <v>2336</v>
      </c>
      <c r="HT54">
        <f t="shared" si="48"/>
        <v>2420</v>
      </c>
      <c r="HU54">
        <f t="shared" si="48"/>
        <v>2063</v>
      </c>
      <c r="HV54">
        <f t="shared" si="48"/>
        <v>1806</v>
      </c>
      <c r="HW54">
        <f t="shared" si="48"/>
        <v>1633</v>
      </c>
      <c r="HX54">
        <f t="shared" si="48"/>
        <v>845</v>
      </c>
      <c r="HY54">
        <f t="shared" si="48"/>
        <v>1079</v>
      </c>
      <c r="HZ54">
        <f t="shared" si="48"/>
        <v>1990</v>
      </c>
      <c r="IA54">
        <f t="shared" si="48"/>
        <v>2007</v>
      </c>
      <c r="IB54">
        <f t="shared" si="48"/>
        <v>1960</v>
      </c>
      <c r="IC54">
        <f t="shared" si="48"/>
        <v>1816</v>
      </c>
      <c r="ID54">
        <f t="shared" si="48"/>
        <v>1579</v>
      </c>
      <c r="IE54">
        <f t="shared" si="48"/>
        <v>956</v>
      </c>
      <c r="IF54">
        <f t="shared" si="48"/>
        <v>772</v>
      </c>
      <c r="IG54">
        <f t="shared" si="48"/>
        <v>1923</v>
      </c>
      <c r="IH54">
        <f t="shared" si="48"/>
        <v>2128</v>
      </c>
      <c r="II54">
        <f t="shared" si="48"/>
        <v>2055</v>
      </c>
      <c r="IJ54">
        <f t="shared" si="48"/>
        <v>2029</v>
      </c>
      <c r="IK54">
        <f t="shared" si="48"/>
        <v>1555</v>
      </c>
      <c r="IL54">
        <f t="shared" si="48"/>
        <v>725</v>
      </c>
      <c r="IM54">
        <f t="shared" si="48"/>
        <v>1346</v>
      </c>
      <c r="IN54">
        <f t="shared" si="48"/>
        <v>1906</v>
      </c>
      <c r="IO54">
        <f t="shared" si="48"/>
        <v>1861</v>
      </c>
      <c r="IP54">
        <f t="shared" si="48"/>
        <v>1480</v>
      </c>
      <c r="IQ54">
        <f t="shared" si="48"/>
        <v>969</v>
      </c>
      <c r="IR54">
        <f t="shared" si="48"/>
        <v>1268</v>
      </c>
      <c r="IS54">
        <f t="shared" si="48"/>
        <v>903</v>
      </c>
      <c r="IT54">
        <f t="shared" si="48"/>
        <v>903</v>
      </c>
      <c r="IU54">
        <f t="shared" si="48"/>
        <v>1767</v>
      </c>
      <c r="IV54">
        <f t="shared" si="48"/>
        <v>1745</v>
      </c>
      <c r="IW54">
        <f t="shared" si="48"/>
        <v>1749</v>
      </c>
      <c r="IX54">
        <f t="shared" si="48"/>
        <v>1883</v>
      </c>
      <c r="IY54">
        <f t="shared" si="48"/>
        <v>1573</v>
      </c>
      <c r="IZ54">
        <f t="shared" ref="IZ54:JQ54" si="49">IZ5-IY5</f>
        <v>926</v>
      </c>
      <c r="JA54">
        <f t="shared" si="49"/>
        <v>1027</v>
      </c>
      <c r="JB54">
        <f t="shared" si="49"/>
        <v>1913</v>
      </c>
      <c r="JC54">
        <f t="shared" si="49"/>
        <v>1736</v>
      </c>
      <c r="JD54">
        <f t="shared" si="49"/>
        <v>1461</v>
      </c>
      <c r="JE54">
        <f t="shared" si="49"/>
        <v>2544</v>
      </c>
      <c r="JF54">
        <f t="shared" si="49"/>
        <v>1575</v>
      </c>
      <c r="JG54">
        <f t="shared" si="49"/>
        <v>888</v>
      </c>
      <c r="JH54">
        <f t="shared" si="49"/>
        <v>1178</v>
      </c>
      <c r="JI54">
        <f t="shared" si="49"/>
        <v>1877</v>
      </c>
      <c r="JJ54">
        <f t="shared" si="49"/>
        <v>1770</v>
      </c>
      <c r="JK54">
        <f t="shared" si="49"/>
        <v>2019</v>
      </c>
      <c r="JL54">
        <f t="shared" si="49"/>
        <v>1928</v>
      </c>
      <c r="JM54">
        <f t="shared" si="49"/>
        <v>1662</v>
      </c>
      <c r="JN54">
        <f t="shared" si="49"/>
        <v>1461</v>
      </c>
      <c r="JO54">
        <f t="shared" si="49"/>
        <v>1050</v>
      </c>
      <c r="JP54">
        <f t="shared" si="49"/>
        <v>2055</v>
      </c>
      <c r="JQ54">
        <f t="shared" si="49"/>
        <v>2156</v>
      </c>
      <c r="JR54">
        <f t="shared" ref="JR54:LJ54" si="50">JR5-JQ5</f>
        <v>1897</v>
      </c>
      <c r="JS54">
        <f t="shared" si="50"/>
        <v>1834</v>
      </c>
      <c r="JT54">
        <f t="shared" si="50"/>
        <v>1622</v>
      </c>
      <c r="JU54">
        <f t="shared" si="50"/>
        <v>891</v>
      </c>
      <c r="JV54">
        <f t="shared" si="50"/>
        <v>1092</v>
      </c>
      <c r="JW54">
        <f t="shared" si="50"/>
        <v>1863</v>
      </c>
      <c r="JX54">
        <f t="shared" si="50"/>
        <v>2056</v>
      </c>
      <c r="JY54">
        <f t="shared" si="50"/>
        <v>1912</v>
      </c>
      <c r="JZ54">
        <f t="shared" si="50"/>
        <v>1770</v>
      </c>
      <c r="KA54">
        <f t="shared" si="50"/>
        <v>1371</v>
      </c>
      <c r="KB54">
        <f t="shared" si="50"/>
        <v>772</v>
      </c>
      <c r="KC54">
        <f t="shared" si="50"/>
        <v>1241</v>
      </c>
      <c r="KD54">
        <f t="shared" si="50"/>
        <v>1712</v>
      </c>
      <c r="KE54">
        <f t="shared" si="50"/>
        <v>1866</v>
      </c>
      <c r="KF54">
        <f t="shared" si="50"/>
        <v>1761</v>
      </c>
      <c r="KG54">
        <f t="shared" si="50"/>
        <v>1731</v>
      </c>
      <c r="KH54">
        <f t="shared" si="50"/>
        <v>1372</v>
      </c>
      <c r="KI54">
        <f t="shared" si="50"/>
        <v>1247</v>
      </c>
      <c r="KJ54">
        <f t="shared" si="50"/>
        <v>1729</v>
      </c>
      <c r="KK54">
        <f t="shared" si="50"/>
        <v>2140</v>
      </c>
      <c r="KL54">
        <f t="shared" si="50"/>
        <v>2338</v>
      </c>
      <c r="KM54">
        <f t="shared" si="50"/>
        <v>2213</v>
      </c>
      <c r="KN54">
        <f t="shared" si="50"/>
        <v>2237</v>
      </c>
      <c r="KO54">
        <f t="shared" si="50"/>
        <v>1842</v>
      </c>
      <c r="KP54">
        <f t="shared" si="50"/>
        <v>1245</v>
      </c>
      <c r="KQ54">
        <f t="shared" si="50"/>
        <v>1987</v>
      </c>
      <c r="KR54">
        <f t="shared" si="50"/>
        <v>2888</v>
      </c>
      <c r="KS54">
        <f t="shared" si="50"/>
        <v>2514</v>
      </c>
      <c r="KT54">
        <f t="shared" si="50"/>
        <v>3105</v>
      </c>
      <c r="KU54">
        <f t="shared" si="50"/>
        <v>2646</v>
      </c>
      <c r="KV54">
        <f t="shared" si="50"/>
        <v>2270</v>
      </c>
      <c r="KW54">
        <f t="shared" si="50"/>
        <v>2080</v>
      </c>
      <c r="KX54">
        <f t="shared" si="50"/>
        <v>2493</v>
      </c>
      <c r="KY54">
        <f t="shared" si="50"/>
        <v>3250</v>
      </c>
      <c r="KZ54">
        <f t="shared" si="50"/>
        <v>3069</v>
      </c>
      <c r="LA54">
        <f t="shared" si="50"/>
        <v>3370</v>
      </c>
      <c r="LB54">
        <f t="shared" si="50"/>
        <v>3198</v>
      </c>
      <c r="LC54">
        <f t="shared" si="50"/>
        <v>2563</v>
      </c>
      <c r="LD54">
        <f t="shared" si="50"/>
        <v>2302</v>
      </c>
      <c r="LE54">
        <f t="shared" si="50"/>
        <v>2295</v>
      </c>
      <c r="LF54">
        <f t="shared" si="50"/>
        <v>4173</v>
      </c>
      <c r="LG54">
        <f t="shared" si="50"/>
        <v>4400</v>
      </c>
      <c r="LH54">
        <f t="shared" si="50"/>
        <v>4932</v>
      </c>
      <c r="LI54">
        <f t="shared" si="50"/>
        <v>4645</v>
      </c>
      <c r="LJ54">
        <f t="shared" si="50"/>
        <v>4116</v>
      </c>
    </row>
    <row r="55" spans="1:322" x14ac:dyDescent="0.35">
      <c r="A55" t="s">
        <v>54</v>
      </c>
      <c r="B55" t="str">
        <f>"(204)"</f>
        <v>(204)</v>
      </c>
      <c r="D55">
        <f t="shared" ref="D55:BO55" si="51">D6-C6</f>
        <v>0</v>
      </c>
      <c r="E55">
        <f t="shared" si="51"/>
        <v>0</v>
      </c>
      <c r="F55">
        <f t="shared" si="51"/>
        <v>0</v>
      </c>
      <c r="G55">
        <f t="shared" si="51"/>
        <v>0</v>
      </c>
      <c r="H55">
        <f t="shared" si="51"/>
        <v>0</v>
      </c>
      <c r="I55">
        <f t="shared" si="51"/>
        <v>0</v>
      </c>
      <c r="J55">
        <f t="shared" si="51"/>
        <v>0</v>
      </c>
      <c r="K55">
        <f t="shared" si="51"/>
        <v>0</v>
      </c>
      <c r="L55">
        <f t="shared" si="51"/>
        <v>0</v>
      </c>
      <c r="M55">
        <f t="shared" si="51"/>
        <v>1</v>
      </c>
      <c r="N55">
        <f t="shared" si="51"/>
        <v>0</v>
      </c>
      <c r="O55">
        <f t="shared" si="51"/>
        <v>0</v>
      </c>
      <c r="P55">
        <f t="shared" si="51"/>
        <v>0</v>
      </c>
      <c r="Q55">
        <f t="shared" si="51"/>
        <v>0</v>
      </c>
      <c r="R55">
        <f t="shared" si="51"/>
        <v>0</v>
      </c>
      <c r="S55">
        <f t="shared" si="51"/>
        <v>0</v>
      </c>
      <c r="T55">
        <f t="shared" si="51"/>
        <v>0</v>
      </c>
      <c r="U55">
        <f t="shared" si="51"/>
        <v>1</v>
      </c>
      <c r="V55">
        <f t="shared" si="51"/>
        <v>0</v>
      </c>
      <c r="W55">
        <f t="shared" si="51"/>
        <v>0</v>
      </c>
      <c r="X55">
        <f t="shared" si="51"/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4</v>
      </c>
      <c r="AL55">
        <f t="shared" si="51"/>
        <v>7</v>
      </c>
      <c r="AM55">
        <f t="shared" si="51"/>
        <v>2</v>
      </c>
      <c r="AN55">
        <f t="shared" si="51"/>
        <v>17</v>
      </c>
      <c r="AO55">
        <f t="shared" si="51"/>
        <v>13</v>
      </c>
      <c r="AP55">
        <f t="shared" si="51"/>
        <v>39</v>
      </c>
      <c r="AQ55">
        <f t="shared" si="51"/>
        <v>36</v>
      </c>
      <c r="AR55">
        <f t="shared" si="51"/>
        <v>45</v>
      </c>
      <c r="AS55">
        <f t="shared" si="51"/>
        <v>57</v>
      </c>
      <c r="AT55">
        <f t="shared" si="51"/>
        <v>37</v>
      </c>
      <c r="AU55">
        <f t="shared" si="51"/>
        <v>141</v>
      </c>
      <c r="AV55">
        <f t="shared" si="51"/>
        <v>100</v>
      </c>
      <c r="AW55">
        <f t="shared" si="51"/>
        <v>173</v>
      </c>
      <c r="AX55">
        <f t="shared" si="51"/>
        <v>400</v>
      </c>
      <c r="AY55">
        <f t="shared" si="51"/>
        <v>622</v>
      </c>
      <c r="AZ55">
        <f t="shared" si="51"/>
        <v>582</v>
      </c>
      <c r="BA55">
        <f t="shared" si="51"/>
        <v>0</v>
      </c>
      <c r="BB55">
        <f t="shared" si="51"/>
        <v>2955</v>
      </c>
      <c r="BC55">
        <f t="shared" si="51"/>
        <v>1159</v>
      </c>
      <c r="BD55">
        <f t="shared" si="51"/>
        <v>1407</v>
      </c>
      <c r="BE55">
        <f t="shared" si="51"/>
        <v>2144</v>
      </c>
      <c r="BF55">
        <f t="shared" si="51"/>
        <v>1806</v>
      </c>
      <c r="BG55">
        <f t="shared" si="51"/>
        <v>2162</v>
      </c>
      <c r="BH55">
        <f t="shared" si="51"/>
        <v>4053</v>
      </c>
      <c r="BI55">
        <f t="shared" si="51"/>
        <v>2447</v>
      </c>
      <c r="BJ55">
        <f t="shared" si="51"/>
        <v>4964</v>
      </c>
      <c r="BK55">
        <f t="shared" si="51"/>
        <v>3394</v>
      </c>
      <c r="BL55">
        <f t="shared" si="51"/>
        <v>6368</v>
      </c>
      <c r="BM55">
        <f t="shared" si="51"/>
        <v>4749</v>
      </c>
      <c r="BN55">
        <f t="shared" si="51"/>
        <v>9630</v>
      </c>
      <c r="BO55">
        <f t="shared" si="51"/>
        <v>8271</v>
      </c>
      <c r="BP55">
        <f t="shared" ref="BP55:EA55" si="52">BP6-BO6</f>
        <v>7933</v>
      </c>
      <c r="BQ55">
        <f t="shared" si="52"/>
        <v>7516</v>
      </c>
      <c r="BR55">
        <f t="shared" si="52"/>
        <v>6875</v>
      </c>
      <c r="BS55">
        <f t="shared" si="52"/>
        <v>7846</v>
      </c>
      <c r="BT55">
        <f t="shared" si="52"/>
        <v>7967</v>
      </c>
      <c r="BU55">
        <f t="shared" si="52"/>
        <v>8195</v>
      </c>
      <c r="BV55">
        <f t="shared" si="52"/>
        <v>7947</v>
      </c>
      <c r="BW55">
        <f t="shared" si="52"/>
        <v>7134</v>
      </c>
      <c r="BX55">
        <f t="shared" si="52"/>
        <v>6969</v>
      </c>
      <c r="BY55">
        <f t="shared" si="52"/>
        <v>5478</v>
      </c>
      <c r="BZ55">
        <f t="shared" si="52"/>
        <v>5029</v>
      </c>
      <c r="CA55">
        <f t="shared" si="52"/>
        <v>5267</v>
      </c>
      <c r="CB55">
        <f t="shared" si="52"/>
        <v>6278</v>
      </c>
      <c r="CC55">
        <f t="shared" si="52"/>
        <v>5002</v>
      </c>
      <c r="CD55">
        <f t="shared" si="52"/>
        <v>5051</v>
      </c>
      <c r="CE55">
        <f t="shared" si="52"/>
        <v>4754</v>
      </c>
      <c r="CF55">
        <f t="shared" si="52"/>
        <v>3804</v>
      </c>
      <c r="CG55">
        <f t="shared" si="52"/>
        <v>3268</v>
      </c>
      <c r="CH55">
        <f t="shared" si="52"/>
        <v>2442</v>
      </c>
      <c r="CI55">
        <f t="shared" si="52"/>
        <v>5103</v>
      </c>
      <c r="CJ55">
        <f t="shared" si="52"/>
        <v>7304</v>
      </c>
      <c r="CK55">
        <f t="shared" si="52"/>
        <v>5891</v>
      </c>
      <c r="CL55">
        <f t="shared" si="52"/>
        <v>887</v>
      </c>
      <c r="CM55">
        <f t="shared" si="52"/>
        <v>6948</v>
      </c>
      <c r="CN55">
        <f t="shared" si="52"/>
        <v>1536</v>
      </c>
      <c r="CO55">
        <f t="shared" si="52"/>
        <v>3968</v>
      </c>
      <c r="CP55">
        <f t="shared" si="52"/>
        <v>4211</v>
      </c>
      <c r="CQ55">
        <f t="shared" si="52"/>
        <v>4635</v>
      </c>
      <c r="CR55">
        <f t="shared" si="52"/>
        <v>-10034</v>
      </c>
      <c r="CS55">
        <f t="shared" si="52"/>
        <v>2915</v>
      </c>
      <c r="CT55">
        <f t="shared" si="52"/>
        <v>1729</v>
      </c>
      <c r="CU55">
        <f t="shared" si="52"/>
        <v>1831</v>
      </c>
      <c r="CV55">
        <f t="shared" si="52"/>
        <v>1308</v>
      </c>
      <c r="CW55">
        <f t="shared" si="52"/>
        <v>2144</v>
      </c>
      <c r="CX55">
        <f t="shared" si="52"/>
        <v>518</v>
      </c>
      <c r="CY55">
        <f t="shared" si="52"/>
        <v>1781</v>
      </c>
      <c r="CZ55">
        <f t="shared" si="52"/>
        <v>1366</v>
      </c>
      <c r="DA55">
        <f t="shared" si="52"/>
        <v>884</v>
      </c>
      <c r="DB55">
        <f t="shared" si="52"/>
        <v>545</v>
      </c>
      <c r="DC55">
        <f t="shared" si="52"/>
        <v>1318</v>
      </c>
      <c r="DD55">
        <f t="shared" si="52"/>
        <v>996</v>
      </c>
      <c r="DE55">
        <f t="shared" si="52"/>
        <v>1122</v>
      </c>
      <c r="DF55">
        <f t="shared" si="52"/>
        <v>1410</v>
      </c>
      <c r="DG55">
        <f t="shared" si="52"/>
        <v>721</v>
      </c>
      <c r="DH55">
        <f t="shared" si="52"/>
        <v>772</v>
      </c>
      <c r="DI55">
        <f t="shared" si="52"/>
        <v>3086</v>
      </c>
      <c r="DJ55">
        <f t="shared" si="52"/>
        <v>594</v>
      </c>
      <c r="DK55">
        <f t="shared" si="52"/>
        <v>661</v>
      </c>
      <c r="DL55">
        <f t="shared" si="52"/>
        <v>849</v>
      </c>
      <c r="DM55">
        <f t="shared" si="52"/>
        <v>643</v>
      </c>
      <c r="DN55">
        <f t="shared" si="52"/>
        <v>515</v>
      </c>
      <c r="DO55">
        <f t="shared" si="52"/>
        <v>0</v>
      </c>
      <c r="DP55">
        <f t="shared" si="52"/>
        <v>908</v>
      </c>
      <c r="DQ55">
        <f t="shared" si="52"/>
        <v>431</v>
      </c>
      <c r="DR55">
        <f t="shared" si="52"/>
        <v>518</v>
      </c>
      <c r="DS55">
        <f t="shared" si="52"/>
        <v>482</v>
      </c>
      <c r="DT55">
        <f t="shared" si="52"/>
        <v>1787</v>
      </c>
      <c r="DU55">
        <f t="shared" si="52"/>
        <v>466</v>
      </c>
      <c r="DV55">
        <f t="shared" si="52"/>
        <v>482</v>
      </c>
      <c r="DW55">
        <f t="shared" si="52"/>
        <v>-372</v>
      </c>
      <c r="DX55">
        <f t="shared" si="52"/>
        <v>859</v>
      </c>
      <c r="DY55">
        <f t="shared" si="52"/>
        <v>0</v>
      </c>
      <c r="DZ55">
        <f t="shared" si="52"/>
        <v>1647</v>
      </c>
      <c r="EA55">
        <f t="shared" si="52"/>
        <v>658</v>
      </c>
      <c r="EB55">
        <f t="shared" ref="EB55:GM55" si="53">EB6-EA6</f>
        <v>664</v>
      </c>
      <c r="EC55">
        <f t="shared" si="53"/>
        <v>251</v>
      </c>
      <c r="ED55">
        <f t="shared" si="53"/>
        <v>159</v>
      </c>
      <c r="EE55">
        <f t="shared" si="53"/>
        <v>294</v>
      </c>
      <c r="EF55">
        <f t="shared" si="53"/>
        <v>394</v>
      </c>
      <c r="EG55">
        <f t="shared" si="53"/>
        <v>334</v>
      </c>
      <c r="EH55">
        <f t="shared" si="53"/>
        <v>318</v>
      </c>
      <c r="EI55">
        <f t="shared" si="53"/>
        <v>332</v>
      </c>
      <c r="EJ55">
        <f t="shared" si="53"/>
        <v>240</v>
      </c>
      <c r="EK55">
        <f t="shared" si="53"/>
        <v>167</v>
      </c>
      <c r="EL55">
        <f t="shared" si="53"/>
        <v>249</v>
      </c>
      <c r="EM55">
        <f t="shared" si="53"/>
        <v>314</v>
      </c>
      <c r="EN55">
        <f t="shared" si="53"/>
        <v>427</v>
      </c>
      <c r="EO55">
        <f t="shared" si="53"/>
        <v>502</v>
      </c>
      <c r="EP55">
        <f t="shared" si="53"/>
        <v>396</v>
      </c>
      <c r="EQ55">
        <f t="shared" si="53"/>
        <v>323</v>
      </c>
      <c r="ER55">
        <f t="shared" si="53"/>
        <v>181</v>
      </c>
      <c r="ES55">
        <f t="shared" si="53"/>
        <v>219</v>
      </c>
      <c r="ET55">
        <f t="shared" si="53"/>
        <v>355</v>
      </c>
      <c r="EU55">
        <f t="shared" si="53"/>
        <v>585</v>
      </c>
      <c r="EV55">
        <f t="shared" si="53"/>
        <v>307</v>
      </c>
      <c r="EW55">
        <f t="shared" si="53"/>
        <v>363</v>
      </c>
      <c r="EX55">
        <f t="shared" si="53"/>
        <v>334</v>
      </c>
      <c r="EY55">
        <f t="shared" si="53"/>
        <v>232</v>
      </c>
      <c r="EZ55">
        <f t="shared" si="53"/>
        <v>248</v>
      </c>
      <c r="FA55">
        <f t="shared" si="53"/>
        <v>334</v>
      </c>
      <c r="FB55">
        <f t="shared" si="53"/>
        <v>400</v>
      </c>
      <c r="FC55">
        <f t="shared" si="53"/>
        <v>419</v>
      </c>
      <c r="FD55">
        <f t="shared" si="53"/>
        <v>564</v>
      </c>
      <c r="FE55">
        <f t="shared" si="53"/>
        <v>301</v>
      </c>
      <c r="FF55">
        <f t="shared" si="53"/>
        <v>200</v>
      </c>
      <c r="FG55">
        <f t="shared" si="53"/>
        <v>301</v>
      </c>
      <c r="FH55">
        <f t="shared" si="53"/>
        <v>388</v>
      </c>
      <c r="FI55">
        <f t="shared" si="53"/>
        <v>444</v>
      </c>
      <c r="FJ55">
        <f t="shared" si="53"/>
        <v>442</v>
      </c>
      <c r="FK55">
        <f t="shared" si="53"/>
        <v>0</v>
      </c>
      <c r="FL55">
        <f t="shared" si="53"/>
        <v>0</v>
      </c>
      <c r="FM55">
        <f t="shared" si="53"/>
        <v>1244</v>
      </c>
      <c r="FN55">
        <f t="shared" si="53"/>
        <v>341</v>
      </c>
      <c r="FO55">
        <f t="shared" si="53"/>
        <v>383</v>
      </c>
      <c r="FP55">
        <f t="shared" si="53"/>
        <v>543</v>
      </c>
      <c r="FQ55">
        <f t="shared" si="53"/>
        <v>852</v>
      </c>
      <c r="FR55">
        <f t="shared" si="53"/>
        <v>0</v>
      </c>
      <c r="FS55">
        <f t="shared" si="53"/>
        <v>0</v>
      </c>
      <c r="FT55">
        <f t="shared" si="53"/>
        <v>2045</v>
      </c>
      <c r="FU55">
        <f t="shared" si="53"/>
        <v>666</v>
      </c>
      <c r="FV55">
        <f t="shared" si="53"/>
        <v>875</v>
      </c>
      <c r="FW55">
        <f t="shared" si="53"/>
        <v>1361</v>
      </c>
      <c r="FX55">
        <f t="shared" si="53"/>
        <v>1400</v>
      </c>
      <c r="FY55">
        <f t="shared" si="53"/>
        <v>0</v>
      </c>
      <c r="FZ55">
        <f t="shared" si="53"/>
        <v>0</v>
      </c>
      <c r="GA55">
        <f t="shared" si="53"/>
        <v>4581</v>
      </c>
      <c r="GB55">
        <f t="shared" si="53"/>
        <v>1358</v>
      </c>
      <c r="GC55">
        <f t="shared" si="53"/>
        <v>1357</v>
      </c>
      <c r="GD55">
        <f t="shared" si="53"/>
        <v>2615</v>
      </c>
      <c r="GE55">
        <f t="shared" si="53"/>
        <v>2255</v>
      </c>
      <c r="GF55">
        <f t="shared" si="53"/>
        <v>0</v>
      </c>
      <c r="GG55">
        <f t="shared" si="53"/>
        <v>0</v>
      </c>
      <c r="GH55">
        <f t="shared" si="53"/>
        <v>6361</v>
      </c>
      <c r="GI55">
        <f t="shared" si="53"/>
        <v>1828</v>
      </c>
      <c r="GJ55">
        <f t="shared" si="53"/>
        <v>2031</v>
      </c>
      <c r="GK55">
        <f t="shared" si="53"/>
        <v>2789</v>
      </c>
      <c r="GL55">
        <f t="shared" si="53"/>
        <v>3092</v>
      </c>
      <c r="GM55">
        <f t="shared" si="53"/>
        <v>0</v>
      </c>
      <c r="GN55">
        <f t="shared" ref="GN55:IY55" si="54">GN6-GM6</f>
        <v>0</v>
      </c>
      <c r="GO55">
        <f t="shared" si="54"/>
        <v>8532</v>
      </c>
      <c r="GP55">
        <f t="shared" si="54"/>
        <v>5760</v>
      </c>
      <c r="GQ55">
        <f t="shared" si="54"/>
        <v>2953</v>
      </c>
      <c r="GR55">
        <f t="shared" si="54"/>
        <v>4088</v>
      </c>
      <c r="GS55">
        <f t="shared" si="54"/>
        <v>4507</v>
      </c>
      <c r="GT55">
        <f t="shared" si="54"/>
        <v>0</v>
      </c>
      <c r="GU55">
        <f t="shared" si="54"/>
        <v>0</v>
      </c>
      <c r="GV55">
        <f t="shared" si="54"/>
        <v>8618</v>
      </c>
      <c r="GW55">
        <f t="shared" si="54"/>
        <v>3632</v>
      </c>
      <c r="GX55">
        <f t="shared" si="54"/>
        <v>3172</v>
      </c>
      <c r="GY55">
        <f t="shared" si="54"/>
        <v>7550</v>
      </c>
      <c r="GZ55">
        <f t="shared" si="54"/>
        <v>5479</v>
      </c>
      <c r="HA55">
        <f t="shared" si="54"/>
        <v>0</v>
      </c>
      <c r="HB55">
        <f t="shared" si="54"/>
        <v>0</v>
      </c>
      <c r="HC55">
        <f t="shared" si="54"/>
        <v>16269</v>
      </c>
      <c r="HD55">
        <f t="shared" si="54"/>
        <v>5114</v>
      </c>
      <c r="HE55">
        <f t="shared" si="54"/>
        <v>6671</v>
      </c>
      <c r="HF55">
        <f t="shared" si="54"/>
        <v>7039</v>
      </c>
      <c r="HG55">
        <f t="shared" si="54"/>
        <v>8148</v>
      </c>
      <c r="HH55">
        <f t="shared" si="54"/>
        <v>0</v>
      </c>
      <c r="HI55">
        <f t="shared" si="54"/>
        <v>0</v>
      </c>
      <c r="HJ55">
        <f t="shared" si="54"/>
        <v>19382</v>
      </c>
      <c r="HK55">
        <f t="shared" si="54"/>
        <v>7117</v>
      </c>
      <c r="HL55">
        <f t="shared" si="54"/>
        <v>7296</v>
      </c>
      <c r="HM55">
        <f t="shared" si="54"/>
        <v>9658</v>
      </c>
      <c r="HN55">
        <f t="shared" si="54"/>
        <v>9779</v>
      </c>
      <c r="HO55">
        <f t="shared" si="54"/>
        <v>0</v>
      </c>
      <c r="HP55">
        <f t="shared" si="54"/>
        <v>0</v>
      </c>
      <c r="HQ55">
        <f t="shared" si="54"/>
        <v>23572</v>
      </c>
      <c r="HR55">
        <f t="shared" si="54"/>
        <v>8115</v>
      </c>
      <c r="HS55">
        <f t="shared" si="54"/>
        <v>8581</v>
      </c>
      <c r="HT55">
        <f t="shared" si="54"/>
        <v>8959</v>
      </c>
      <c r="HU55">
        <f t="shared" si="54"/>
        <v>10476</v>
      </c>
      <c r="HV55">
        <f t="shared" si="54"/>
        <v>0</v>
      </c>
      <c r="HW55">
        <f t="shared" si="54"/>
        <v>0</v>
      </c>
      <c r="HX55">
        <f t="shared" si="54"/>
        <v>26560</v>
      </c>
      <c r="HY55">
        <f t="shared" si="54"/>
        <v>8964</v>
      </c>
      <c r="HZ55">
        <f t="shared" si="54"/>
        <v>8866</v>
      </c>
      <c r="IA55">
        <f t="shared" si="54"/>
        <v>10764</v>
      </c>
      <c r="IB55">
        <f t="shared" si="54"/>
        <v>12183</v>
      </c>
      <c r="IC55">
        <f t="shared" si="54"/>
        <v>0</v>
      </c>
      <c r="ID55">
        <f t="shared" si="54"/>
        <v>0</v>
      </c>
      <c r="IE55">
        <f t="shared" si="54"/>
        <v>27404</v>
      </c>
      <c r="IF55">
        <f t="shared" si="54"/>
        <v>9437</v>
      </c>
      <c r="IG55">
        <f t="shared" si="54"/>
        <v>11193</v>
      </c>
      <c r="IH55">
        <f t="shared" si="54"/>
        <v>11291</v>
      </c>
      <c r="II55">
        <f t="shared" si="54"/>
        <v>14389</v>
      </c>
      <c r="IJ55">
        <f t="shared" si="54"/>
        <v>0</v>
      </c>
      <c r="IK55">
        <f t="shared" si="54"/>
        <v>0</v>
      </c>
      <c r="IL55">
        <f t="shared" si="54"/>
        <v>31428</v>
      </c>
      <c r="IM55">
        <f t="shared" si="54"/>
        <v>10799</v>
      </c>
      <c r="IN55">
        <f t="shared" si="54"/>
        <v>11289</v>
      </c>
      <c r="IO55">
        <f t="shared" si="54"/>
        <v>10653</v>
      </c>
      <c r="IP55">
        <f t="shared" si="54"/>
        <v>12272</v>
      </c>
      <c r="IQ55">
        <f t="shared" si="54"/>
        <v>0</v>
      </c>
      <c r="IR55">
        <f t="shared" si="54"/>
        <v>0</v>
      </c>
      <c r="IS55">
        <f t="shared" si="54"/>
        <v>31785</v>
      </c>
      <c r="IT55">
        <f t="shared" si="54"/>
        <v>0</v>
      </c>
      <c r="IU55">
        <f t="shared" si="54"/>
        <v>20922</v>
      </c>
      <c r="IV55">
        <f t="shared" si="54"/>
        <v>9419</v>
      </c>
      <c r="IW55">
        <f t="shared" si="54"/>
        <v>11325</v>
      </c>
      <c r="IX55">
        <f t="shared" si="54"/>
        <v>0</v>
      </c>
      <c r="IY55">
        <f t="shared" si="54"/>
        <v>0</v>
      </c>
      <c r="IZ55">
        <f t="shared" ref="IZ55:JQ55" si="55">IZ6-IY6</f>
        <v>23480</v>
      </c>
      <c r="JA55">
        <f t="shared" si="55"/>
        <v>11998</v>
      </c>
      <c r="JB55">
        <f t="shared" si="55"/>
        <v>10491</v>
      </c>
      <c r="JC55">
        <f t="shared" si="55"/>
        <v>12423</v>
      </c>
      <c r="JD55">
        <f t="shared" si="55"/>
        <v>12788</v>
      </c>
      <c r="JE55">
        <f t="shared" si="55"/>
        <v>0</v>
      </c>
      <c r="JF55">
        <f t="shared" si="55"/>
        <v>0</v>
      </c>
      <c r="JG55">
        <f t="shared" si="55"/>
        <v>27856</v>
      </c>
      <c r="JH55">
        <f t="shared" si="55"/>
        <v>7118</v>
      </c>
      <c r="JI55">
        <f t="shared" si="55"/>
        <v>11970</v>
      </c>
      <c r="JJ55">
        <f t="shared" si="55"/>
        <v>13318</v>
      </c>
      <c r="JK55">
        <f t="shared" si="55"/>
        <v>15186</v>
      </c>
      <c r="JL55">
        <f t="shared" si="55"/>
        <v>0</v>
      </c>
      <c r="JM55">
        <f t="shared" si="55"/>
        <v>0</v>
      </c>
      <c r="JN55">
        <f t="shared" si="55"/>
        <v>37889</v>
      </c>
      <c r="JO55">
        <f t="shared" si="55"/>
        <v>13873</v>
      </c>
      <c r="JP55">
        <f t="shared" si="55"/>
        <v>16973</v>
      </c>
      <c r="JQ55">
        <f t="shared" si="55"/>
        <v>20986</v>
      </c>
      <c r="JR55">
        <f t="shared" ref="JR55:LJ55" si="56">JR6-JQ6</f>
        <v>19851</v>
      </c>
      <c r="JS55">
        <f t="shared" si="56"/>
        <v>0</v>
      </c>
      <c r="JT55">
        <f t="shared" si="56"/>
        <v>0</v>
      </c>
      <c r="JU55">
        <f t="shared" si="56"/>
        <v>52188</v>
      </c>
      <c r="JV55">
        <f t="shared" si="56"/>
        <v>18418</v>
      </c>
      <c r="JW55">
        <f t="shared" si="56"/>
        <v>19765</v>
      </c>
      <c r="JX55">
        <f t="shared" si="56"/>
        <v>23580</v>
      </c>
      <c r="JY55">
        <f t="shared" si="56"/>
        <v>25595</v>
      </c>
      <c r="JZ55">
        <f t="shared" si="56"/>
        <v>0</v>
      </c>
      <c r="KA55">
        <f t="shared" si="56"/>
        <v>0</v>
      </c>
      <c r="KB55">
        <f t="shared" si="56"/>
        <v>55019</v>
      </c>
      <c r="KC55">
        <f t="shared" si="56"/>
        <v>18669</v>
      </c>
      <c r="KD55">
        <f t="shared" si="56"/>
        <v>25042</v>
      </c>
      <c r="KE55">
        <f t="shared" si="56"/>
        <v>21908</v>
      </c>
      <c r="KF55">
        <f t="shared" si="56"/>
        <v>22516</v>
      </c>
      <c r="KG55">
        <f t="shared" si="56"/>
        <v>0</v>
      </c>
      <c r="KH55">
        <f t="shared" si="56"/>
        <v>0</v>
      </c>
      <c r="KI55">
        <f t="shared" si="56"/>
        <v>52386</v>
      </c>
      <c r="KJ55">
        <f t="shared" si="56"/>
        <v>0</v>
      </c>
      <c r="KK55">
        <f t="shared" si="56"/>
        <v>36491</v>
      </c>
      <c r="KL55">
        <f t="shared" si="56"/>
        <v>19511</v>
      </c>
      <c r="KM55">
        <f t="shared" si="56"/>
        <v>21371</v>
      </c>
      <c r="KN55">
        <f t="shared" si="56"/>
        <v>0</v>
      </c>
      <c r="KO55">
        <f t="shared" si="56"/>
        <v>0</v>
      </c>
      <c r="KP55">
        <f t="shared" si="56"/>
        <v>38273</v>
      </c>
      <c r="KQ55">
        <f t="shared" si="56"/>
        <v>13159</v>
      </c>
      <c r="KR55">
        <f t="shared" si="56"/>
        <v>15318</v>
      </c>
      <c r="KS55">
        <f t="shared" si="56"/>
        <v>16233</v>
      </c>
      <c r="KT55">
        <f t="shared" si="56"/>
        <v>15156</v>
      </c>
      <c r="KU55">
        <f t="shared" si="56"/>
        <v>0</v>
      </c>
      <c r="KV55">
        <f t="shared" si="56"/>
        <v>0</v>
      </c>
      <c r="KW55">
        <f t="shared" si="56"/>
        <v>25886</v>
      </c>
      <c r="KX55">
        <f t="shared" si="56"/>
        <v>12228</v>
      </c>
      <c r="KY55">
        <f t="shared" si="56"/>
        <v>10222</v>
      </c>
      <c r="KZ55">
        <f t="shared" si="56"/>
        <v>12289</v>
      </c>
      <c r="LA55">
        <f t="shared" si="56"/>
        <v>10853</v>
      </c>
      <c r="LB55">
        <f t="shared" si="56"/>
        <v>0</v>
      </c>
      <c r="LC55">
        <f t="shared" si="56"/>
        <v>0</v>
      </c>
      <c r="LD55">
        <f t="shared" si="56"/>
        <v>19979</v>
      </c>
      <c r="LE55">
        <f t="shared" si="56"/>
        <v>8257</v>
      </c>
      <c r="LF55">
        <f t="shared" si="56"/>
        <v>9331</v>
      </c>
      <c r="LG55">
        <f t="shared" si="56"/>
        <v>10127</v>
      </c>
      <c r="LH55">
        <f t="shared" si="56"/>
        <v>8745</v>
      </c>
      <c r="LI55">
        <f t="shared" si="56"/>
        <v>0</v>
      </c>
      <c r="LJ55">
        <f t="shared" si="56"/>
        <v>0</v>
      </c>
    </row>
    <row r="56" spans="1:322" x14ac:dyDescent="0.35">
      <c r="A56" t="s">
        <v>145</v>
      </c>
      <c r="B56" t="str">
        <f>"(190)"</f>
        <v>(190)</v>
      </c>
      <c r="D56">
        <f t="shared" ref="D56:BO56" si="57">D7-C7</f>
        <v>0</v>
      </c>
      <c r="E56">
        <f t="shared" si="57"/>
        <v>2</v>
      </c>
      <c r="F56">
        <f t="shared" si="57"/>
        <v>1</v>
      </c>
      <c r="G56">
        <f t="shared" si="57"/>
        <v>0</v>
      </c>
      <c r="H56">
        <f t="shared" si="57"/>
        <v>0</v>
      </c>
      <c r="I56">
        <f t="shared" si="57"/>
        <v>1</v>
      </c>
      <c r="J56">
        <f t="shared" si="57"/>
        <v>1</v>
      </c>
      <c r="K56">
        <f t="shared" si="57"/>
        <v>0</v>
      </c>
      <c r="L56">
        <f t="shared" si="57"/>
        <v>0</v>
      </c>
      <c r="M56">
        <f t="shared" si="57"/>
        <v>1</v>
      </c>
      <c r="N56">
        <f t="shared" si="57"/>
        <v>0</v>
      </c>
      <c r="O56">
        <f t="shared" si="57"/>
        <v>0</v>
      </c>
      <c r="P56">
        <f t="shared" si="57"/>
        <v>0</v>
      </c>
      <c r="Q56">
        <f t="shared" si="57"/>
        <v>0</v>
      </c>
      <c r="R56">
        <f t="shared" si="57"/>
        <v>0</v>
      </c>
      <c r="S56">
        <f t="shared" si="57"/>
        <v>0</v>
      </c>
      <c r="T56">
        <f t="shared" si="57"/>
        <v>5</v>
      </c>
      <c r="U56">
        <f t="shared" si="57"/>
        <v>0</v>
      </c>
      <c r="V56">
        <f t="shared" si="57"/>
        <v>0</v>
      </c>
      <c r="W56">
        <f t="shared" si="57"/>
        <v>0</v>
      </c>
      <c r="X56">
        <f t="shared" si="57"/>
        <v>0</v>
      </c>
      <c r="Y56">
        <f t="shared" si="57"/>
        <v>0</v>
      </c>
      <c r="Z56">
        <f t="shared" si="57"/>
        <v>0</v>
      </c>
      <c r="AA56">
        <f t="shared" si="57"/>
        <v>1</v>
      </c>
      <c r="AB56">
        <f t="shared" si="57"/>
        <v>0</v>
      </c>
      <c r="AC56">
        <f t="shared" si="57"/>
        <v>0</v>
      </c>
      <c r="AD56">
        <f t="shared" si="57"/>
        <v>0</v>
      </c>
      <c r="AE56">
        <f t="shared" si="57"/>
        <v>0</v>
      </c>
      <c r="AF56">
        <f t="shared" si="57"/>
        <v>0</v>
      </c>
      <c r="AG56">
        <f t="shared" si="57"/>
        <v>0</v>
      </c>
      <c r="AH56">
        <f t="shared" si="57"/>
        <v>0</v>
      </c>
      <c r="AI56">
        <f t="shared" si="57"/>
        <v>0</v>
      </c>
      <c r="AJ56">
        <f t="shared" si="57"/>
        <v>0</v>
      </c>
      <c r="AK56">
        <f t="shared" si="57"/>
        <v>2</v>
      </c>
      <c r="AL56">
        <f t="shared" si="57"/>
        <v>4</v>
      </c>
      <c r="AM56">
        <f t="shared" si="57"/>
        <v>20</v>
      </c>
      <c r="AN56">
        <f t="shared" si="57"/>
        <v>19</v>
      </c>
      <c r="AO56">
        <f t="shared" si="57"/>
        <v>43</v>
      </c>
      <c r="AP56">
        <f t="shared" si="57"/>
        <v>30</v>
      </c>
      <c r="AQ56">
        <f t="shared" si="57"/>
        <v>61</v>
      </c>
      <c r="AR56">
        <f t="shared" si="57"/>
        <v>13</v>
      </c>
      <c r="AS56">
        <f t="shared" si="57"/>
        <v>84</v>
      </c>
      <c r="AT56">
        <f t="shared" si="57"/>
        <v>92</v>
      </c>
      <c r="AU56">
        <f t="shared" si="57"/>
        <v>276</v>
      </c>
      <c r="AV56">
        <f t="shared" si="57"/>
        <v>303</v>
      </c>
      <c r="AW56">
        <f t="shared" si="57"/>
        <v>177</v>
      </c>
      <c r="AX56">
        <f t="shared" si="57"/>
        <v>83</v>
      </c>
      <c r="AY56">
        <f t="shared" si="57"/>
        <v>575</v>
      </c>
      <c r="AZ56">
        <f t="shared" si="57"/>
        <v>499</v>
      </c>
      <c r="BA56">
        <f t="shared" si="57"/>
        <v>0</v>
      </c>
      <c r="BB56">
        <f t="shared" si="57"/>
        <v>1388</v>
      </c>
      <c r="BC56">
        <f t="shared" si="57"/>
        <v>815</v>
      </c>
      <c r="BD56">
        <f t="shared" si="57"/>
        <v>36</v>
      </c>
      <c r="BE56">
        <f t="shared" si="57"/>
        <v>2151</v>
      </c>
      <c r="BF56">
        <f t="shared" si="57"/>
        <v>1032</v>
      </c>
      <c r="BG56">
        <f t="shared" si="57"/>
        <v>1409</v>
      </c>
      <c r="BH56">
        <f t="shared" si="57"/>
        <v>1846</v>
      </c>
      <c r="BI56">
        <f t="shared" si="57"/>
        <v>1788</v>
      </c>
      <c r="BJ56">
        <f t="shared" si="57"/>
        <v>1705</v>
      </c>
      <c r="BK56">
        <f t="shared" si="57"/>
        <v>1780</v>
      </c>
      <c r="BL56">
        <f t="shared" si="57"/>
        <v>3880</v>
      </c>
      <c r="BM56">
        <f t="shared" si="57"/>
        <v>2499</v>
      </c>
      <c r="BN56">
        <f t="shared" si="57"/>
        <v>2978</v>
      </c>
      <c r="BO56">
        <f t="shared" si="57"/>
        <v>3951</v>
      </c>
      <c r="BP56">
        <f t="shared" ref="BP56:EA56" si="58">BP7-BO7</f>
        <v>3851</v>
      </c>
      <c r="BQ56">
        <f t="shared" si="58"/>
        <v>4703</v>
      </c>
      <c r="BR56">
        <f t="shared" si="58"/>
        <v>2603</v>
      </c>
      <c r="BS56">
        <f t="shared" si="58"/>
        <v>4462</v>
      </c>
      <c r="BT56">
        <f t="shared" si="58"/>
        <v>7657</v>
      </c>
      <c r="BU56">
        <f t="shared" si="58"/>
        <v>4922</v>
      </c>
      <c r="BV56">
        <f t="shared" si="58"/>
        <v>2180</v>
      </c>
      <c r="BW56">
        <f t="shared" si="58"/>
        <v>5273</v>
      </c>
      <c r="BX56">
        <f t="shared" si="58"/>
        <v>4298</v>
      </c>
      <c r="BY56">
        <f t="shared" si="58"/>
        <v>1912</v>
      </c>
      <c r="BZ56">
        <f t="shared" si="58"/>
        <v>3931</v>
      </c>
      <c r="CA56">
        <f t="shared" si="58"/>
        <v>3820</v>
      </c>
      <c r="CB56">
        <f t="shared" si="58"/>
        <v>3894</v>
      </c>
      <c r="CC56">
        <f t="shared" si="58"/>
        <v>4309</v>
      </c>
      <c r="CD56">
        <f t="shared" si="58"/>
        <v>4372</v>
      </c>
      <c r="CE56">
        <f t="shared" si="58"/>
        <v>3125</v>
      </c>
      <c r="CF56">
        <f t="shared" si="58"/>
        <v>26849</v>
      </c>
      <c r="CG56">
        <f t="shared" si="58"/>
        <v>3682</v>
      </c>
      <c r="CH56">
        <f t="shared" si="58"/>
        <v>4971</v>
      </c>
      <c r="CI56">
        <f t="shared" si="58"/>
        <v>3220</v>
      </c>
      <c r="CJ56">
        <f t="shared" si="58"/>
        <v>12490</v>
      </c>
      <c r="CK56">
        <f t="shared" si="58"/>
        <v>2009</v>
      </c>
      <c r="CL56">
        <f t="shared" si="58"/>
        <v>2</v>
      </c>
      <c r="CM56">
        <f t="shared" si="58"/>
        <v>4925</v>
      </c>
      <c r="CN56">
        <f t="shared" si="58"/>
        <v>2382</v>
      </c>
      <c r="CO56">
        <f t="shared" si="58"/>
        <v>2775</v>
      </c>
      <c r="CP56">
        <f t="shared" si="58"/>
        <v>-2188</v>
      </c>
      <c r="CQ56">
        <f t="shared" si="58"/>
        <v>2323</v>
      </c>
      <c r="CR56">
        <f t="shared" si="58"/>
        <v>1649</v>
      </c>
      <c r="CS56">
        <f t="shared" si="58"/>
        <v>1692</v>
      </c>
      <c r="CT56">
        <f t="shared" si="58"/>
        <v>576</v>
      </c>
      <c r="CU56">
        <f t="shared" si="58"/>
        <v>3743</v>
      </c>
      <c r="CV56">
        <f t="shared" si="58"/>
        <v>3090</v>
      </c>
      <c r="CW56">
        <f t="shared" si="58"/>
        <v>-2510</v>
      </c>
      <c r="CX56">
        <f t="shared" si="58"/>
        <v>756</v>
      </c>
      <c r="CY56">
        <f t="shared" si="58"/>
        <v>6</v>
      </c>
      <c r="CZ56">
        <f t="shared" si="58"/>
        <v>1213</v>
      </c>
      <c r="DA56">
        <f t="shared" si="58"/>
        <v>407</v>
      </c>
      <c r="DB56">
        <f t="shared" si="58"/>
        <v>658</v>
      </c>
      <c r="DC56">
        <f t="shared" si="58"/>
        <v>1104</v>
      </c>
      <c r="DD56">
        <f t="shared" si="58"/>
        <v>3537</v>
      </c>
      <c r="DE56">
        <f t="shared" si="58"/>
        <v>694</v>
      </c>
      <c r="DF56">
        <f t="shared" si="58"/>
        <v>1284</v>
      </c>
      <c r="DG56">
        <f t="shared" si="58"/>
        <v>580</v>
      </c>
      <c r="DH56">
        <f t="shared" si="58"/>
        <v>312</v>
      </c>
      <c r="DI56">
        <f t="shared" si="58"/>
        <v>453</v>
      </c>
      <c r="DJ56">
        <f t="shared" si="58"/>
        <v>802</v>
      </c>
      <c r="DK56">
        <f t="shared" si="58"/>
        <v>-165</v>
      </c>
      <c r="DL56">
        <f t="shared" si="58"/>
        <v>810</v>
      </c>
      <c r="DM56">
        <f t="shared" si="58"/>
        <v>636</v>
      </c>
      <c r="DN56">
        <f t="shared" si="58"/>
        <v>0</v>
      </c>
      <c r="DO56">
        <f t="shared" si="58"/>
        <v>63</v>
      </c>
      <c r="DP56">
        <f t="shared" si="58"/>
        <v>358</v>
      </c>
      <c r="DQ56">
        <f t="shared" si="58"/>
        <v>882</v>
      </c>
      <c r="DR56">
        <f t="shared" si="58"/>
        <v>767</v>
      </c>
      <c r="DS56">
        <f t="shared" si="58"/>
        <v>251</v>
      </c>
      <c r="DT56">
        <f t="shared" si="58"/>
        <v>403</v>
      </c>
      <c r="DU56">
        <f t="shared" si="58"/>
        <v>340</v>
      </c>
      <c r="DV56">
        <f t="shared" si="58"/>
        <v>15</v>
      </c>
      <c r="DW56">
        <f t="shared" si="58"/>
        <v>358</v>
      </c>
      <c r="DX56">
        <f t="shared" si="58"/>
        <v>-220</v>
      </c>
      <c r="DY56">
        <f t="shared" si="58"/>
        <v>191</v>
      </c>
      <c r="DZ56">
        <f t="shared" si="58"/>
        <v>3326</v>
      </c>
      <c r="EA56">
        <f t="shared" si="58"/>
        <v>559</v>
      </c>
      <c r="EB56">
        <f t="shared" ref="EB56:GM56" si="59">EB7-EA7</f>
        <v>1829</v>
      </c>
      <c r="EC56">
        <f t="shared" si="59"/>
        <v>257</v>
      </c>
      <c r="ED56">
        <f t="shared" si="59"/>
        <v>339</v>
      </c>
      <c r="EE56">
        <f t="shared" si="59"/>
        <v>-766</v>
      </c>
      <c r="EF56">
        <f t="shared" si="59"/>
        <v>352</v>
      </c>
      <c r="EG56">
        <f t="shared" si="59"/>
        <v>767</v>
      </c>
      <c r="EH56">
        <f t="shared" si="59"/>
        <v>611</v>
      </c>
      <c r="EI56">
        <f t="shared" si="59"/>
        <v>579</v>
      </c>
      <c r="EJ56">
        <f t="shared" si="59"/>
        <v>343</v>
      </c>
      <c r="EK56">
        <f t="shared" si="59"/>
        <v>211</v>
      </c>
      <c r="EL56">
        <f t="shared" si="59"/>
        <v>404</v>
      </c>
      <c r="EM56">
        <f t="shared" si="59"/>
        <v>545</v>
      </c>
      <c r="EN56">
        <f t="shared" si="59"/>
        <v>425</v>
      </c>
      <c r="EO56">
        <f t="shared" si="59"/>
        <v>727</v>
      </c>
      <c r="EP56">
        <f t="shared" si="59"/>
        <v>526</v>
      </c>
      <c r="EQ56">
        <f t="shared" si="59"/>
        <v>407</v>
      </c>
      <c r="ER56">
        <f t="shared" si="59"/>
        <v>152</v>
      </c>
      <c r="ES56">
        <f t="shared" si="59"/>
        <v>344</v>
      </c>
      <c r="ET56">
        <f t="shared" si="59"/>
        <v>458</v>
      </c>
      <c r="EU56">
        <f t="shared" si="59"/>
        <v>467</v>
      </c>
      <c r="EV56">
        <f t="shared" si="59"/>
        <v>811</v>
      </c>
      <c r="EW56">
        <f t="shared" si="59"/>
        <v>641</v>
      </c>
      <c r="EX56">
        <f t="shared" si="59"/>
        <v>284</v>
      </c>
      <c r="EY56">
        <f t="shared" si="59"/>
        <v>373</v>
      </c>
      <c r="EZ56">
        <f t="shared" si="59"/>
        <v>517</v>
      </c>
      <c r="FA56">
        <f t="shared" si="59"/>
        <v>81</v>
      </c>
      <c r="FB56">
        <f t="shared" si="59"/>
        <v>0</v>
      </c>
      <c r="FC56">
        <f t="shared" si="59"/>
        <v>1588</v>
      </c>
      <c r="FD56">
        <f t="shared" si="59"/>
        <v>0</v>
      </c>
      <c r="FE56">
        <f t="shared" si="59"/>
        <v>-719</v>
      </c>
      <c r="FF56">
        <f t="shared" si="59"/>
        <v>2046</v>
      </c>
      <c r="FG56">
        <f t="shared" si="59"/>
        <v>541</v>
      </c>
      <c r="FH56">
        <f t="shared" si="59"/>
        <v>918</v>
      </c>
      <c r="FI56">
        <f t="shared" si="59"/>
        <v>659</v>
      </c>
      <c r="FJ56">
        <f t="shared" si="59"/>
        <v>582</v>
      </c>
      <c r="FK56">
        <f t="shared" si="59"/>
        <v>0</v>
      </c>
      <c r="FL56">
        <f t="shared" si="59"/>
        <v>0</v>
      </c>
      <c r="FM56">
        <f t="shared" si="59"/>
        <v>1375</v>
      </c>
      <c r="FN56">
        <f t="shared" si="59"/>
        <v>475</v>
      </c>
      <c r="FO56">
        <f t="shared" si="59"/>
        <v>0</v>
      </c>
      <c r="FP56">
        <f t="shared" si="59"/>
        <v>1284</v>
      </c>
      <c r="FQ56">
        <f t="shared" si="59"/>
        <v>659</v>
      </c>
      <c r="FR56">
        <f t="shared" si="59"/>
        <v>0</v>
      </c>
      <c r="FS56">
        <f t="shared" si="59"/>
        <v>0</v>
      </c>
      <c r="FT56">
        <f t="shared" si="59"/>
        <v>1625</v>
      </c>
      <c r="FU56">
        <f t="shared" si="59"/>
        <v>0</v>
      </c>
      <c r="FV56">
        <f t="shared" si="59"/>
        <v>928</v>
      </c>
      <c r="FW56">
        <f t="shared" si="59"/>
        <v>534</v>
      </c>
      <c r="FX56">
        <f t="shared" si="59"/>
        <v>841</v>
      </c>
      <c r="FY56">
        <f t="shared" si="59"/>
        <v>0</v>
      </c>
      <c r="FZ56">
        <f t="shared" si="59"/>
        <v>0</v>
      </c>
      <c r="GA56">
        <f t="shared" si="59"/>
        <v>2080</v>
      </c>
      <c r="GB56">
        <f t="shared" si="59"/>
        <v>584</v>
      </c>
      <c r="GC56">
        <f t="shared" si="59"/>
        <v>998</v>
      </c>
      <c r="GD56">
        <f t="shared" si="59"/>
        <v>1062</v>
      </c>
      <c r="GE56">
        <f t="shared" si="59"/>
        <v>1130</v>
      </c>
      <c r="GF56">
        <f t="shared" si="59"/>
        <v>4</v>
      </c>
      <c r="GG56">
        <f t="shared" si="59"/>
        <v>0</v>
      </c>
      <c r="GH56">
        <f t="shared" si="59"/>
        <v>2551</v>
      </c>
      <c r="GI56">
        <f t="shared" si="59"/>
        <v>725</v>
      </c>
      <c r="GJ56">
        <f t="shared" si="59"/>
        <v>0</v>
      </c>
      <c r="GK56">
        <f t="shared" si="59"/>
        <v>1392</v>
      </c>
      <c r="GL56">
        <f t="shared" si="59"/>
        <v>2728</v>
      </c>
      <c r="GM56">
        <f t="shared" si="59"/>
        <v>1</v>
      </c>
      <c r="GN56">
        <f t="shared" ref="GN56:IY56" si="60">GN7-GM7</f>
        <v>0</v>
      </c>
      <c r="GO56">
        <f t="shared" si="60"/>
        <v>0</v>
      </c>
      <c r="GP56">
        <f t="shared" si="60"/>
        <v>3378</v>
      </c>
      <c r="GQ56">
        <f t="shared" si="60"/>
        <v>0</v>
      </c>
      <c r="GR56">
        <f t="shared" si="60"/>
        <v>2734</v>
      </c>
      <c r="GS56">
        <f t="shared" si="60"/>
        <v>3897</v>
      </c>
      <c r="GT56">
        <f t="shared" si="60"/>
        <v>1</v>
      </c>
      <c r="GU56">
        <f t="shared" si="60"/>
        <v>29</v>
      </c>
      <c r="GV56">
        <f t="shared" si="60"/>
        <v>4112</v>
      </c>
      <c r="GW56">
        <f t="shared" si="60"/>
        <v>6</v>
      </c>
      <c r="GX56">
        <f t="shared" si="60"/>
        <v>4733</v>
      </c>
      <c r="GY56">
        <f t="shared" si="60"/>
        <v>8</v>
      </c>
      <c r="GZ56">
        <f t="shared" si="60"/>
        <v>5559</v>
      </c>
      <c r="HA56">
        <f t="shared" si="60"/>
        <v>3310</v>
      </c>
      <c r="HB56">
        <f t="shared" si="60"/>
        <v>0</v>
      </c>
      <c r="HC56">
        <f t="shared" si="60"/>
        <v>3568</v>
      </c>
      <c r="HD56">
        <f t="shared" si="60"/>
        <v>1</v>
      </c>
      <c r="HE56">
        <f t="shared" si="60"/>
        <v>0</v>
      </c>
      <c r="HF56">
        <f t="shared" si="60"/>
        <v>0</v>
      </c>
      <c r="HG56">
        <f t="shared" si="60"/>
        <v>15426</v>
      </c>
      <c r="HH56">
        <f t="shared" si="60"/>
        <v>3602</v>
      </c>
      <c r="HI56">
        <f t="shared" si="60"/>
        <v>4897</v>
      </c>
      <c r="HJ56">
        <f t="shared" si="60"/>
        <v>1955</v>
      </c>
      <c r="HK56">
        <f t="shared" si="60"/>
        <v>3488</v>
      </c>
      <c r="HL56">
        <f t="shared" si="60"/>
        <v>5472</v>
      </c>
      <c r="HM56">
        <f t="shared" si="60"/>
        <v>6111</v>
      </c>
      <c r="HN56">
        <f t="shared" si="60"/>
        <v>7462</v>
      </c>
      <c r="HO56">
        <f t="shared" si="60"/>
        <v>0</v>
      </c>
      <c r="HP56">
        <f t="shared" si="60"/>
        <v>10866</v>
      </c>
      <c r="HQ56">
        <f t="shared" si="60"/>
        <v>3173</v>
      </c>
      <c r="HR56">
        <f t="shared" si="60"/>
        <v>4982</v>
      </c>
      <c r="HS56">
        <f t="shared" si="60"/>
        <v>7092</v>
      </c>
      <c r="HT56">
        <f t="shared" si="60"/>
        <v>7160</v>
      </c>
      <c r="HU56">
        <f t="shared" si="60"/>
        <v>9047</v>
      </c>
      <c r="HV56">
        <f t="shared" si="60"/>
        <v>0</v>
      </c>
      <c r="HW56">
        <f t="shared" si="60"/>
        <v>1</v>
      </c>
      <c r="HX56">
        <f t="shared" si="60"/>
        <v>19906</v>
      </c>
      <c r="HY56">
        <f t="shared" si="60"/>
        <v>6544</v>
      </c>
      <c r="HZ56">
        <f t="shared" si="60"/>
        <v>9574</v>
      </c>
      <c r="IA56">
        <f t="shared" si="60"/>
        <v>8951</v>
      </c>
      <c r="IB56">
        <f t="shared" si="60"/>
        <v>9647</v>
      </c>
      <c r="IC56">
        <f t="shared" si="60"/>
        <v>921</v>
      </c>
      <c r="ID56">
        <f t="shared" si="60"/>
        <v>82</v>
      </c>
      <c r="IE56">
        <f t="shared" si="60"/>
        <v>22977</v>
      </c>
      <c r="IF56">
        <f t="shared" si="60"/>
        <v>8035</v>
      </c>
      <c r="IG56">
        <f t="shared" si="60"/>
        <v>9964</v>
      </c>
      <c r="IH56">
        <f t="shared" si="60"/>
        <v>10397</v>
      </c>
      <c r="II56">
        <f t="shared" si="60"/>
        <v>13155</v>
      </c>
      <c r="IJ56">
        <f t="shared" si="60"/>
        <v>193</v>
      </c>
      <c r="IK56">
        <f t="shared" si="60"/>
        <v>0</v>
      </c>
      <c r="IL56">
        <f t="shared" si="60"/>
        <v>29237</v>
      </c>
      <c r="IM56">
        <f t="shared" si="60"/>
        <v>10299</v>
      </c>
      <c r="IN56">
        <f t="shared" si="60"/>
        <v>1306</v>
      </c>
      <c r="IO56">
        <f t="shared" si="60"/>
        <v>27833</v>
      </c>
      <c r="IP56">
        <f t="shared" si="60"/>
        <v>16132</v>
      </c>
      <c r="IQ56">
        <f t="shared" si="60"/>
        <v>33</v>
      </c>
      <c r="IR56">
        <f t="shared" si="60"/>
        <v>19</v>
      </c>
      <c r="IS56">
        <f t="shared" si="60"/>
        <v>25507</v>
      </c>
      <c r="IT56">
        <f t="shared" si="60"/>
        <v>12041</v>
      </c>
      <c r="IU56">
        <f t="shared" si="60"/>
        <v>14010</v>
      </c>
      <c r="IV56">
        <f t="shared" si="60"/>
        <v>12955</v>
      </c>
      <c r="IW56">
        <f t="shared" si="60"/>
        <v>12445</v>
      </c>
      <c r="IX56">
        <f t="shared" si="60"/>
        <v>78</v>
      </c>
      <c r="IY56">
        <f t="shared" si="60"/>
        <v>0</v>
      </c>
      <c r="IZ56">
        <f t="shared" ref="IZ56:JQ56" si="61">IZ7-IY7</f>
        <v>34780</v>
      </c>
      <c r="JA56">
        <f t="shared" si="61"/>
        <v>11447</v>
      </c>
      <c r="JB56">
        <f t="shared" si="61"/>
        <v>17867</v>
      </c>
      <c r="JC56">
        <f t="shared" si="61"/>
        <v>18101</v>
      </c>
      <c r="JD56">
        <f t="shared" si="61"/>
        <v>20730</v>
      </c>
      <c r="JE56">
        <f t="shared" si="61"/>
        <v>0</v>
      </c>
      <c r="JF56">
        <f t="shared" si="61"/>
        <v>0</v>
      </c>
      <c r="JG56">
        <f t="shared" si="61"/>
        <v>43663</v>
      </c>
      <c r="JH56">
        <f t="shared" si="61"/>
        <v>22160</v>
      </c>
      <c r="JI56">
        <f t="shared" si="61"/>
        <v>22119</v>
      </c>
      <c r="JJ56">
        <f t="shared" si="61"/>
        <v>30621</v>
      </c>
      <c r="JK56">
        <f t="shared" si="61"/>
        <v>25345</v>
      </c>
      <c r="JL56">
        <f t="shared" si="61"/>
        <v>0</v>
      </c>
      <c r="JM56">
        <f t="shared" si="61"/>
        <v>0</v>
      </c>
      <c r="JN56">
        <f t="shared" si="61"/>
        <v>76258</v>
      </c>
      <c r="JO56">
        <f t="shared" si="61"/>
        <v>20675</v>
      </c>
      <c r="JP56">
        <f t="shared" si="61"/>
        <v>27094</v>
      </c>
      <c r="JQ56">
        <f t="shared" si="61"/>
        <v>41622</v>
      </c>
      <c r="JR56">
        <f t="shared" ref="JR56:LJ56" si="62">JR7-JQ7</f>
        <v>42668</v>
      </c>
      <c r="JS56">
        <f t="shared" si="62"/>
        <v>25</v>
      </c>
      <c r="JT56">
        <f t="shared" si="62"/>
        <v>62</v>
      </c>
      <c r="JU56">
        <f t="shared" si="62"/>
        <v>124905</v>
      </c>
      <c r="JV56">
        <f t="shared" si="62"/>
        <v>34591</v>
      </c>
      <c r="JW56">
        <f t="shared" si="62"/>
        <v>35973</v>
      </c>
      <c r="JX56">
        <f t="shared" si="62"/>
        <v>47637</v>
      </c>
      <c r="JY56">
        <f t="shared" si="62"/>
        <v>49495</v>
      </c>
      <c r="JZ56">
        <f t="shared" si="62"/>
        <v>35362</v>
      </c>
      <c r="KA56">
        <f t="shared" si="62"/>
        <v>46290</v>
      </c>
      <c r="KB56">
        <f t="shared" si="62"/>
        <v>53542</v>
      </c>
      <c r="KC56">
        <f t="shared" si="62"/>
        <v>36633</v>
      </c>
      <c r="KD56">
        <f t="shared" si="62"/>
        <v>41978</v>
      </c>
      <c r="KE56">
        <f t="shared" si="62"/>
        <v>57837</v>
      </c>
      <c r="KF56">
        <f t="shared" si="62"/>
        <v>60727</v>
      </c>
      <c r="KG56">
        <f t="shared" si="62"/>
        <v>57</v>
      </c>
      <c r="KH56">
        <f t="shared" si="62"/>
        <v>125414</v>
      </c>
      <c r="KI56">
        <f t="shared" si="62"/>
        <v>20840</v>
      </c>
      <c r="KJ56">
        <f t="shared" si="62"/>
        <v>22471</v>
      </c>
      <c r="KK56">
        <f t="shared" si="62"/>
        <v>36224</v>
      </c>
      <c r="KL56">
        <f t="shared" si="62"/>
        <v>33412</v>
      </c>
      <c r="KM56">
        <f t="shared" si="62"/>
        <v>24015</v>
      </c>
      <c r="KN56">
        <f t="shared" si="62"/>
        <v>32095</v>
      </c>
      <c r="KO56">
        <f t="shared" si="62"/>
        <v>27228</v>
      </c>
      <c r="KP56">
        <f t="shared" si="62"/>
        <v>9821</v>
      </c>
      <c r="KQ56">
        <f t="shared" si="62"/>
        <v>45890</v>
      </c>
      <c r="KR56">
        <f t="shared" si="62"/>
        <v>28534</v>
      </c>
      <c r="KS56">
        <f t="shared" si="62"/>
        <v>21379</v>
      </c>
      <c r="KT56">
        <f t="shared" si="62"/>
        <v>23247</v>
      </c>
      <c r="KU56">
        <f t="shared" si="62"/>
        <v>17680</v>
      </c>
      <c r="KV56">
        <f t="shared" si="62"/>
        <v>13157</v>
      </c>
      <c r="KW56">
        <f t="shared" si="62"/>
        <v>4760</v>
      </c>
      <c r="KX56">
        <f t="shared" si="62"/>
        <v>10186</v>
      </c>
      <c r="KY56">
        <f t="shared" si="62"/>
        <v>15748</v>
      </c>
      <c r="KZ56">
        <f t="shared" si="62"/>
        <v>13663</v>
      </c>
      <c r="LA56">
        <f t="shared" si="62"/>
        <v>12672</v>
      </c>
      <c r="LB56">
        <f t="shared" si="62"/>
        <v>12580</v>
      </c>
      <c r="LC56">
        <f t="shared" si="62"/>
        <v>9784</v>
      </c>
      <c r="LD56">
        <f t="shared" si="62"/>
        <v>4329</v>
      </c>
      <c r="LE56">
        <f t="shared" si="62"/>
        <v>8270</v>
      </c>
      <c r="LF56">
        <f t="shared" si="62"/>
        <v>14221</v>
      </c>
      <c r="LG56">
        <f t="shared" si="62"/>
        <v>12878</v>
      </c>
      <c r="LH56">
        <f t="shared" si="62"/>
        <v>11432</v>
      </c>
      <c r="LI56">
        <f t="shared" si="62"/>
        <v>12923</v>
      </c>
      <c r="LJ56">
        <f t="shared" si="62"/>
        <v>11022</v>
      </c>
    </row>
    <row r="57" spans="1:322" x14ac:dyDescent="0.35">
      <c r="A57" t="s">
        <v>134</v>
      </c>
      <c r="B57" t="str">
        <f>"(228)"</f>
        <v>(228)</v>
      </c>
      <c r="D57">
        <f t="shared" ref="D57:BO57" si="63">D8-C8</f>
        <v>0</v>
      </c>
      <c r="E57">
        <f t="shared" si="63"/>
        <v>1</v>
      </c>
      <c r="F57">
        <f t="shared" si="63"/>
        <v>0</v>
      </c>
      <c r="G57">
        <f t="shared" si="63"/>
        <v>3</v>
      </c>
      <c r="H57">
        <f t="shared" si="63"/>
        <v>0</v>
      </c>
      <c r="I57">
        <f t="shared" si="63"/>
        <v>0</v>
      </c>
      <c r="J57">
        <f t="shared" si="63"/>
        <v>1</v>
      </c>
      <c r="K57">
        <f t="shared" si="63"/>
        <v>0</v>
      </c>
      <c r="L57">
        <f t="shared" si="63"/>
        <v>2</v>
      </c>
      <c r="M57">
        <f t="shared" si="63"/>
        <v>0</v>
      </c>
      <c r="N57">
        <f t="shared" si="63"/>
        <v>0</v>
      </c>
      <c r="O57">
        <f t="shared" si="63"/>
        <v>3</v>
      </c>
      <c r="P57">
        <f t="shared" si="63"/>
        <v>0</v>
      </c>
      <c r="Q57">
        <f t="shared" si="63"/>
        <v>0</v>
      </c>
      <c r="R57">
        <f t="shared" si="63"/>
        <v>1</v>
      </c>
      <c r="S57">
        <f t="shared" si="63"/>
        <v>0</v>
      </c>
      <c r="T57">
        <f t="shared" si="63"/>
        <v>0</v>
      </c>
      <c r="U57">
        <f t="shared" si="63"/>
        <v>0</v>
      </c>
      <c r="V57">
        <f t="shared" si="63"/>
        <v>0</v>
      </c>
      <c r="W57">
        <f t="shared" si="63"/>
        <v>1</v>
      </c>
      <c r="X57">
        <f t="shared" si="63"/>
        <v>0</v>
      </c>
      <c r="Y57">
        <f t="shared" si="63"/>
        <v>1</v>
      </c>
      <c r="Z57">
        <f t="shared" si="63"/>
        <v>0</v>
      </c>
      <c r="AA57">
        <f t="shared" si="63"/>
        <v>0</v>
      </c>
      <c r="AB57">
        <f t="shared" si="63"/>
        <v>0</v>
      </c>
      <c r="AC57">
        <f t="shared" si="63"/>
        <v>0</v>
      </c>
      <c r="AD57">
        <f t="shared" si="63"/>
        <v>0</v>
      </c>
      <c r="AE57">
        <f t="shared" si="63"/>
        <v>0</v>
      </c>
      <c r="AF57">
        <f t="shared" si="63"/>
        <v>0</v>
      </c>
      <c r="AG57">
        <f t="shared" si="63"/>
        <v>2</v>
      </c>
      <c r="AH57">
        <f t="shared" si="63"/>
        <v>0</v>
      </c>
      <c r="AI57">
        <f t="shared" si="63"/>
        <v>0</v>
      </c>
      <c r="AJ57">
        <f t="shared" si="63"/>
        <v>0</v>
      </c>
      <c r="AK57">
        <f t="shared" si="63"/>
        <v>0</v>
      </c>
      <c r="AL57">
        <f t="shared" si="63"/>
        <v>0</v>
      </c>
      <c r="AM57">
        <f t="shared" si="63"/>
        <v>1</v>
      </c>
      <c r="AN57">
        <f t="shared" si="63"/>
        <v>0</v>
      </c>
      <c r="AO57">
        <f t="shared" si="63"/>
        <v>8</v>
      </c>
      <c r="AP57">
        <f t="shared" si="63"/>
        <v>7</v>
      </c>
      <c r="AQ57">
        <f t="shared" si="63"/>
        <v>23</v>
      </c>
      <c r="AR57">
        <f t="shared" si="63"/>
        <v>19</v>
      </c>
      <c r="AS57">
        <f t="shared" si="63"/>
        <v>33</v>
      </c>
      <c r="AT57">
        <f t="shared" si="63"/>
        <v>77</v>
      </c>
      <c r="AU57">
        <f t="shared" si="63"/>
        <v>53</v>
      </c>
      <c r="AV57">
        <f t="shared" si="63"/>
        <v>166</v>
      </c>
      <c r="AW57">
        <f t="shared" si="63"/>
        <v>116</v>
      </c>
      <c r="AX57">
        <f t="shared" si="63"/>
        <v>75</v>
      </c>
      <c r="AY57">
        <f t="shared" si="63"/>
        <v>188</v>
      </c>
      <c r="AZ57">
        <f t="shared" si="63"/>
        <v>365</v>
      </c>
      <c r="BA57">
        <f t="shared" si="63"/>
        <v>439</v>
      </c>
      <c r="BB57">
        <f t="shared" si="63"/>
        <v>633</v>
      </c>
      <c r="BC57">
        <f t="shared" si="63"/>
        <v>759</v>
      </c>
      <c r="BD57">
        <f t="shared" si="63"/>
        <v>234</v>
      </c>
      <c r="BE57">
        <f t="shared" si="63"/>
        <v>1467</v>
      </c>
      <c r="BF57">
        <f t="shared" si="63"/>
        <v>1833</v>
      </c>
      <c r="BG57">
        <f t="shared" si="63"/>
        <v>2657</v>
      </c>
      <c r="BH57">
        <f t="shared" si="63"/>
        <v>4494</v>
      </c>
      <c r="BI57">
        <f t="shared" si="63"/>
        <v>6367</v>
      </c>
      <c r="BJ57">
        <f t="shared" si="63"/>
        <v>5995</v>
      </c>
      <c r="BK57">
        <f t="shared" si="63"/>
        <v>8830</v>
      </c>
      <c r="BL57">
        <f t="shared" si="63"/>
        <v>11231</v>
      </c>
      <c r="BM57">
        <f t="shared" si="63"/>
        <v>10612</v>
      </c>
      <c r="BN57">
        <f t="shared" si="63"/>
        <v>12075</v>
      </c>
      <c r="BO57">
        <f t="shared" si="63"/>
        <v>17840</v>
      </c>
      <c r="BP57">
        <f t="shared" ref="BP57:EA57" si="64">BP8-BO8</f>
        <v>18680</v>
      </c>
      <c r="BQ57">
        <f t="shared" si="64"/>
        <v>19607</v>
      </c>
      <c r="BR57">
        <f t="shared" si="64"/>
        <v>18879</v>
      </c>
      <c r="BS57">
        <f t="shared" si="64"/>
        <v>22082</v>
      </c>
      <c r="BT57">
        <f t="shared" si="64"/>
        <v>26316</v>
      </c>
      <c r="BU57">
        <f t="shared" si="64"/>
        <v>25883</v>
      </c>
      <c r="BV57">
        <f t="shared" si="64"/>
        <v>30387</v>
      </c>
      <c r="BW57">
        <f t="shared" si="64"/>
        <v>31970</v>
      </c>
      <c r="BX57">
        <f t="shared" si="64"/>
        <v>33015</v>
      </c>
      <c r="BY57">
        <f t="shared" si="64"/>
        <v>28197</v>
      </c>
      <c r="BZ57">
        <f t="shared" si="64"/>
        <v>30173</v>
      </c>
      <c r="CA57">
        <f t="shared" si="64"/>
        <v>31410</v>
      </c>
      <c r="CB57">
        <f t="shared" si="64"/>
        <v>32195</v>
      </c>
      <c r="CC57">
        <f t="shared" si="64"/>
        <v>34582</v>
      </c>
      <c r="CD57">
        <f t="shared" si="64"/>
        <v>33485</v>
      </c>
      <c r="CE57">
        <f t="shared" si="64"/>
        <v>29308</v>
      </c>
      <c r="CF57">
        <f t="shared" si="64"/>
        <v>26927</v>
      </c>
      <c r="CG57">
        <f t="shared" si="64"/>
        <v>25809</v>
      </c>
      <c r="CH57">
        <f t="shared" si="64"/>
        <v>28564</v>
      </c>
      <c r="CI57">
        <f t="shared" si="64"/>
        <v>30165</v>
      </c>
      <c r="CJ57">
        <f t="shared" si="64"/>
        <v>31401</v>
      </c>
      <c r="CK57">
        <f t="shared" si="64"/>
        <v>32669</v>
      </c>
      <c r="CL57">
        <f t="shared" si="64"/>
        <v>27927</v>
      </c>
      <c r="CM57">
        <f t="shared" si="64"/>
        <v>25689</v>
      </c>
      <c r="CN57">
        <f t="shared" si="64"/>
        <v>28420</v>
      </c>
      <c r="CO57">
        <f t="shared" si="64"/>
        <v>26060</v>
      </c>
      <c r="CP57">
        <f t="shared" si="64"/>
        <v>29314</v>
      </c>
      <c r="CQ57">
        <f t="shared" si="64"/>
        <v>33184</v>
      </c>
      <c r="CR57">
        <f t="shared" si="64"/>
        <v>33751</v>
      </c>
      <c r="CS57">
        <f t="shared" si="64"/>
        <v>31572</v>
      </c>
      <c r="CT57">
        <f t="shared" si="64"/>
        <v>26844</v>
      </c>
      <c r="CU57">
        <f t="shared" si="64"/>
        <v>23187</v>
      </c>
      <c r="CV57">
        <f t="shared" si="64"/>
        <v>24661</v>
      </c>
      <c r="CW57">
        <f t="shared" si="64"/>
        <v>27811</v>
      </c>
      <c r="CX57">
        <f t="shared" si="64"/>
        <v>29487</v>
      </c>
      <c r="CY57">
        <f t="shared" si="64"/>
        <v>34240</v>
      </c>
      <c r="CZ57">
        <f t="shared" si="64"/>
        <v>27764</v>
      </c>
      <c r="DA57">
        <f t="shared" si="64"/>
        <v>24457</v>
      </c>
      <c r="DB57">
        <f t="shared" si="64"/>
        <v>23382</v>
      </c>
      <c r="DC57">
        <f t="shared" si="64"/>
        <v>24510</v>
      </c>
      <c r="DD57">
        <f t="shared" si="64"/>
        <v>25089</v>
      </c>
      <c r="DE57">
        <f t="shared" si="64"/>
        <v>27736</v>
      </c>
      <c r="DF57">
        <f t="shared" si="64"/>
        <v>26749</v>
      </c>
      <c r="DG57">
        <f t="shared" si="64"/>
        <v>24948</v>
      </c>
      <c r="DH57">
        <f t="shared" si="64"/>
        <v>18871</v>
      </c>
      <c r="DI57">
        <f t="shared" si="64"/>
        <v>19427</v>
      </c>
      <c r="DJ57">
        <f t="shared" si="64"/>
        <v>22725</v>
      </c>
      <c r="DK57">
        <f t="shared" si="64"/>
        <v>20963</v>
      </c>
      <c r="DL57">
        <f t="shared" si="64"/>
        <v>27158</v>
      </c>
      <c r="DM57">
        <f t="shared" si="64"/>
        <v>25255</v>
      </c>
      <c r="DN57">
        <f t="shared" si="64"/>
        <v>24016</v>
      </c>
      <c r="DO57">
        <f t="shared" si="64"/>
        <v>18315</v>
      </c>
      <c r="DP57">
        <f t="shared" si="64"/>
        <v>21987</v>
      </c>
      <c r="DQ57">
        <f t="shared" si="64"/>
        <v>21055</v>
      </c>
      <c r="DR57">
        <f t="shared" si="64"/>
        <v>23062</v>
      </c>
      <c r="DS57">
        <f t="shared" si="64"/>
        <v>25865</v>
      </c>
      <c r="DT57">
        <f t="shared" si="64"/>
        <v>23311</v>
      </c>
      <c r="DU57">
        <f t="shared" si="64"/>
        <v>21103</v>
      </c>
      <c r="DV57">
        <f t="shared" si="64"/>
        <v>19946</v>
      </c>
      <c r="DW57">
        <f t="shared" si="64"/>
        <v>18347</v>
      </c>
      <c r="DX57">
        <f t="shared" si="64"/>
        <v>19451</v>
      </c>
      <c r="DY57">
        <f t="shared" si="64"/>
        <v>18533</v>
      </c>
      <c r="DZ57">
        <f t="shared" si="64"/>
        <v>22868</v>
      </c>
      <c r="EA57">
        <f t="shared" si="64"/>
        <v>24255</v>
      </c>
      <c r="EB57">
        <f t="shared" ref="EB57:GM57" si="65">EB8-EA8</f>
        <v>23816</v>
      </c>
      <c r="EC57">
        <f t="shared" si="65"/>
        <v>19037</v>
      </c>
      <c r="ED57">
        <f t="shared" si="65"/>
        <v>16928</v>
      </c>
      <c r="EE57">
        <f t="shared" si="65"/>
        <v>21389</v>
      </c>
      <c r="EF57">
        <f t="shared" si="65"/>
        <v>20006</v>
      </c>
      <c r="EG57">
        <f t="shared" si="65"/>
        <v>21368</v>
      </c>
      <c r="EH57">
        <f t="shared" si="65"/>
        <v>25349</v>
      </c>
      <c r="EI57">
        <f t="shared" si="65"/>
        <v>21405</v>
      </c>
      <c r="EJ57">
        <f t="shared" si="65"/>
        <v>17662</v>
      </c>
      <c r="EK57">
        <f t="shared" si="65"/>
        <v>17492</v>
      </c>
      <c r="EL57">
        <f t="shared" si="65"/>
        <v>18361</v>
      </c>
      <c r="EM57">
        <f t="shared" si="65"/>
        <v>20951</v>
      </c>
      <c r="EN57">
        <f t="shared" si="65"/>
        <v>23042</v>
      </c>
      <c r="EO57">
        <f t="shared" si="65"/>
        <v>24914</v>
      </c>
      <c r="EP57">
        <f t="shared" si="65"/>
        <v>25268</v>
      </c>
      <c r="EQ57">
        <f t="shared" si="65"/>
        <v>19019</v>
      </c>
      <c r="ER57">
        <f t="shared" si="65"/>
        <v>19456</v>
      </c>
      <c r="ES57">
        <f t="shared" si="65"/>
        <v>23693</v>
      </c>
      <c r="ET57">
        <f t="shared" si="65"/>
        <v>26499</v>
      </c>
      <c r="EU57">
        <f t="shared" si="65"/>
        <v>27867</v>
      </c>
      <c r="EV57">
        <f t="shared" si="65"/>
        <v>30981</v>
      </c>
      <c r="EW57">
        <f t="shared" si="65"/>
        <v>31917</v>
      </c>
      <c r="EX57">
        <f t="shared" si="65"/>
        <v>25968</v>
      </c>
      <c r="EY57">
        <f t="shared" si="65"/>
        <v>30676</v>
      </c>
      <c r="EZ57">
        <f t="shared" si="65"/>
        <v>36208</v>
      </c>
      <c r="FA57">
        <f t="shared" si="65"/>
        <v>34426</v>
      </c>
      <c r="FB57">
        <f t="shared" si="65"/>
        <v>40356</v>
      </c>
      <c r="FC57">
        <f t="shared" si="65"/>
        <v>45353</v>
      </c>
      <c r="FD57">
        <f t="shared" si="65"/>
        <v>41359</v>
      </c>
      <c r="FE57">
        <f t="shared" si="65"/>
        <v>40409</v>
      </c>
      <c r="FF57">
        <f t="shared" si="65"/>
        <v>40057</v>
      </c>
      <c r="FG57">
        <f t="shared" si="65"/>
        <v>45980</v>
      </c>
      <c r="FH57">
        <f t="shared" si="65"/>
        <v>51488</v>
      </c>
      <c r="FI57">
        <f t="shared" si="65"/>
        <v>55588</v>
      </c>
      <c r="FJ57">
        <f t="shared" si="65"/>
        <v>51841</v>
      </c>
      <c r="FK57">
        <f t="shared" si="65"/>
        <v>45549</v>
      </c>
      <c r="FL57">
        <f t="shared" si="65"/>
        <v>49580</v>
      </c>
      <c r="FM57">
        <f t="shared" si="65"/>
        <v>44162</v>
      </c>
      <c r="FN57">
        <f t="shared" si="65"/>
        <v>60755</v>
      </c>
      <c r="FO57">
        <f t="shared" si="65"/>
        <v>59740</v>
      </c>
      <c r="FP57">
        <f t="shared" si="65"/>
        <v>62567</v>
      </c>
      <c r="FQ57">
        <f t="shared" si="65"/>
        <v>67859</v>
      </c>
      <c r="FR57">
        <f t="shared" si="65"/>
        <v>60038</v>
      </c>
      <c r="FS57">
        <f t="shared" si="65"/>
        <v>59085</v>
      </c>
      <c r="FT57">
        <f t="shared" si="65"/>
        <v>58793</v>
      </c>
      <c r="FU57">
        <f t="shared" si="65"/>
        <v>67427</v>
      </c>
      <c r="FV57">
        <f t="shared" si="65"/>
        <v>67635</v>
      </c>
      <c r="FW57">
        <f t="shared" si="65"/>
        <v>77102</v>
      </c>
      <c r="FX57">
        <f t="shared" si="65"/>
        <v>71672</v>
      </c>
      <c r="FY57">
        <f t="shared" si="65"/>
        <v>62470</v>
      </c>
      <c r="FZ57">
        <f t="shared" si="65"/>
        <v>60716</v>
      </c>
      <c r="GA57">
        <f t="shared" si="65"/>
        <v>61477</v>
      </c>
      <c r="GB57">
        <f t="shared" si="65"/>
        <v>64239</v>
      </c>
      <c r="GC57">
        <f t="shared" si="65"/>
        <v>71915</v>
      </c>
      <c r="GD57">
        <f t="shared" si="65"/>
        <v>68511</v>
      </c>
      <c r="GE57">
        <f t="shared" si="65"/>
        <v>73208</v>
      </c>
      <c r="GF57">
        <f t="shared" si="65"/>
        <v>65375</v>
      </c>
      <c r="GG57">
        <f t="shared" si="65"/>
        <v>54864</v>
      </c>
      <c r="GH57">
        <f t="shared" si="65"/>
        <v>55947</v>
      </c>
      <c r="GI57">
        <f t="shared" si="65"/>
        <v>65785</v>
      </c>
      <c r="GJ57">
        <f t="shared" si="65"/>
        <v>71832</v>
      </c>
      <c r="GK57">
        <f t="shared" si="65"/>
        <v>67599</v>
      </c>
      <c r="GL57">
        <f t="shared" si="65"/>
        <v>67911</v>
      </c>
      <c r="GM57">
        <f t="shared" si="65"/>
        <v>57839</v>
      </c>
      <c r="GN57">
        <f t="shared" ref="GN57:IY57" si="66">GN8-GM8</f>
        <v>46269</v>
      </c>
      <c r="GO57">
        <f t="shared" si="66"/>
        <v>44567</v>
      </c>
      <c r="GP57">
        <f t="shared" si="66"/>
        <v>57283</v>
      </c>
      <c r="GQ57">
        <f t="shared" si="66"/>
        <v>54433</v>
      </c>
      <c r="GR57">
        <f t="shared" si="66"/>
        <v>59481</v>
      </c>
      <c r="GS57">
        <f t="shared" si="66"/>
        <v>58322</v>
      </c>
      <c r="GT57">
        <f t="shared" si="66"/>
        <v>54449</v>
      </c>
      <c r="GU57">
        <f t="shared" si="66"/>
        <v>46369</v>
      </c>
      <c r="GV57">
        <f t="shared" si="66"/>
        <v>48733</v>
      </c>
      <c r="GW57">
        <f t="shared" si="66"/>
        <v>46910</v>
      </c>
      <c r="GX57">
        <f t="shared" si="66"/>
        <v>56811</v>
      </c>
      <c r="GY57">
        <f t="shared" si="66"/>
        <v>51742</v>
      </c>
      <c r="GZ57">
        <f t="shared" si="66"/>
        <v>64764</v>
      </c>
      <c r="HA57">
        <f t="shared" si="66"/>
        <v>46790</v>
      </c>
      <c r="HB57">
        <f t="shared" si="66"/>
        <v>41181</v>
      </c>
      <c r="HC57">
        <f t="shared" si="66"/>
        <v>36484</v>
      </c>
      <c r="HD57">
        <f t="shared" si="66"/>
        <v>45034</v>
      </c>
      <c r="HE57">
        <f t="shared" si="66"/>
        <v>47393</v>
      </c>
      <c r="HF57">
        <f t="shared" si="66"/>
        <v>44087</v>
      </c>
      <c r="HG57">
        <f t="shared" si="66"/>
        <v>48253</v>
      </c>
      <c r="HH57">
        <f t="shared" si="66"/>
        <v>43653</v>
      </c>
      <c r="HI57">
        <f t="shared" si="66"/>
        <v>34510</v>
      </c>
      <c r="HJ57">
        <f t="shared" si="66"/>
        <v>36432</v>
      </c>
      <c r="HK57">
        <f t="shared" si="66"/>
        <v>39979</v>
      </c>
      <c r="HL57">
        <f t="shared" si="66"/>
        <v>45520</v>
      </c>
      <c r="HM57">
        <f t="shared" si="66"/>
        <v>45120</v>
      </c>
      <c r="HN57">
        <f t="shared" si="66"/>
        <v>46929</v>
      </c>
      <c r="HO57">
        <f t="shared" si="66"/>
        <v>45414</v>
      </c>
      <c r="HP57">
        <f t="shared" si="66"/>
        <v>34787</v>
      </c>
      <c r="HQ57">
        <f t="shared" si="66"/>
        <v>35138</v>
      </c>
      <c r="HR57">
        <f t="shared" si="66"/>
        <v>41677</v>
      </c>
      <c r="HS57">
        <f t="shared" si="66"/>
        <v>40951</v>
      </c>
      <c r="HT57">
        <f t="shared" si="66"/>
        <v>43781</v>
      </c>
      <c r="HU57">
        <f t="shared" si="66"/>
        <v>50129</v>
      </c>
      <c r="HV57">
        <f t="shared" si="66"/>
        <v>43192</v>
      </c>
      <c r="HW57">
        <f t="shared" si="66"/>
        <v>31511</v>
      </c>
      <c r="HX57">
        <f t="shared" si="66"/>
        <v>23545</v>
      </c>
      <c r="HY57">
        <f t="shared" si="66"/>
        <v>26845</v>
      </c>
      <c r="HZ57">
        <f t="shared" si="66"/>
        <v>33895</v>
      </c>
      <c r="IA57">
        <f t="shared" si="66"/>
        <v>36066</v>
      </c>
      <c r="IB57">
        <f t="shared" si="66"/>
        <v>47439</v>
      </c>
      <c r="IC57">
        <f t="shared" si="66"/>
        <v>41003</v>
      </c>
      <c r="ID57">
        <f t="shared" si="66"/>
        <v>34305</v>
      </c>
      <c r="IE57">
        <f t="shared" si="66"/>
        <v>33842</v>
      </c>
      <c r="IF57">
        <f t="shared" si="66"/>
        <v>39385</v>
      </c>
      <c r="IG57">
        <f t="shared" si="66"/>
        <v>38460</v>
      </c>
      <c r="IH57">
        <f t="shared" si="66"/>
        <v>44922</v>
      </c>
      <c r="II57">
        <f t="shared" si="66"/>
        <v>48750</v>
      </c>
      <c r="IJ57">
        <f t="shared" si="66"/>
        <v>42512</v>
      </c>
      <c r="IK57">
        <f t="shared" si="66"/>
        <v>38444</v>
      </c>
      <c r="IL57">
        <f t="shared" si="66"/>
        <v>51495</v>
      </c>
      <c r="IM57">
        <f t="shared" si="66"/>
        <v>39482</v>
      </c>
      <c r="IN57">
        <f t="shared" si="66"/>
        <v>38581</v>
      </c>
      <c r="IO57">
        <f t="shared" si="66"/>
        <v>45710</v>
      </c>
      <c r="IP57">
        <f t="shared" si="66"/>
        <v>48054</v>
      </c>
      <c r="IQ57">
        <f t="shared" si="66"/>
        <v>44394</v>
      </c>
      <c r="IR57">
        <f t="shared" si="66"/>
        <v>37280</v>
      </c>
      <c r="IS57">
        <f t="shared" si="66"/>
        <v>32284</v>
      </c>
      <c r="IT57">
        <f t="shared" si="66"/>
        <v>42692</v>
      </c>
      <c r="IU57">
        <f t="shared" si="66"/>
        <v>41196</v>
      </c>
      <c r="IV57">
        <f t="shared" si="66"/>
        <v>45357</v>
      </c>
      <c r="IW57">
        <f t="shared" si="66"/>
        <v>54469</v>
      </c>
      <c r="IX57">
        <f t="shared" si="66"/>
        <v>48627</v>
      </c>
      <c r="IY57">
        <f t="shared" si="66"/>
        <v>36092</v>
      </c>
      <c r="IZ57">
        <f t="shared" ref="IZ57:JQ57" si="67">IZ8-IY8</f>
        <v>38835</v>
      </c>
      <c r="JA57">
        <f t="shared" si="67"/>
        <v>43949</v>
      </c>
      <c r="JB57">
        <f t="shared" si="67"/>
        <v>50641</v>
      </c>
      <c r="JC57">
        <f t="shared" si="67"/>
        <v>58329</v>
      </c>
      <c r="JD57">
        <f t="shared" si="67"/>
        <v>55994</v>
      </c>
      <c r="JE57">
        <f t="shared" si="67"/>
        <v>54074</v>
      </c>
      <c r="JF57">
        <f t="shared" si="67"/>
        <v>45948</v>
      </c>
      <c r="JG57">
        <f t="shared" si="67"/>
        <v>40523</v>
      </c>
      <c r="JH57">
        <f t="shared" si="67"/>
        <v>52879</v>
      </c>
      <c r="JI57">
        <f t="shared" si="67"/>
        <v>59473</v>
      </c>
      <c r="JJ57">
        <f t="shared" si="67"/>
        <v>64358</v>
      </c>
      <c r="JK57">
        <f t="shared" si="67"/>
        <v>68449</v>
      </c>
      <c r="JL57">
        <f t="shared" si="67"/>
        <v>56954</v>
      </c>
      <c r="JM57">
        <f t="shared" si="67"/>
        <v>49354</v>
      </c>
      <c r="JN57">
        <f t="shared" si="67"/>
        <v>66869</v>
      </c>
      <c r="JO57">
        <f t="shared" si="67"/>
        <v>61088</v>
      </c>
      <c r="JP57">
        <f t="shared" si="67"/>
        <v>63026</v>
      </c>
      <c r="JQ57">
        <f t="shared" si="67"/>
        <v>75335</v>
      </c>
      <c r="JR57">
        <f t="shared" ref="JR57:LJ57" si="68">JR8-JQ8</f>
        <v>80987</v>
      </c>
      <c r="JS57">
        <f t="shared" si="68"/>
        <v>82821</v>
      </c>
      <c r="JT57">
        <f t="shared" si="68"/>
        <v>61802</v>
      </c>
      <c r="JU57">
        <f t="shared" si="68"/>
        <v>66504</v>
      </c>
      <c r="JV57">
        <f t="shared" si="68"/>
        <v>76001</v>
      </c>
      <c r="JW57">
        <f t="shared" si="68"/>
        <v>78684</v>
      </c>
      <c r="JX57">
        <f t="shared" si="68"/>
        <v>90168</v>
      </c>
      <c r="JY57">
        <f t="shared" si="68"/>
        <v>98519</v>
      </c>
      <c r="JZ57">
        <f t="shared" si="68"/>
        <v>88937</v>
      </c>
      <c r="KA57">
        <f t="shared" si="68"/>
        <v>75571</v>
      </c>
      <c r="KB57">
        <f t="shared" si="68"/>
        <v>83487</v>
      </c>
      <c r="KC57">
        <f t="shared" si="68"/>
        <v>124553</v>
      </c>
      <c r="KD57">
        <f t="shared" si="68"/>
        <v>102873</v>
      </c>
      <c r="KE57">
        <f t="shared" si="68"/>
        <v>126190</v>
      </c>
      <c r="KF57">
        <f t="shared" si="68"/>
        <v>125708</v>
      </c>
      <c r="KG57">
        <f t="shared" si="68"/>
        <v>128036</v>
      </c>
      <c r="KH57">
        <f t="shared" si="68"/>
        <v>110026</v>
      </c>
      <c r="KI57">
        <f t="shared" si="68"/>
        <v>121210</v>
      </c>
      <c r="KJ57">
        <f t="shared" si="68"/>
        <v>137694</v>
      </c>
      <c r="KK57">
        <f t="shared" si="68"/>
        <v>143649</v>
      </c>
      <c r="KL57">
        <f t="shared" si="68"/>
        <v>161147</v>
      </c>
      <c r="KM57">
        <f t="shared" si="68"/>
        <v>177568</v>
      </c>
      <c r="KN57">
        <f t="shared" si="68"/>
        <v>166750</v>
      </c>
      <c r="KO57">
        <f t="shared" si="68"/>
        <v>135941</v>
      </c>
      <c r="KP57">
        <f t="shared" si="68"/>
        <v>157820</v>
      </c>
      <c r="KQ57">
        <f t="shared" si="68"/>
        <v>160574</v>
      </c>
      <c r="KR57">
        <f t="shared" si="68"/>
        <v>170513</v>
      </c>
      <c r="KS57">
        <f t="shared" si="68"/>
        <v>188033</v>
      </c>
      <c r="KT57">
        <f t="shared" si="68"/>
        <v>195518</v>
      </c>
      <c r="KU57">
        <f t="shared" si="68"/>
        <v>178097</v>
      </c>
      <c r="KV57">
        <f t="shared" si="68"/>
        <v>142807</v>
      </c>
      <c r="KW57">
        <f t="shared" si="68"/>
        <v>171515</v>
      </c>
      <c r="KX57">
        <f t="shared" si="68"/>
        <v>172988</v>
      </c>
      <c r="KY57">
        <f t="shared" si="68"/>
        <v>181287</v>
      </c>
      <c r="KZ57">
        <f t="shared" si="68"/>
        <v>110654</v>
      </c>
      <c r="LA57">
        <f t="shared" si="68"/>
        <v>205514</v>
      </c>
      <c r="LB57">
        <f t="shared" si="68"/>
        <v>155880</v>
      </c>
      <c r="LC57">
        <f t="shared" si="68"/>
        <v>138669</v>
      </c>
      <c r="LD57">
        <f t="shared" si="68"/>
        <v>157851</v>
      </c>
      <c r="LE57">
        <f t="shared" si="68"/>
        <v>180637</v>
      </c>
      <c r="LF57">
        <f t="shared" si="68"/>
        <v>200055</v>
      </c>
      <c r="LG57">
        <f t="shared" si="68"/>
        <v>217664</v>
      </c>
      <c r="LH57">
        <f t="shared" si="68"/>
        <v>227885</v>
      </c>
      <c r="LI57">
        <f t="shared" si="68"/>
        <v>213875</v>
      </c>
      <c r="LJ57">
        <f t="shared" si="68"/>
        <v>175663</v>
      </c>
    </row>
    <row r="58" spans="1:322" x14ac:dyDescent="0.35">
      <c r="A58" t="s">
        <v>47</v>
      </c>
      <c r="D58">
        <f t="shared" ref="D58:BO58" si="69">D9-C9</f>
        <v>0</v>
      </c>
      <c r="E58">
        <f t="shared" si="69"/>
        <v>0</v>
      </c>
      <c r="F58">
        <f t="shared" si="69"/>
        <v>0</v>
      </c>
      <c r="G58">
        <f t="shared" si="69"/>
        <v>0</v>
      </c>
      <c r="H58">
        <f t="shared" si="69"/>
        <v>1</v>
      </c>
      <c r="I58">
        <f t="shared" si="69"/>
        <v>3</v>
      </c>
      <c r="J58">
        <f t="shared" si="69"/>
        <v>0</v>
      </c>
      <c r="K58">
        <f t="shared" si="69"/>
        <v>0</v>
      </c>
      <c r="L58">
        <f t="shared" si="69"/>
        <v>1</v>
      </c>
      <c r="M58">
        <f t="shared" si="69"/>
        <v>3</v>
      </c>
      <c r="N58">
        <f t="shared" si="69"/>
        <v>2</v>
      </c>
      <c r="O58">
        <f t="shared" si="69"/>
        <v>2</v>
      </c>
      <c r="P58">
        <f t="shared" si="69"/>
        <v>0</v>
      </c>
      <c r="Q58">
        <f t="shared" si="69"/>
        <v>0</v>
      </c>
      <c r="R58">
        <f t="shared" si="69"/>
        <v>0</v>
      </c>
      <c r="S58">
        <f t="shared" si="69"/>
        <v>1</v>
      </c>
      <c r="T58">
        <f t="shared" si="69"/>
        <v>0</v>
      </c>
      <c r="U58">
        <f t="shared" si="69"/>
        <v>1</v>
      </c>
      <c r="V58">
        <f t="shared" si="69"/>
        <v>0</v>
      </c>
      <c r="W58">
        <f t="shared" si="69"/>
        <v>2</v>
      </c>
      <c r="X58">
        <f t="shared" si="69"/>
        <v>0</v>
      </c>
      <c r="Y58">
        <f t="shared" si="69"/>
        <v>0</v>
      </c>
      <c r="Z58">
        <f t="shared" si="69"/>
        <v>0</v>
      </c>
      <c r="AA58">
        <f t="shared" si="69"/>
        <v>0</v>
      </c>
      <c r="AB58">
        <f t="shared" si="69"/>
        <v>0</v>
      </c>
      <c r="AC58">
        <f t="shared" si="69"/>
        <v>0</v>
      </c>
      <c r="AD58">
        <f t="shared" si="69"/>
        <v>0</v>
      </c>
      <c r="AE58">
        <f t="shared" si="69"/>
        <v>0</v>
      </c>
      <c r="AF58">
        <f t="shared" si="69"/>
        <v>0</v>
      </c>
      <c r="AG58">
        <f t="shared" si="69"/>
        <v>0</v>
      </c>
      <c r="AH58">
        <f t="shared" si="69"/>
        <v>0</v>
      </c>
      <c r="AI58">
        <f t="shared" si="69"/>
        <v>0</v>
      </c>
      <c r="AJ58">
        <f t="shared" si="69"/>
        <v>0</v>
      </c>
      <c r="AK58">
        <f t="shared" si="69"/>
        <v>1</v>
      </c>
      <c r="AL58">
        <f t="shared" si="69"/>
        <v>10</v>
      </c>
      <c r="AM58">
        <f t="shared" si="69"/>
        <v>19</v>
      </c>
      <c r="AN58">
        <f t="shared" si="69"/>
        <v>2</v>
      </c>
      <c r="AO58">
        <f t="shared" si="69"/>
        <v>31</v>
      </c>
      <c r="AP58">
        <f t="shared" si="69"/>
        <v>51</v>
      </c>
      <c r="AQ58">
        <f t="shared" si="69"/>
        <v>29</v>
      </c>
      <c r="AR58">
        <f t="shared" si="69"/>
        <v>37</v>
      </c>
      <c r="AS58">
        <f t="shared" si="69"/>
        <v>66</v>
      </c>
      <c r="AT58">
        <f t="shared" si="69"/>
        <v>220</v>
      </c>
      <c r="AU58">
        <f t="shared" si="69"/>
        <v>188</v>
      </c>
      <c r="AV58">
        <f t="shared" si="69"/>
        <v>129</v>
      </c>
      <c r="AW58">
        <f t="shared" si="69"/>
        <v>241</v>
      </c>
      <c r="AX58">
        <f t="shared" si="69"/>
        <v>136</v>
      </c>
      <c r="AY58">
        <f t="shared" si="69"/>
        <v>281</v>
      </c>
      <c r="AZ58">
        <f t="shared" si="69"/>
        <v>451</v>
      </c>
      <c r="BA58">
        <f t="shared" si="69"/>
        <v>170</v>
      </c>
      <c r="BB58">
        <f t="shared" si="69"/>
        <v>1597</v>
      </c>
      <c r="BC58">
        <f t="shared" si="69"/>
        <v>910</v>
      </c>
      <c r="BD58">
        <f t="shared" si="69"/>
        <v>1210</v>
      </c>
      <c r="BE58">
        <f t="shared" si="69"/>
        <v>1477</v>
      </c>
      <c r="BF58">
        <f t="shared" si="69"/>
        <v>1985</v>
      </c>
      <c r="BG58">
        <f t="shared" si="69"/>
        <v>3070</v>
      </c>
      <c r="BH58">
        <f t="shared" si="69"/>
        <v>2993</v>
      </c>
      <c r="BI58">
        <f t="shared" si="69"/>
        <v>4528</v>
      </c>
      <c r="BJ58">
        <f t="shared" si="69"/>
        <v>2365</v>
      </c>
      <c r="BK58">
        <f t="shared" si="69"/>
        <v>2660</v>
      </c>
      <c r="BL58">
        <f t="shared" si="69"/>
        <v>4183</v>
      </c>
      <c r="BM58">
        <f t="shared" si="69"/>
        <v>3930</v>
      </c>
      <c r="BN58">
        <f t="shared" si="69"/>
        <v>4337</v>
      </c>
      <c r="BO58">
        <f t="shared" si="69"/>
        <v>6615</v>
      </c>
      <c r="BP58">
        <f t="shared" ref="BP58:EA58" si="70">BP9-BO9</f>
        <v>6933</v>
      </c>
      <c r="BQ58">
        <f t="shared" si="70"/>
        <v>6824</v>
      </c>
      <c r="BR58">
        <f t="shared" si="70"/>
        <v>4400</v>
      </c>
      <c r="BS58">
        <f t="shared" si="70"/>
        <v>4790</v>
      </c>
      <c r="BT58">
        <f t="shared" si="70"/>
        <v>4923</v>
      </c>
      <c r="BU58">
        <f t="shared" si="70"/>
        <v>6064</v>
      </c>
      <c r="BV58">
        <f t="shared" si="70"/>
        <v>6922</v>
      </c>
      <c r="BW58">
        <f t="shared" si="70"/>
        <v>6365</v>
      </c>
      <c r="BX58">
        <f t="shared" si="70"/>
        <v>4933</v>
      </c>
      <c r="BY58">
        <f t="shared" si="70"/>
        <v>4031</v>
      </c>
      <c r="BZ58">
        <f t="shared" si="70"/>
        <v>3251</v>
      </c>
      <c r="CA58">
        <f t="shared" si="70"/>
        <v>4289</v>
      </c>
      <c r="CB58">
        <f t="shared" si="70"/>
        <v>5633</v>
      </c>
      <c r="CC58">
        <f t="shared" si="70"/>
        <v>4885</v>
      </c>
      <c r="CD58">
        <f t="shared" si="70"/>
        <v>3990</v>
      </c>
      <c r="CE58">
        <f t="shared" si="70"/>
        <v>2737</v>
      </c>
      <c r="CF58">
        <f t="shared" si="70"/>
        <v>2946</v>
      </c>
      <c r="CG58">
        <f t="shared" si="70"/>
        <v>2218</v>
      </c>
      <c r="CH58">
        <f t="shared" si="70"/>
        <v>1287</v>
      </c>
      <c r="CI58">
        <f t="shared" si="70"/>
        <v>3394</v>
      </c>
      <c r="CJ58">
        <f t="shared" si="70"/>
        <v>2945</v>
      </c>
      <c r="CK58">
        <f t="shared" si="70"/>
        <v>3699</v>
      </c>
      <c r="CL58">
        <f t="shared" si="70"/>
        <v>1945</v>
      </c>
      <c r="CM58">
        <f t="shared" si="70"/>
        <v>1842</v>
      </c>
      <c r="CN58">
        <f t="shared" si="70"/>
        <v>1881</v>
      </c>
      <c r="CO58">
        <f t="shared" si="70"/>
        <v>1226</v>
      </c>
      <c r="CP58">
        <f t="shared" si="70"/>
        <v>2357</v>
      </c>
      <c r="CQ58">
        <f t="shared" si="70"/>
        <v>2481</v>
      </c>
      <c r="CR58">
        <f t="shared" si="70"/>
        <v>1870</v>
      </c>
      <c r="CS58">
        <f t="shared" si="70"/>
        <v>1514</v>
      </c>
      <c r="CT58">
        <f t="shared" si="70"/>
        <v>1257</v>
      </c>
      <c r="CU58">
        <f t="shared" si="70"/>
        <v>988</v>
      </c>
      <c r="CV58">
        <f t="shared" si="70"/>
        <v>1154</v>
      </c>
      <c r="CW58">
        <f t="shared" si="70"/>
        <v>1627</v>
      </c>
      <c r="CX58">
        <f t="shared" si="70"/>
        <v>1470</v>
      </c>
      <c r="CY58">
        <f t="shared" si="70"/>
        <v>1068</v>
      </c>
      <c r="CZ58">
        <f t="shared" si="70"/>
        <v>890</v>
      </c>
      <c r="DA58">
        <f t="shared" si="70"/>
        <v>697</v>
      </c>
      <c r="DB58">
        <f t="shared" si="70"/>
        <v>488</v>
      </c>
      <c r="DC58">
        <f t="shared" si="70"/>
        <v>855</v>
      </c>
      <c r="DD58">
        <f t="shared" si="70"/>
        <v>1155</v>
      </c>
      <c r="DE58">
        <f t="shared" si="70"/>
        <v>1268</v>
      </c>
      <c r="DF58">
        <f t="shared" si="70"/>
        <v>1158</v>
      </c>
      <c r="DG58">
        <f t="shared" si="70"/>
        <v>736</v>
      </c>
      <c r="DH58">
        <f t="shared" si="70"/>
        <v>555</v>
      </c>
      <c r="DI58">
        <f t="shared" si="70"/>
        <v>697</v>
      </c>
      <c r="DJ58">
        <f t="shared" si="70"/>
        <v>595</v>
      </c>
      <c r="DK58">
        <f t="shared" si="70"/>
        <v>927</v>
      </c>
      <c r="DL58">
        <f t="shared" si="70"/>
        <v>380</v>
      </c>
      <c r="DM58">
        <f t="shared" si="70"/>
        <v>755</v>
      </c>
      <c r="DN58">
        <f t="shared" si="70"/>
        <v>519</v>
      </c>
      <c r="DO58">
        <f t="shared" si="70"/>
        <v>617</v>
      </c>
      <c r="DP58">
        <f t="shared" si="70"/>
        <v>182</v>
      </c>
      <c r="DQ58">
        <f t="shared" si="70"/>
        <v>1227</v>
      </c>
      <c r="DR58">
        <f t="shared" si="70"/>
        <v>695</v>
      </c>
      <c r="DS58">
        <f t="shared" si="70"/>
        <v>548</v>
      </c>
      <c r="DT58">
        <f t="shared" si="70"/>
        <v>689</v>
      </c>
      <c r="DU58">
        <f t="shared" si="70"/>
        <v>276</v>
      </c>
      <c r="DV58">
        <f t="shared" si="70"/>
        <v>342</v>
      </c>
      <c r="DW58">
        <f t="shared" si="70"/>
        <v>272</v>
      </c>
      <c r="DX58">
        <f t="shared" si="70"/>
        <v>600</v>
      </c>
      <c r="DY58">
        <f t="shared" si="70"/>
        <v>324</v>
      </c>
      <c r="DZ58">
        <f t="shared" si="70"/>
        <v>672</v>
      </c>
      <c r="EA58">
        <f t="shared" si="70"/>
        <v>726</v>
      </c>
      <c r="EB58">
        <f t="shared" ref="EB58:GM58" si="71">EB9-EA9</f>
        <v>267</v>
      </c>
      <c r="EC58">
        <f t="shared" si="71"/>
        <v>221</v>
      </c>
      <c r="ED58">
        <f t="shared" si="71"/>
        <v>184</v>
      </c>
      <c r="EE58">
        <f t="shared" si="71"/>
        <v>285</v>
      </c>
      <c r="EF58">
        <f t="shared" si="71"/>
        <v>242</v>
      </c>
      <c r="EG58">
        <f t="shared" si="71"/>
        <v>351</v>
      </c>
      <c r="EH58">
        <f t="shared" si="71"/>
        <v>452</v>
      </c>
      <c r="EI58">
        <f t="shared" si="71"/>
        <v>526</v>
      </c>
      <c r="EJ58">
        <f t="shared" si="71"/>
        <v>300</v>
      </c>
      <c r="EK58">
        <f t="shared" si="71"/>
        <v>359</v>
      </c>
      <c r="EL58">
        <f t="shared" si="71"/>
        <v>397</v>
      </c>
      <c r="EM58">
        <f t="shared" si="71"/>
        <v>16</v>
      </c>
      <c r="EN58">
        <f t="shared" si="71"/>
        <v>169</v>
      </c>
      <c r="EO58">
        <f t="shared" si="71"/>
        <v>535</v>
      </c>
      <c r="EP58">
        <f t="shared" si="71"/>
        <v>41</v>
      </c>
      <c r="EQ58">
        <f t="shared" si="71"/>
        <v>251</v>
      </c>
      <c r="ER58">
        <f t="shared" si="71"/>
        <v>164</v>
      </c>
      <c r="ES58">
        <f t="shared" si="71"/>
        <v>570</v>
      </c>
      <c r="ET58">
        <f t="shared" si="71"/>
        <v>352</v>
      </c>
      <c r="EU58">
        <f t="shared" si="71"/>
        <v>1213</v>
      </c>
      <c r="EV58">
        <f t="shared" si="71"/>
        <v>482</v>
      </c>
      <c r="EW58">
        <f t="shared" si="71"/>
        <v>371</v>
      </c>
      <c r="EX58">
        <f t="shared" si="71"/>
        <v>602</v>
      </c>
      <c r="EY58">
        <f t="shared" si="71"/>
        <v>496</v>
      </c>
      <c r="EZ58">
        <f t="shared" si="71"/>
        <v>712</v>
      </c>
      <c r="FA58">
        <f t="shared" si="71"/>
        <v>391</v>
      </c>
      <c r="FB58">
        <f t="shared" si="71"/>
        <v>500</v>
      </c>
      <c r="FC58">
        <f t="shared" si="71"/>
        <v>665</v>
      </c>
      <c r="FD58">
        <f t="shared" si="71"/>
        <v>422</v>
      </c>
      <c r="FE58">
        <f t="shared" si="71"/>
        <v>235</v>
      </c>
      <c r="FF58">
        <f t="shared" si="71"/>
        <v>349</v>
      </c>
      <c r="FG58">
        <f t="shared" si="71"/>
        <v>376</v>
      </c>
      <c r="FH58">
        <f t="shared" si="71"/>
        <v>475</v>
      </c>
      <c r="FI58">
        <f t="shared" si="71"/>
        <v>477</v>
      </c>
      <c r="FJ58">
        <f t="shared" si="71"/>
        <v>410</v>
      </c>
      <c r="FK58">
        <f t="shared" si="71"/>
        <v>418</v>
      </c>
      <c r="FL58">
        <f t="shared" si="71"/>
        <v>325</v>
      </c>
      <c r="FM58">
        <f t="shared" si="71"/>
        <v>541</v>
      </c>
      <c r="FN58">
        <f t="shared" si="71"/>
        <v>279</v>
      </c>
      <c r="FO58">
        <f t="shared" si="71"/>
        <v>356</v>
      </c>
      <c r="FP58">
        <f t="shared" si="71"/>
        <v>302</v>
      </c>
      <c r="FQ58">
        <f t="shared" si="71"/>
        <v>331</v>
      </c>
      <c r="FR58">
        <f t="shared" si="71"/>
        <v>377</v>
      </c>
      <c r="FS58">
        <f t="shared" si="71"/>
        <v>210</v>
      </c>
      <c r="FT58">
        <f t="shared" si="71"/>
        <v>261</v>
      </c>
      <c r="FU58">
        <f t="shared" si="71"/>
        <v>276</v>
      </c>
      <c r="FV58">
        <f t="shared" si="71"/>
        <v>434</v>
      </c>
      <c r="FW58">
        <f t="shared" si="71"/>
        <v>560</v>
      </c>
      <c r="FX58">
        <f t="shared" si="71"/>
        <v>595</v>
      </c>
      <c r="FY58">
        <f t="shared" si="71"/>
        <v>381</v>
      </c>
      <c r="FZ58">
        <f t="shared" si="71"/>
        <v>309</v>
      </c>
      <c r="GA58">
        <f t="shared" si="71"/>
        <v>590</v>
      </c>
      <c r="GB58">
        <f t="shared" si="71"/>
        <v>392</v>
      </c>
      <c r="GC58">
        <f t="shared" si="71"/>
        <v>559</v>
      </c>
      <c r="GD58">
        <f t="shared" si="71"/>
        <v>605</v>
      </c>
      <c r="GE58">
        <f t="shared" si="71"/>
        <v>742</v>
      </c>
      <c r="GF58">
        <f t="shared" si="71"/>
        <v>655</v>
      </c>
      <c r="GG58">
        <f t="shared" si="71"/>
        <v>389</v>
      </c>
      <c r="GH58">
        <f t="shared" si="71"/>
        <v>445</v>
      </c>
      <c r="GI58">
        <f t="shared" si="71"/>
        <v>595</v>
      </c>
      <c r="GJ58">
        <f t="shared" si="71"/>
        <v>839</v>
      </c>
      <c r="GK58">
        <f t="shared" si="71"/>
        <v>989</v>
      </c>
      <c r="GL58">
        <f t="shared" si="71"/>
        <v>864</v>
      </c>
      <c r="GM58">
        <f t="shared" si="71"/>
        <v>606</v>
      </c>
      <c r="GN58">
        <f t="shared" ref="GN58:IY58" si="72">GN9-GM9</f>
        <v>215</v>
      </c>
      <c r="GO58">
        <f t="shared" si="72"/>
        <v>891</v>
      </c>
      <c r="GP58">
        <f t="shared" si="72"/>
        <v>717</v>
      </c>
      <c r="GQ58">
        <f t="shared" si="72"/>
        <v>1285</v>
      </c>
      <c r="GR58">
        <f t="shared" si="72"/>
        <v>926</v>
      </c>
      <c r="GS58">
        <f t="shared" si="72"/>
        <v>1157</v>
      </c>
      <c r="GT58">
        <f t="shared" si="72"/>
        <v>707</v>
      </c>
      <c r="GU58">
        <f t="shared" si="72"/>
        <v>385</v>
      </c>
      <c r="GV58">
        <f t="shared" si="72"/>
        <v>1220</v>
      </c>
      <c r="GW58">
        <f t="shared" si="72"/>
        <v>1032</v>
      </c>
      <c r="GX58">
        <f t="shared" si="72"/>
        <v>1319</v>
      </c>
      <c r="GY58">
        <f t="shared" si="72"/>
        <v>1422</v>
      </c>
      <c r="GZ58">
        <f t="shared" si="72"/>
        <v>1510</v>
      </c>
      <c r="HA58">
        <f t="shared" si="72"/>
        <v>697</v>
      </c>
      <c r="HB58">
        <f t="shared" si="72"/>
        <v>519</v>
      </c>
      <c r="HC58">
        <f t="shared" si="72"/>
        <v>1693</v>
      </c>
      <c r="HD58">
        <f t="shared" si="72"/>
        <v>1420</v>
      </c>
      <c r="HE58">
        <f t="shared" si="72"/>
        <v>1586</v>
      </c>
      <c r="HF58">
        <f t="shared" si="72"/>
        <v>1586</v>
      </c>
      <c r="HG58">
        <f t="shared" si="72"/>
        <v>1737</v>
      </c>
      <c r="HH58">
        <f t="shared" si="72"/>
        <v>832</v>
      </c>
      <c r="HI58">
        <f t="shared" si="72"/>
        <v>633</v>
      </c>
      <c r="HJ58">
        <f t="shared" si="72"/>
        <v>1628</v>
      </c>
      <c r="HK58">
        <f t="shared" si="72"/>
        <v>1461</v>
      </c>
      <c r="HL58">
        <f t="shared" si="72"/>
        <v>1427</v>
      </c>
      <c r="HM58">
        <f t="shared" si="72"/>
        <v>1561</v>
      </c>
      <c r="HN58">
        <f t="shared" si="72"/>
        <v>1555</v>
      </c>
      <c r="HO58">
        <f t="shared" si="72"/>
        <v>709</v>
      </c>
      <c r="HP58">
        <f t="shared" si="72"/>
        <v>470</v>
      </c>
      <c r="HQ58">
        <f t="shared" si="72"/>
        <v>1497</v>
      </c>
      <c r="HR58">
        <f t="shared" si="72"/>
        <v>1213</v>
      </c>
      <c r="HS58">
        <f t="shared" si="72"/>
        <v>1396</v>
      </c>
      <c r="HT58">
        <f t="shared" si="72"/>
        <v>1429</v>
      </c>
      <c r="HU58">
        <f t="shared" si="72"/>
        <v>1443</v>
      </c>
      <c r="HV58">
        <f t="shared" si="72"/>
        <v>775</v>
      </c>
      <c r="HW58">
        <f t="shared" si="72"/>
        <v>670</v>
      </c>
      <c r="HX58">
        <f t="shared" si="72"/>
        <v>1898</v>
      </c>
      <c r="HY58">
        <f t="shared" si="72"/>
        <v>1331</v>
      </c>
      <c r="HZ58">
        <f t="shared" si="72"/>
        <v>1476</v>
      </c>
      <c r="IA58">
        <f t="shared" si="72"/>
        <v>1716</v>
      </c>
      <c r="IB58">
        <f t="shared" si="72"/>
        <v>1586</v>
      </c>
      <c r="IC58">
        <f t="shared" si="72"/>
        <v>1082</v>
      </c>
      <c r="ID58">
        <f t="shared" si="72"/>
        <v>920</v>
      </c>
      <c r="IE58">
        <f t="shared" si="72"/>
        <v>1485</v>
      </c>
      <c r="IF58">
        <f t="shared" si="72"/>
        <v>1792</v>
      </c>
      <c r="IG58">
        <f t="shared" si="72"/>
        <v>1855</v>
      </c>
      <c r="IH58">
        <f t="shared" si="72"/>
        <v>2179</v>
      </c>
      <c r="II58">
        <f t="shared" si="72"/>
        <v>2199</v>
      </c>
      <c r="IJ58">
        <f t="shared" si="72"/>
        <v>1685</v>
      </c>
      <c r="IK58">
        <f t="shared" si="72"/>
        <v>1033</v>
      </c>
      <c r="IL58">
        <f t="shared" si="72"/>
        <v>1595</v>
      </c>
      <c r="IM58">
        <f t="shared" si="72"/>
        <v>1852</v>
      </c>
      <c r="IN58">
        <f t="shared" si="72"/>
        <v>1613</v>
      </c>
      <c r="IO58">
        <f t="shared" si="72"/>
        <v>2321</v>
      </c>
      <c r="IP58">
        <f t="shared" si="72"/>
        <v>2366</v>
      </c>
      <c r="IQ58">
        <f t="shared" si="72"/>
        <v>1314</v>
      </c>
      <c r="IR58">
        <f t="shared" si="72"/>
        <v>1313</v>
      </c>
      <c r="IS58">
        <f t="shared" si="72"/>
        <v>2292</v>
      </c>
      <c r="IT58">
        <f t="shared" si="72"/>
        <v>1840</v>
      </c>
      <c r="IU58">
        <f t="shared" si="72"/>
        <v>2442</v>
      </c>
      <c r="IV58">
        <f t="shared" si="72"/>
        <v>2626</v>
      </c>
      <c r="IW58">
        <f t="shared" si="72"/>
        <v>2835</v>
      </c>
      <c r="IX58">
        <f t="shared" si="72"/>
        <v>1653</v>
      </c>
      <c r="IY58">
        <f t="shared" si="72"/>
        <v>1546</v>
      </c>
      <c r="IZ58">
        <f t="shared" ref="IZ58:JQ58" si="73">IZ9-IY9</f>
        <v>3100</v>
      </c>
      <c r="JA58">
        <f t="shared" si="73"/>
        <v>2454</v>
      </c>
      <c r="JB58">
        <f t="shared" si="73"/>
        <v>4010</v>
      </c>
      <c r="JC58">
        <f t="shared" si="73"/>
        <v>4804</v>
      </c>
      <c r="JD58">
        <f t="shared" si="73"/>
        <v>4554</v>
      </c>
      <c r="JE58">
        <f t="shared" si="73"/>
        <v>2968</v>
      </c>
      <c r="JF58">
        <f t="shared" si="73"/>
        <v>2846</v>
      </c>
      <c r="JG58">
        <f t="shared" si="73"/>
        <v>6541</v>
      </c>
      <c r="JH58">
        <f t="shared" si="73"/>
        <v>4464</v>
      </c>
      <c r="JI58">
        <f t="shared" si="73"/>
        <v>7173</v>
      </c>
      <c r="JJ58">
        <f t="shared" si="73"/>
        <v>7620</v>
      </c>
      <c r="JK58">
        <f t="shared" si="73"/>
        <v>7695</v>
      </c>
      <c r="JL58">
        <f t="shared" si="73"/>
        <v>4862</v>
      </c>
      <c r="JM58">
        <f t="shared" si="73"/>
        <v>4007</v>
      </c>
      <c r="JN58">
        <f t="shared" si="73"/>
        <v>8397</v>
      </c>
      <c r="JO58">
        <f t="shared" si="73"/>
        <v>8523</v>
      </c>
      <c r="JP58">
        <f t="shared" si="73"/>
        <v>12331</v>
      </c>
      <c r="JQ58">
        <f t="shared" si="73"/>
        <v>5952</v>
      </c>
      <c r="JR58">
        <f t="shared" ref="JR58:LJ58" si="74">JR9-JQ9</f>
        <v>13476</v>
      </c>
      <c r="JS58">
        <f t="shared" si="74"/>
        <v>10458</v>
      </c>
      <c r="JT58">
        <f t="shared" si="74"/>
        <v>9890</v>
      </c>
      <c r="JU58">
        <f t="shared" si="74"/>
        <v>12560</v>
      </c>
      <c r="JV58">
        <f t="shared" si="74"/>
        <v>13161</v>
      </c>
      <c r="JW58">
        <f t="shared" si="74"/>
        <v>16202</v>
      </c>
      <c r="JX58">
        <f t="shared" si="74"/>
        <v>18733</v>
      </c>
      <c r="JY58">
        <f t="shared" si="74"/>
        <v>19382</v>
      </c>
      <c r="JZ58">
        <f t="shared" si="74"/>
        <v>14054</v>
      </c>
      <c r="KA58">
        <f t="shared" si="74"/>
        <v>12556</v>
      </c>
      <c r="KB58">
        <f t="shared" si="74"/>
        <v>25252</v>
      </c>
      <c r="KC58">
        <f t="shared" si="74"/>
        <v>7533</v>
      </c>
      <c r="KD58">
        <f t="shared" si="74"/>
        <v>31480</v>
      </c>
      <c r="KE58">
        <f t="shared" si="74"/>
        <v>22561</v>
      </c>
      <c r="KF58">
        <f t="shared" si="74"/>
        <v>22820</v>
      </c>
      <c r="KG58">
        <f t="shared" si="74"/>
        <v>14122</v>
      </c>
      <c r="KH58">
        <f t="shared" si="74"/>
        <v>14510</v>
      </c>
      <c r="KI58">
        <f t="shared" si="74"/>
        <v>6522</v>
      </c>
      <c r="KJ58">
        <f t="shared" si="74"/>
        <v>26547</v>
      </c>
      <c r="KK58">
        <f t="shared" si="74"/>
        <v>22401</v>
      </c>
      <c r="KL58">
        <f t="shared" si="74"/>
        <v>24738</v>
      </c>
      <c r="KM58">
        <f t="shared" si="74"/>
        <v>22261</v>
      </c>
      <c r="KN58">
        <f t="shared" si="74"/>
        <v>14640</v>
      </c>
      <c r="KO58">
        <f t="shared" si="74"/>
        <v>3213</v>
      </c>
      <c r="KP58">
        <f t="shared" si="74"/>
        <v>14580</v>
      </c>
      <c r="KQ58">
        <f t="shared" si="74"/>
        <v>26231</v>
      </c>
      <c r="KR58">
        <f t="shared" si="74"/>
        <v>23727</v>
      </c>
      <c r="KS58">
        <f t="shared" si="74"/>
        <v>24041</v>
      </c>
      <c r="KT58">
        <f t="shared" si="74"/>
        <v>22593</v>
      </c>
      <c r="KU58">
        <f t="shared" si="74"/>
        <v>13872</v>
      </c>
      <c r="KV58">
        <f t="shared" si="74"/>
        <v>4377</v>
      </c>
      <c r="KW58">
        <f t="shared" si="74"/>
        <v>14455</v>
      </c>
      <c r="KX58">
        <f t="shared" si="74"/>
        <v>16370</v>
      </c>
      <c r="KY58">
        <f t="shared" si="74"/>
        <v>32687</v>
      </c>
      <c r="KZ58">
        <f t="shared" si="74"/>
        <v>21951</v>
      </c>
      <c r="LA58">
        <f t="shared" si="74"/>
        <v>20819</v>
      </c>
      <c r="LB58">
        <f t="shared" si="74"/>
        <v>13845</v>
      </c>
      <c r="LC58">
        <f t="shared" si="74"/>
        <v>3197</v>
      </c>
      <c r="LD58">
        <f t="shared" si="74"/>
        <v>14221</v>
      </c>
      <c r="LE58">
        <f t="shared" si="74"/>
        <v>24766</v>
      </c>
      <c r="LF58">
        <f t="shared" si="74"/>
        <v>23275</v>
      </c>
      <c r="LG58">
        <f t="shared" si="74"/>
        <v>23591</v>
      </c>
      <c r="LH58">
        <f t="shared" si="74"/>
        <v>15970</v>
      </c>
      <c r="LI58">
        <f t="shared" si="74"/>
        <v>26126</v>
      </c>
      <c r="LJ58">
        <f t="shared" si="74"/>
        <v>10910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J60"/>
  <sheetViews>
    <sheetView topLeftCell="X77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2" width="10.81640625" bestFit="1" customWidth="1"/>
  </cols>
  <sheetData>
    <row r="2" spans="1:32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</row>
    <row r="3" spans="1:32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11459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19082</v>
      </c>
      <c r="BN3" s="2">
        <f>'time_series_19-covid-Deaths'!BP1</f>
        <v>21881</v>
      </c>
      <c r="BO3" s="2">
        <f>'time_series_19-covid-Deaths'!BQ1</f>
        <v>24902</v>
      </c>
      <c r="BP3" s="2">
        <f>'time_series_19-covid-Deaths'!BR1</f>
        <v>28393</v>
      </c>
      <c r="BQ3" s="2">
        <f>'time_series_19-covid-Deaths'!BS1</f>
        <v>32109</v>
      </c>
      <c r="BR3" s="2">
        <f>'time_series_19-covid-Deaths'!BT1</f>
        <v>35585</v>
      </c>
      <c r="BS3" s="2">
        <f>'time_series_19-covid-Deaths'!BU1</f>
        <v>39637</v>
      </c>
      <c r="BT3" s="2">
        <f>'time_series_19-covid-Deaths'!BV1</f>
        <v>44389</v>
      </c>
      <c r="BU3" s="2">
        <f>'time_series_19-covid-Deaths'!BW1</f>
        <v>49897</v>
      </c>
      <c r="BV3" s="2">
        <f>'time_series_19-covid-Deaths'!BX1</f>
        <v>56132</v>
      </c>
      <c r="BW3" s="2">
        <f>'time_series_19-covid-Deaths'!BY1</f>
        <v>62242</v>
      </c>
      <c r="BX3" s="2">
        <f>'time_series_19-covid-Deaths'!BZ1</f>
        <v>68409</v>
      </c>
      <c r="BY3" s="2">
        <f>'time_series_19-covid-Deaths'!CA1</f>
        <v>73580</v>
      </c>
      <c r="BZ3" s="2">
        <f>'time_series_19-covid-Deaths'!CB1</f>
        <v>79526</v>
      </c>
      <c r="CA3" s="2">
        <f>'time_series_19-covid-Deaths'!CC1</f>
        <v>87754</v>
      </c>
      <c r="CB3" s="2">
        <f>'time_series_19-covid-Deaths'!CD1</f>
        <v>94514</v>
      </c>
      <c r="CC3" s="2">
        <f>'time_series_19-covid-Deaths'!CE1</f>
        <v>102274</v>
      </c>
      <c r="CD3" s="2">
        <f>'time_series_19-covid-Deaths'!CF1</f>
        <v>109675</v>
      </c>
      <c r="CE3" s="2">
        <f>'time_series_19-covid-Deaths'!CG1</f>
        <v>115902</v>
      </c>
      <c r="CF3" s="2">
        <f>'time_series_19-covid-Deaths'!CH1</f>
        <v>121726</v>
      </c>
      <c r="CG3" s="2">
        <f>'time_series_19-covid-Deaths'!CI1</f>
        <v>127630</v>
      </c>
      <c r="CH3" s="2">
        <f>'time_series_19-covid-Deaths'!CJ1</f>
        <v>134609</v>
      </c>
      <c r="CI3" s="2">
        <f>'time_series_19-covid-Deaths'!CK1</f>
        <v>142964</v>
      </c>
      <c r="CJ3" s="2">
        <f>'time_series_19-covid-Deaths'!CL1</f>
        <v>150251</v>
      </c>
      <c r="CK3" s="2">
        <f>'time_series_19-covid-Deaths'!CM1</f>
        <v>158618</v>
      </c>
      <c r="CL3" s="2">
        <f>'time_series_19-covid-Deaths'!CN1</f>
        <v>164638</v>
      </c>
      <c r="CM3" s="2">
        <f>'time_series_19-covid-Deaths'!CO1</f>
        <v>169899</v>
      </c>
      <c r="CN3" s="2">
        <f>'time_series_19-covid-Deaths'!CP1</f>
        <v>175758</v>
      </c>
      <c r="CO3" s="2">
        <f>'time_series_19-covid-Deaths'!CQ1</f>
        <v>182945</v>
      </c>
      <c r="CP3" s="2">
        <f>'time_series_19-covid-Deaths'!CR1</f>
        <v>189674</v>
      </c>
      <c r="CQ3" s="2">
        <f>'time_series_19-covid-Deaths'!CS1</f>
        <v>196511</v>
      </c>
      <c r="CR3" s="2">
        <f>'time_series_19-covid-Deaths'!CT1</f>
        <v>203177</v>
      </c>
      <c r="CS3" s="2">
        <f>'time_series_19-covid-Deaths'!CU1</f>
        <v>208812</v>
      </c>
      <c r="CT3" s="2">
        <f>'time_series_19-covid-Deaths'!CV1</f>
        <v>212753</v>
      </c>
      <c r="CU3" s="2">
        <f>'time_series_19-covid-Deaths'!CW1</f>
        <v>217426</v>
      </c>
      <c r="CV3" s="2">
        <f>'time_series_19-covid-Deaths'!CX1</f>
        <v>223972</v>
      </c>
      <c r="CW3" s="2">
        <f>'time_series_19-covid-Deaths'!CY1</f>
        <v>230707</v>
      </c>
      <c r="CX3" s="2">
        <f>'time_series_19-covid-Deaths'!CZ1</f>
        <v>236701</v>
      </c>
      <c r="CY3" s="2">
        <f>'time_series_19-covid-Deaths'!DA1</f>
        <v>241851</v>
      </c>
      <c r="CZ3" s="2">
        <f>'time_series_19-covid-Deaths'!DB1</f>
        <v>247328</v>
      </c>
      <c r="DA3" s="2">
        <f>'time_series_19-covid-Deaths'!DC1</f>
        <v>250800</v>
      </c>
      <c r="DB3" s="2">
        <f>'time_series_19-covid-Deaths'!DD1</f>
        <v>254899</v>
      </c>
      <c r="DC3" s="2">
        <f>'time_series_19-covid-Deaths'!DE1</f>
        <v>260785</v>
      </c>
      <c r="DD3" s="2">
        <f>'time_series_19-covid-Deaths'!DF1</f>
        <v>267328</v>
      </c>
      <c r="DE3" s="2">
        <f>'time_series_19-covid-Deaths'!DG1</f>
        <v>272620</v>
      </c>
      <c r="DF3" s="2">
        <f>'time_series_19-covid-Deaths'!DH1</f>
        <v>278101</v>
      </c>
      <c r="DG3" s="2">
        <f>'time_series_19-covid-Deaths'!DI1</f>
        <v>282389</v>
      </c>
      <c r="DH3" s="2">
        <f>'time_series_19-covid-Deaths'!DJ1</f>
        <v>285982</v>
      </c>
      <c r="DI3" s="2">
        <f>'time_series_19-covid-Deaths'!DK1</f>
        <v>289449</v>
      </c>
      <c r="DJ3" s="2">
        <f>'time_series_19-covid-Deaths'!DL1</f>
        <v>294972</v>
      </c>
      <c r="DK3" s="2">
        <f>'time_series_19-covid-Deaths'!DM1</f>
        <v>300048</v>
      </c>
      <c r="DL3" s="2">
        <f>'time_series_19-covid-Deaths'!DN1</f>
        <v>305230</v>
      </c>
      <c r="DM3" s="2">
        <f>'time_series_19-covid-Deaths'!DO1</f>
        <v>310345</v>
      </c>
      <c r="DN3" s="2">
        <f>'time_series_19-covid-Deaths'!DP1</f>
        <v>314522</v>
      </c>
      <c r="DO3" s="2">
        <f>'time_series_19-covid-Deaths'!DQ1</f>
        <v>317808</v>
      </c>
      <c r="DP3" s="2">
        <f>'time_series_19-covid-Deaths'!DR1</f>
        <v>321501</v>
      </c>
      <c r="DQ3" s="2">
        <f>'time_series_19-covid-Deaths'!DS1</f>
        <v>326221</v>
      </c>
      <c r="DR3" s="2">
        <f>'time_series_19-covid-Deaths'!DT1</f>
        <v>330982</v>
      </c>
      <c r="DS3" s="2">
        <f>'time_series_19-covid-Deaths'!DU1</f>
        <v>335707</v>
      </c>
      <c r="DT3" s="2">
        <f>'time_series_19-covid-Deaths'!DV1</f>
        <v>340902</v>
      </c>
      <c r="DU3" s="2">
        <f>'time_series_19-covid-Deaths'!DW1</f>
        <v>344818</v>
      </c>
      <c r="DV3" s="2">
        <f>'time_series_19-covid-Deaths'!DX1</f>
        <v>347941</v>
      </c>
      <c r="DW3" s="2">
        <f>'time_series_19-covid-Deaths'!DY1</f>
        <v>349142</v>
      </c>
      <c r="DX3" s="2">
        <f>'time_series_19-covid-Deaths'!DZ1</f>
        <v>353262</v>
      </c>
      <c r="DY3" s="2">
        <f>'time_series_19-covid-Deaths'!EA1</f>
        <v>358400</v>
      </c>
      <c r="DZ3" s="2">
        <f>'time_series_19-covid-Deaths'!EB1</f>
        <v>363021</v>
      </c>
      <c r="EA3" s="2">
        <f>'time_series_19-covid-Deaths'!EC1</f>
        <v>367608</v>
      </c>
      <c r="EB3" s="2">
        <f>'time_series_19-covid-Deaths'!ED1</f>
        <v>371673</v>
      </c>
      <c r="EC3" s="2">
        <f>'time_series_19-covid-Deaths'!EE1</f>
        <v>374648</v>
      </c>
      <c r="ED3" s="2">
        <f>'time_series_19-covid-Deaths'!EF1</f>
        <v>377728</v>
      </c>
      <c r="EE3" s="2">
        <f>'time_series_19-covid-Deaths'!EG1</f>
        <v>382451</v>
      </c>
      <c r="EF3" s="2">
        <f>'time_series_19-covid-Deaths'!EH1</f>
        <v>387887</v>
      </c>
      <c r="EG3" s="2">
        <f>'time_series_19-covid-Deaths'!EI1</f>
        <v>393003</v>
      </c>
      <c r="EH3" s="2">
        <f>'time_series_19-covid-Deaths'!EJ1</f>
        <v>397570</v>
      </c>
      <c r="EI3" s="2">
        <f>'time_series_19-covid-Deaths'!EK1</f>
        <v>401420</v>
      </c>
      <c r="EJ3" s="2">
        <f>'time_series_19-covid-Deaths'!EL1</f>
        <v>404163</v>
      </c>
      <c r="EK3" s="2">
        <f>'time_series_19-covid-Deaths'!EM1</f>
        <v>407842</v>
      </c>
      <c r="EL3" s="2">
        <f>'time_series_19-covid-Deaths'!EN1</f>
        <v>412677</v>
      </c>
      <c r="EM3" s="2">
        <f>'time_series_19-covid-Deaths'!EO1</f>
        <v>417737</v>
      </c>
      <c r="EN3" s="2">
        <f>'time_series_19-covid-Deaths'!EP1</f>
        <v>422418</v>
      </c>
      <c r="EO3" s="2">
        <f>'time_series_19-covid-Deaths'!EQ1</f>
        <v>426633</v>
      </c>
      <c r="EP3" s="2">
        <f>'time_series_19-covid-Deaths'!ER1</f>
        <v>430825</v>
      </c>
      <c r="EQ3" s="2">
        <f>'time_series_19-covid-Deaths'!ES1</f>
        <v>434239</v>
      </c>
      <c r="ER3" s="2">
        <f>'time_series_19-covid-Deaths'!ET1</f>
        <v>437656</v>
      </c>
      <c r="ES3" s="2">
        <f>'time_series_19-covid-Deaths'!EU1</f>
        <v>444375</v>
      </c>
      <c r="ET3" s="2">
        <f>'time_series_19-covid-Deaths'!EV1</f>
        <v>449463</v>
      </c>
      <c r="EU3" s="2">
        <f>'time_series_19-covid-Deaths'!EW1</f>
        <v>454443</v>
      </c>
      <c r="EV3" s="2">
        <f>'time_series_19-covid-Deaths'!EX1</f>
        <v>460594</v>
      </c>
      <c r="EW3" s="2">
        <f>'time_series_19-covid-Deaths'!EY1</f>
        <v>464797</v>
      </c>
      <c r="EX3" s="2">
        <f>'time_series_19-covid-Deaths'!EZ1</f>
        <v>468805</v>
      </c>
      <c r="EY3" s="2">
        <f>'time_series_19-covid-Deaths'!FA1</f>
        <v>472359</v>
      </c>
      <c r="EZ3" s="2">
        <f>'time_series_19-covid-Deaths'!FB1</f>
        <v>477582</v>
      </c>
      <c r="FA3" s="2">
        <f>'time_series_19-covid-Deaths'!FC1</f>
        <v>482756</v>
      </c>
      <c r="FB3" s="2">
        <f>'time_series_19-covid-Deaths'!FD1</f>
        <v>487452</v>
      </c>
      <c r="FC3" s="2">
        <f>'time_series_19-covid-Deaths'!FE1</f>
        <v>492152</v>
      </c>
      <c r="FD3" s="2">
        <f>'time_series_19-covid-Deaths'!FF1</f>
        <v>496629</v>
      </c>
      <c r="FE3" s="2">
        <f>'time_series_19-covid-Deaths'!FG1</f>
        <v>499767</v>
      </c>
      <c r="FF3" s="2">
        <f>'time_series_19-covid-Deaths'!FH1</f>
        <v>503490</v>
      </c>
      <c r="FG3" s="2">
        <f>'time_series_19-covid-Deaths'!FI1</f>
        <v>508438</v>
      </c>
      <c r="FH3" s="2">
        <f>'time_series_19-covid-Deaths'!FJ1</f>
        <v>513367</v>
      </c>
      <c r="FI3" s="2">
        <f>'time_series_19-covid-Deaths'!FK1</f>
        <v>518425</v>
      </c>
      <c r="FJ3" s="2">
        <f>'time_series_19-covid-Deaths'!FL1</f>
        <v>523361</v>
      </c>
      <c r="FK3" s="2">
        <f>'time_series_19-covid-Deaths'!FM1</f>
        <v>527730</v>
      </c>
      <c r="FL3" s="2">
        <f>'time_series_19-covid-Deaths'!FN1</f>
        <v>531204</v>
      </c>
      <c r="FM3" s="2">
        <f>'time_series_19-covid-Deaths'!FO1</f>
        <v>535036</v>
      </c>
      <c r="FN3" s="2">
        <f>'time_series_19-covid-Deaths'!FP1</f>
        <v>541048</v>
      </c>
      <c r="FO3" s="2">
        <f>'time_series_19-covid-Deaths'!FQ1</f>
        <v>546325</v>
      </c>
      <c r="FP3" s="2">
        <f>'time_series_19-covid-Deaths'!FR1</f>
        <v>551733</v>
      </c>
      <c r="FQ3" s="2">
        <f>'time_series_19-covid-Deaths'!FS1</f>
        <v>557026</v>
      </c>
      <c r="FR3" s="2">
        <f>'time_series_19-covid-Deaths'!FT1</f>
        <v>561816</v>
      </c>
      <c r="FS3" s="2">
        <f>'time_series_19-covid-Deaths'!FU1</f>
        <v>565807</v>
      </c>
      <c r="FT3" s="2">
        <f>'time_series_19-covid-Deaths'!FV1</f>
        <v>569648</v>
      </c>
      <c r="FU3" s="2">
        <f>'time_series_19-covid-Deaths'!FW1</f>
        <v>575226</v>
      </c>
      <c r="FV3" s="2">
        <f>'time_series_19-covid-Deaths'!FX1</f>
        <v>580651</v>
      </c>
      <c r="FW3" s="2">
        <f>'time_series_19-covid-Deaths'!FY1</f>
        <v>586411</v>
      </c>
      <c r="FX3" s="2">
        <f>'time_series_19-covid-Deaths'!FZ1</f>
        <v>593072</v>
      </c>
      <c r="FY3" s="2">
        <f>'time_series_19-covid-Deaths'!GA1</f>
        <v>598686</v>
      </c>
      <c r="FZ3" s="2">
        <f>'time_series_19-covid-Deaths'!GB1</f>
        <v>602746</v>
      </c>
      <c r="GA3" s="2">
        <f>'time_series_19-covid-Deaths'!GC1</f>
        <v>606928</v>
      </c>
      <c r="GB3" s="2">
        <f>'time_series_19-covid-Deaths'!GD1</f>
        <v>613092</v>
      </c>
      <c r="GC3" s="2">
        <f>'time_series_19-covid-Deaths'!GE1</f>
        <v>620019</v>
      </c>
      <c r="GD3" s="2">
        <f>'time_series_19-covid-Deaths'!GF1</f>
        <v>629918</v>
      </c>
      <c r="GE3" s="2">
        <f>'time_series_19-covid-Deaths'!GG1</f>
        <v>635953</v>
      </c>
      <c r="GF3" s="2">
        <f>'time_series_19-covid-Deaths'!GH1</f>
        <v>641485</v>
      </c>
      <c r="GG3" s="2">
        <f>'time_series_19-covid-Deaths'!GI1</f>
        <v>645155</v>
      </c>
      <c r="GH3" s="2">
        <f>'time_series_19-covid-Deaths'!GJ1</f>
        <v>650332</v>
      </c>
      <c r="GI3" s="2">
        <f>'time_series_19-covid-Deaths'!GK1</f>
        <v>656635</v>
      </c>
      <c r="GJ3" s="2">
        <f>'time_series_19-covid-Deaths'!GL1</f>
        <v>663217</v>
      </c>
      <c r="GK3" s="2">
        <f>'time_series_19-covid-Deaths'!GM1</f>
        <v>669246</v>
      </c>
      <c r="GL3" s="2">
        <f>'time_series_19-covid-Deaths'!GN1</f>
        <v>675451</v>
      </c>
      <c r="GM3" s="2">
        <f>'time_series_19-covid-Deaths'!GO1</f>
        <v>680927</v>
      </c>
      <c r="GN3" s="2">
        <f>'time_series_19-covid-Deaths'!GP1</f>
        <v>685233</v>
      </c>
      <c r="GO3" s="2">
        <f>'time_series_19-covid-Deaths'!GQ1</f>
        <v>689848</v>
      </c>
      <c r="GP3" s="2">
        <f>'time_series_19-covid-Deaths'!GR1</f>
        <v>696496</v>
      </c>
      <c r="GQ3" s="2">
        <f>'time_series_19-covid-Deaths'!GS1</f>
        <v>703469</v>
      </c>
      <c r="GR3" s="2">
        <f>'time_series_19-covid-Deaths'!GT1</f>
        <v>709960</v>
      </c>
      <c r="GS3" s="2">
        <f>'time_series_19-covid-Deaths'!GU1</f>
        <v>716265</v>
      </c>
      <c r="GT3" s="2">
        <f>'time_series_19-covid-Deaths'!GV1</f>
        <v>721694</v>
      </c>
      <c r="GU3" s="2">
        <f>'time_series_19-covid-Deaths'!GW1</f>
        <v>726257</v>
      </c>
      <c r="GV3" s="2">
        <f>'time_series_19-covid-Deaths'!GX1</f>
        <v>731484</v>
      </c>
      <c r="GW3" s="2">
        <f>'time_series_19-covid-Deaths'!GY1</f>
        <v>737711</v>
      </c>
      <c r="GX3" s="2">
        <f>'time_series_19-covid-Deaths'!GZ1</f>
        <v>744329</v>
      </c>
      <c r="GY3" s="2">
        <f>'time_series_19-covid-Deaths'!HA1</f>
        <v>750544</v>
      </c>
      <c r="GZ3" s="2">
        <f>'time_series_19-covid-Deaths'!HB1</f>
        <v>760678</v>
      </c>
      <c r="HA3" s="2">
        <f>'time_series_19-covid-Deaths'!HC1</f>
        <v>766065</v>
      </c>
      <c r="HB3" s="2">
        <f>'time_series_19-covid-Deaths'!HD1</f>
        <v>770281</v>
      </c>
      <c r="HC3" s="2">
        <f>'time_series_19-covid-Deaths'!HE1</f>
        <v>774424</v>
      </c>
      <c r="HD3" s="2">
        <f>'time_series_19-covid-Deaths'!HF1</f>
        <v>781313</v>
      </c>
      <c r="HE3" s="2">
        <f>'time_series_19-covid-Deaths'!HG1</f>
        <v>788002</v>
      </c>
      <c r="HF3" s="2">
        <f>'time_series_19-covid-Deaths'!HH1</f>
        <v>794035</v>
      </c>
      <c r="HG3" s="2">
        <f>'time_series_19-covid-Deaths'!HI1</f>
        <v>799539</v>
      </c>
      <c r="HH3" s="2">
        <f>'time_series_19-covid-Deaths'!HJ1</f>
        <v>805118</v>
      </c>
      <c r="HI3" s="2">
        <f>'time_series_19-covid-Deaths'!HK1</f>
        <v>808981</v>
      </c>
      <c r="HJ3" s="2">
        <f>'time_series_19-covid-Deaths'!HL1</f>
        <v>813458</v>
      </c>
      <c r="HK3" s="2">
        <f>'time_series_19-covid-Deaths'!HM1</f>
        <v>819733</v>
      </c>
      <c r="HL3" s="2">
        <f>'time_series_19-covid-Deaths'!HN1</f>
        <v>826019</v>
      </c>
      <c r="HM3" s="2">
        <f>'time_series_19-covid-Deaths'!HO1</f>
        <v>831907</v>
      </c>
      <c r="HN3" s="2">
        <f>'time_series_19-covid-Deaths'!HP1</f>
        <v>837424</v>
      </c>
      <c r="HO3" s="2">
        <f>'time_series_19-covid-Deaths'!HQ1</f>
        <v>842678</v>
      </c>
      <c r="HP3" s="2">
        <f>'time_series_19-covid-Deaths'!HR1</f>
        <v>846716</v>
      </c>
      <c r="HQ3" s="2">
        <f>'time_series_19-covid-Deaths'!HS1</f>
        <v>850932</v>
      </c>
      <c r="HR3" s="2">
        <f>'time_series_19-covid-Deaths'!HT1</f>
        <v>857384</v>
      </c>
      <c r="HS3" s="2">
        <f>'time_series_19-covid-Deaths'!HU1</f>
        <v>863469</v>
      </c>
      <c r="HT3" s="2">
        <f>'time_series_19-covid-Deaths'!HV1</f>
        <v>869186</v>
      </c>
      <c r="HU3" s="2">
        <f>'time_series_19-covid-Deaths'!HW1</f>
        <v>875108</v>
      </c>
      <c r="HV3" s="2">
        <f>'time_series_19-covid-Deaths'!HX1</f>
        <v>880041</v>
      </c>
      <c r="HW3" s="2">
        <f>'time_series_19-covid-Deaths'!HY1</f>
        <v>883825</v>
      </c>
      <c r="HX3" s="2">
        <f>'time_series_19-covid-Deaths'!HZ1</f>
        <v>893157</v>
      </c>
      <c r="HY3" s="2">
        <f>'time_series_19-covid-Deaths'!IA1</f>
        <v>898061</v>
      </c>
      <c r="HZ3" s="2">
        <f>'time_series_19-covid-Deaths'!IB1</f>
        <v>904188</v>
      </c>
      <c r="IA3" s="2">
        <f>'time_series_19-covid-Deaths'!IC1</f>
        <v>909981</v>
      </c>
      <c r="IB3" s="2">
        <f>'time_series_19-covid-Deaths'!ID1</f>
        <v>915870</v>
      </c>
      <c r="IC3" s="2">
        <f>'time_series_19-covid-Deaths'!IE1</f>
        <v>920750</v>
      </c>
      <c r="ID3" s="2">
        <f>'time_series_19-covid-Deaths'!IF1</f>
        <v>924409</v>
      </c>
      <c r="IE3" s="2">
        <f>'time_series_19-covid-Deaths'!IG1</f>
        <v>928854</v>
      </c>
      <c r="IF3" s="2">
        <f>'time_series_19-covid-Deaths'!IH1</f>
        <v>935375</v>
      </c>
      <c r="IG3" s="2">
        <f>'time_series_19-covid-Deaths'!II1</f>
        <v>941183</v>
      </c>
      <c r="IH3" s="2">
        <f>'time_series_19-covid-Deaths'!IJ1</f>
        <v>946655</v>
      </c>
      <c r="II3" s="2">
        <f>'time_series_19-covid-Deaths'!IK1</f>
        <v>952352</v>
      </c>
      <c r="IJ3" s="2">
        <f>'time_series_19-covid-Deaths'!IL1</f>
        <v>957591</v>
      </c>
      <c r="IK3" s="2">
        <f>'time_series_19-covid-Deaths'!IM1</f>
        <v>961297</v>
      </c>
      <c r="IL3" s="2">
        <f>'time_series_19-covid-Deaths'!IN1</f>
        <v>965430</v>
      </c>
      <c r="IM3" s="2">
        <f>'time_series_19-covid-Deaths'!IO1</f>
        <v>971399</v>
      </c>
      <c r="IN3" s="2">
        <f>'time_series_19-covid-Deaths'!IP1</f>
        <v>977024</v>
      </c>
      <c r="IO3" s="2">
        <f>'time_series_19-covid-Deaths'!IQ1</f>
        <v>983722</v>
      </c>
      <c r="IP3" s="2">
        <f>'time_series_19-covid-Deaths'!IR1</f>
        <v>989622</v>
      </c>
      <c r="IQ3" s="2">
        <f>'time_series_19-covid-Deaths'!IS1</f>
        <v>994908</v>
      </c>
      <c r="IR3" s="2">
        <f>'time_series_19-covid-Deaths'!IT1</f>
        <v>998535</v>
      </c>
      <c r="IS3" s="2">
        <f>'time_series_19-covid-Deaths'!IU1</f>
        <v>1002455</v>
      </c>
      <c r="IT3" s="2">
        <f>'time_series_19-covid-Deaths'!IV1</f>
        <v>1008529</v>
      </c>
      <c r="IU3" s="2">
        <f>'time_series_19-covid-Deaths'!IW1</f>
        <v>1014955</v>
      </c>
      <c r="IV3" s="2">
        <f>'time_series_19-covid-Deaths'!IX1</f>
        <v>1023643</v>
      </c>
      <c r="IW3" s="2">
        <f>'time_series_19-covid-Deaths'!IY1</f>
        <v>1028649</v>
      </c>
      <c r="IX3" s="2">
        <f>'time_series_19-covid-Deaths'!IZ1</f>
        <v>1033984</v>
      </c>
      <c r="IY3" s="2">
        <f>'time_series_19-covid-Deaths'!JA1</f>
        <v>1037759</v>
      </c>
      <c r="IZ3" s="2">
        <f>'time_series_19-covid-Deaths'!JB1</f>
        <v>1044758</v>
      </c>
      <c r="JA3" s="2">
        <f>'time_series_19-covid-Deaths'!JC1</f>
        <v>1050523</v>
      </c>
      <c r="JB3" s="2">
        <f>'time_series_19-covid-Deaths'!JD1</f>
        <v>1056367</v>
      </c>
      <c r="JC3" s="2">
        <f>'time_series_19-covid-Deaths'!JE1</f>
        <v>1062623</v>
      </c>
      <c r="JD3" s="2">
        <f>'time_series_19-covid-Deaths'!JF1</f>
        <v>1068735</v>
      </c>
      <c r="JE3" s="2">
        <f>'time_series_19-covid-Deaths'!JG1</f>
        <v>1073548</v>
      </c>
      <c r="JF3" s="2">
        <f>'time_series_19-covid-Deaths'!JH1</f>
        <v>1077477</v>
      </c>
      <c r="JG3" s="2">
        <f>'time_series_19-covid-Deaths'!JI1</f>
        <v>1081408</v>
      </c>
      <c r="JH3" s="2">
        <f>'time_series_19-covid-Deaths'!JJ1</f>
        <v>1086848</v>
      </c>
      <c r="JI3" s="2">
        <f>'time_series_19-covid-Deaths'!JK1</f>
        <v>1092884</v>
      </c>
      <c r="JJ3" s="2">
        <f>'time_series_19-covid-Deaths'!JL1</f>
        <v>1098990</v>
      </c>
      <c r="JK3" s="2">
        <f>'time_series_19-covid-Deaths'!JM1</f>
        <v>1105134</v>
      </c>
      <c r="JL3" s="2">
        <f>'time_series_19-covid-Deaths'!JN1</f>
        <v>1110634</v>
      </c>
      <c r="JM3" s="2">
        <f>'time_series_19-covid-Deaths'!JO1</f>
        <v>1114037</v>
      </c>
      <c r="JN3" s="2">
        <f>'time_series_19-covid-Deaths'!JP1</f>
        <v>1119015</v>
      </c>
      <c r="JO3" s="2">
        <f>'time_series_19-covid-Deaths'!JQ1</f>
        <v>1125585</v>
      </c>
      <c r="JP3" s="2">
        <f>'time_series_19-covid-Deaths'!JR1</f>
        <v>1132220</v>
      </c>
      <c r="JQ3" s="2">
        <f>'time_series_19-covid-Deaths'!JS1</f>
        <v>1138101</v>
      </c>
      <c r="JR3" s="2">
        <f>'time_series_19-covid-Deaths'!JT1</f>
        <v>1145050</v>
      </c>
      <c r="JS3" s="2">
        <f>'time_series_19-covid-Deaths'!JU1</f>
        <v>1150728</v>
      </c>
      <c r="JT3" s="2">
        <f>'time_series_19-covid-Deaths'!JV1</f>
        <v>1154878</v>
      </c>
      <c r="JU3" s="2">
        <f>'time_series_19-covid-Deaths'!JW1</f>
        <v>1160481</v>
      </c>
      <c r="JV3" s="2">
        <f>'time_series_19-covid-Deaths'!JX1</f>
        <v>1167858</v>
      </c>
      <c r="JW3" s="2">
        <f>'time_series_19-covid-Deaths'!JY1</f>
        <v>1174975</v>
      </c>
      <c r="JX3" s="2">
        <f>'time_series_19-covid-Deaths'!JZ1</f>
        <v>1182033</v>
      </c>
      <c r="JY3" s="2">
        <f>'time_series_19-covid-Deaths'!KA1</f>
        <v>1189593</v>
      </c>
      <c r="JZ3" s="2">
        <f>'time_series_19-covid-Deaths'!KB1</f>
        <v>1196135</v>
      </c>
      <c r="KA3" s="2">
        <f>'time_series_19-covid-Deaths'!KC1</f>
        <v>1201064</v>
      </c>
      <c r="KB3" s="2">
        <f>'time_series_19-covid-Deaths'!KD1</f>
        <v>1207134</v>
      </c>
      <c r="KC3" s="2">
        <f>'time_series_19-covid-Deaths'!KE1</f>
        <v>1215633</v>
      </c>
      <c r="KD3" s="2">
        <f>'time_series_19-covid-Deaths'!KF1</f>
        <v>1226663</v>
      </c>
      <c r="KE3" s="2">
        <f>'time_series_19-covid-Deaths'!KG1</f>
        <v>1234686</v>
      </c>
      <c r="KF3" s="2">
        <f>'time_series_19-covid-Deaths'!KH1</f>
        <v>1244301</v>
      </c>
      <c r="KG3" s="2">
        <f>'time_series_19-covid-Deaths'!KI1</f>
        <v>1251838</v>
      </c>
      <c r="KH3" s="2">
        <f>'time_series_19-covid-Deaths'!KJ1</f>
        <v>1257589</v>
      </c>
      <c r="KI3" s="2">
        <f>'time_series_19-covid-Deaths'!KK1</f>
        <v>1264700</v>
      </c>
      <c r="KJ3" s="2">
        <f>'time_series_19-covid-Deaths'!KL1</f>
        <v>1274683</v>
      </c>
      <c r="KK3" s="2">
        <f>'time_series_19-covid-Deaths'!KM1</f>
        <v>1285072</v>
      </c>
      <c r="KL3" s="2">
        <f>'time_series_19-covid-Deaths'!KN1</f>
        <v>1294857</v>
      </c>
      <c r="KM3" s="2">
        <f>'time_series_19-covid-Deaths'!KO1</f>
        <v>1304410</v>
      </c>
      <c r="KN3" s="2">
        <f>'time_series_19-covid-Deaths'!KP1</f>
        <v>1313402</v>
      </c>
      <c r="KO3" s="2">
        <f>'time_series_19-covid-Deaths'!KQ1</f>
        <v>1319662</v>
      </c>
      <c r="KP3" s="2">
        <f>'time_series_19-covid-Deaths'!KR1</f>
        <v>1327517</v>
      </c>
      <c r="KQ3" s="2">
        <f>'time_series_19-covid-Deaths'!KS1</f>
        <v>1338609</v>
      </c>
      <c r="KR3" s="2">
        <f>'time_series_19-covid-Deaths'!KT1</f>
        <v>1349936</v>
      </c>
      <c r="KS3" s="2">
        <f>'time_series_19-covid-Deaths'!KU1</f>
        <v>1360917</v>
      </c>
      <c r="KT3" s="2">
        <f>'time_series_19-covid-Deaths'!KV1</f>
        <v>1372755</v>
      </c>
      <c r="KU3" s="2">
        <f>'time_series_19-covid-Deaths'!KW1</f>
        <v>1381539</v>
      </c>
      <c r="KV3" s="2">
        <f>'time_series_19-covid-Deaths'!KX1</f>
        <v>1388599</v>
      </c>
      <c r="KW3" s="2">
        <f>'time_series_19-covid-Deaths'!KY1</f>
        <v>1396913</v>
      </c>
      <c r="KX3" s="2">
        <f>'time_series_19-covid-Deaths'!KZ1</f>
        <v>1409691</v>
      </c>
      <c r="KY3" s="2">
        <f>'time_series_19-covid-Deaths'!LA1</f>
        <v>1421748</v>
      </c>
      <c r="KZ3" s="2">
        <f>'time_series_19-covid-Deaths'!LB1</f>
        <v>1432489</v>
      </c>
      <c r="LA3" s="2">
        <f>'time_series_19-covid-Deaths'!LC1</f>
        <v>1443110</v>
      </c>
      <c r="LB3" s="2">
        <f>'time_series_19-covid-Deaths'!LD1</f>
        <v>1452852</v>
      </c>
      <c r="LC3" s="2">
        <f>'time_series_19-covid-Deaths'!LE1</f>
        <v>1459771</v>
      </c>
      <c r="LD3" s="2">
        <f>'time_series_19-covid-Deaths'!LF1</f>
        <v>1468458</v>
      </c>
      <c r="LE3" s="2">
        <f>'time_series_19-covid-Deaths'!LG1</f>
        <v>1481306</v>
      </c>
      <c r="LF3" s="2">
        <f>'time_series_19-covid-Deaths'!LH1</f>
        <v>1493742</v>
      </c>
      <c r="LG3" s="2">
        <f>'time_series_19-covid-Deaths'!LI1</f>
        <v>1506260</v>
      </c>
      <c r="LH3" s="2">
        <f>'time_series_19-covid-Deaths'!LJ1</f>
        <v>1518670</v>
      </c>
      <c r="LI3" s="2">
        <f>'time_series_19-covid-Deaths'!LK1</f>
        <v>1528868</v>
      </c>
      <c r="LJ3" s="2">
        <f>'time_series_19-covid-Deaths'!LL1</f>
        <v>1536056</v>
      </c>
    </row>
    <row r="4" spans="1:322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  <c r="LC4" s="2">
        <f>SUM('time_series_19-covid-Deaths'!LE253:LE263)</f>
        <v>58342</v>
      </c>
      <c r="LD4" s="2">
        <f>SUM('time_series_19-covid-Deaths'!LF253:LF263)</f>
        <v>58545</v>
      </c>
      <c r="LE4" s="2">
        <f>SUM('time_series_19-covid-Deaths'!LG253:LG263)</f>
        <v>59148</v>
      </c>
      <c r="LF4" s="2">
        <f>SUM('time_series_19-covid-Deaths'!LH253:LH263)</f>
        <v>59796</v>
      </c>
      <c r="LG4" s="2">
        <f>SUM('time_series_19-covid-Deaths'!LI253:LI263)</f>
        <v>60210</v>
      </c>
      <c r="LH4" s="2">
        <f>SUM('time_series_19-covid-Deaths'!LJ253:LJ263)</f>
        <v>60714</v>
      </c>
      <c r="LI4" s="2">
        <f>SUM('time_series_19-covid-Deaths'!LK253:LK263)</f>
        <v>61111</v>
      </c>
      <c r="LJ4" s="2">
        <f>SUM('time_series_19-covid-Deaths'!LL253:LL263)</f>
        <v>61342</v>
      </c>
    </row>
    <row r="5" spans="1:322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</row>
    <row r="6" spans="1:322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  <c r="LC6" s="2">
        <f>'time_series_19-covid-Deaths'!LE231</f>
        <v>21477</v>
      </c>
      <c r="LD6" s="2">
        <f>'time_series_19-covid-Deaths'!LF231</f>
        <v>21535</v>
      </c>
      <c r="LE6" s="2">
        <f>'time_series_19-covid-Deaths'!LG231</f>
        <v>21644</v>
      </c>
      <c r="LF6" s="2">
        <f>'time_series_19-covid-Deaths'!LH231</f>
        <v>21709</v>
      </c>
      <c r="LG6" s="2">
        <f>'time_series_19-covid-Deaths'!LI231</f>
        <v>21803</v>
      </c>
      <c r="LH6" s="2">
        <f>'time_series_19-covid-Deaths'!LJ231</f>
        <v>21963</v>
      </c>
      <c r="LI6" s="2">
        <f>'time_series_19-covid-Deaths'!LK231</f>
        <v>22067</v>
      </c>
      <c r="LJ6" s="2">
        <f>'time_series_19-covid-Deaths'!LL231</f>
        <v>22206</v>
      </c>
    </row>
    <row r="7" spans="1:322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  <c r="LC7" s="2">
        <f>'time_series_19-covid-Deaths'!LE233</f>
        <v>44668</v>
      </c>
      <c r="LD7" s="2">
        <f>'time_series_19-covid-Deaths'!LF233</f>
        <v>45069</v>
      </c>
      <c r="LE7" s="2">
        <f>'time_series_19-covid-Deaths'!LG233</f>
        <v>45511</v>
      </c>
      <c r="LF7" s="2">
        <f>'time_series_19-covid-Deaths'!LH233</f>
        <v>45784</v>
      </c>
      <c r="LG7" s="2">
        <f>'time_series_19-covid-Deaths'!LI233</f>
        <v>46038</v>
      </c>
      <c r="LH7" s="2">
        <f>'time_series_19-covid-Deaths'!LJ233</f>
        <v>46252</v>
      </c>
      <c r="LI7" s="2">
        <f>'time_series_19-covid-Deaths'!LK233</f>
        <v>46252</v>
      </c>
      <c r="LJ7" s="2">
        <f>'time_series_19-covid-Deaths'!LL233</f>
        <v>46252</v>
      </c>
    </row>
    <row r="8" spans="1:322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  <c r="LI8" s="2">
        <f>SUM('time_series_19-covid-Deaths'!LK121:LK131)</f>
        <v>55073</v>
      </c>
      <c r="LJ8" s="2">
        <f>SUM('time_series_19-covid-Deaths'!LL121:LL131)</f>
        <v>55247</v>
      </c>
    </row>
    <row r="9" spans="1:322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175397</v>
      </c>
      <c r="HH9" s="2">
        <f>'time_series_19-covid-Deaths'!HJ249</f>
        <v>176381</v>
      </c>
      <c r="HI9" s="2">
        <f>'time_series_19-covid-Deaths'!HK249</f>
        <v>176836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180842</v>
      </c>
      <c r="HN9" s="2">
        <f>'time_series_19-covid-Deaths'!HP249</f>
        <v>181813</v>
      </c>
      <c r="HO9" s="2">
        <f>'time_series_19-covid-Deaths'!HQ249</f>
        <v>182651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188610</v>
      </c>
      <c r="HW9" s="2">
        <f>'time_series_19-covid-Deaths'!HY249</f>
        <v>189020</v>
      </c>
      <c r="HX9" s="2">
        <f>'time_series_19-covid-Deaths'!HZ249</f>
        <v>189296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191831</v>
      </c>
      <c r="IB9" s="2">
        <f>'time_series_19-covid-Deaths'!ID249</f>
        <v>193043</v>
      </c>
      <c r="IC9" s="2">
        <f>'time_series_19-covid-Deaths'!IE249</f>
        <v>193755</v>
      </c>
      <c r="ID9" s="2">
        <f>'time_series_19-covid-Deaths'!IF249</f>
        <v>194141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196839</v>
      </c>
      <c r="IH9" s="2">
        <f>'time_series_19-covid-Deaths'!IJ249</f>
        <v>197705</v>
      </c>
      <c r="II9" s="2">
        <f>'time_series_19-covid-Deaths'!IK249</f>
        <v>198634</v>
      </c>
      <c r="IJ9" s="2">
        <f>'time_series_19-covid-Deaths'!IL249</f>
        <v>199352</v>
      </c>
      <c r="IK9" s="2">
        <f>'time_series_19-covid-Deaths'!IM249</f>
        <v>199593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204745</v>
      </c>
      <c r="IR9" s="2">
        <f>'time_series_19-covid-Deaths'!IT249</f>
        <v>205027</v>
      </c>
      <c r="IS9" s="2">
        <f>'time_series_19-covid-Deaths'!IU249</f>
        <v>205352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208979</v>
      </c>
      <c r="IX9" s="2">
        <f>'time_series_19-covid-Deaths'!IZ249</f>
        <v>209659</v>
      </c>
      <c r="IY9" s="2">
        <f>'time_series_19-covid-Deaths'!JA249</f>
        <v>210008</v>
      </c>
      <c r="IZ9" s="2">
        <f>'time_series_19-covid-Deaths'!JB249</f>
        <v>210469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213065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215080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218032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220112</v>
      </c>
      <c r="JN9" s="2">
        <f>'time_series_19-covid-Deaths'!JP249</f>
        <v>220576</v>
      </c>
      <c r="JO9" s="2">
        <f>'time_series_19-covid-Deaths'!JQ249</f>
        <v>221511</v>
      </c>
      <c r="JP9" s="2">
        <f>'time_series_19-covid-Deaths'!JR249</f>
        <v>222666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225404</v>
      </c>
      <c r="JT9" s="2">
        <f>'time_series_19-covid-Deaths'!JV249</f>
        <v>225782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228248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238082</v>
      </c>
      <c r="KH9" s="2">
        <f>'time_series_19-covid-Deaths'!KJ249</f>
        <v>238555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244404</v>
      </c>
      <c r="KN9" s="2">
        <f>'time_series_19-covid-Deaths'!KP249</f>
        <v>245664</v>
      </c>
      <c r="KO9" s="2">
        <f>'time_series_19-covid-Deaths'!KQ249</f>
        <v>246292</v>
      </c>
      <c r="KP9" s="2">
        <f>'time_series_19-covid-Deaths'!KR249</f>
        <v>247030</v>
      </c>
      <c r="KQ9" s="2">
        <f>'time_series_19-covid-Deaths'!KS249</f>
        <v>248724</v>
      </c>
      <c r="KR9" s="2">
        <f>'time_series_19-covid-Deaths'!KT249</f>
        <v>250621</v>
      </c>
      <c r="KS9" s="2">
        <f>'time_series_19-covid-Deaths'!KU249</f>
        <v>252609</v>
      </c>
      <c r="KT9" s="2">
        <f>'time_series_19-covid-Deaths'!KV249</f>
        <v>254517</v>
      </c>
      <c r="KU9" s="2">
        <f>'time_series_19-covid-Deaths'!KW249</f>
        <v>255947</v>
      </c>
      <c r="KV9" s="2">
        <f>'time_series_19-covid-Deaths'!KX249</f>
        <v>256869</v>
      </c>
      <c r="KW9" s="2">
        <f>'time_series_19-covid-Deaths'!KY249</f>
        <v>257782</v>
      </c>
      <c r="KX9" s="2">
        <f>'time_series_19-covid-Deaths'!KZ249</f>
        <v>259929</v>
      </c>
      <c r="KY9" s="2">
        <f>'time_series_19-covid-Deaths'!LA249</f>
        <v>262222</v>
      </c>
      <c r="KZ9" s="2">
        <f>'time_series_19-covid-Deaths'!LB249</f>
        <v>263456</v>
      </c>
      <c r="LA9" s="2">
        <f>'time_series_19-covid-Deaths'!LC249</f>
        <v>264858</v>
      </c>
      <c r="LB9" s="2">
        <f>'time_series_19-covid-Deaths'!LD249</f>
        <v>266047</v>
      </c>
      <c r="LC9" s="2">
        <f>'time_series_19-covid-Deaths'!LE249</f>
        <v>266873</v>
      </c>
      <c r="LD9" s="2">
        <f>'time_series_19-covid-Deaths'!LF249</f>
        <v>268045</v>
      </c>
      <c r="LE9" s="2">
        <f>'time_series_19-covid-Deaths'!LG249</f>
        <v>270642</v>
      </c>
      <c r="LF9" s="2">
        <f>'time_series_19-covid-Deaths'!LH249</f>
        <v>273446</v>
      </c>
      <c r="LG9" s="2">
        <f>'time_series_19-covid-Deaths'!LI249</f>
        <v>276325</v>
      </c>
      <c r="LH9" s="2">
        <f>'time_series_19-covid-Deaths'!LJ249</f>
        <v>278932</v>
      </c>
      <c r="LI9" s="2">
        <f>'time_series_19-covid-Deaths'!LK249</f>
        <v>281186</v>
      </c>
      <c r="LJ9" s="2">
        <f>'time_series_19-covid-Deaths'!LL249</f>
        <v>282299</v>
      </c>
    </row>
    <row r="10" spans="1:322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</row>
    <row r="11" spans="1:322" x14ac:dyDescent="0.35">
      <c r="A11" s="4"/>
      <c r="B11" s="4"/>
    </row>
    <row r="52" spans="1:32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" si="26">LJ2</f>
        <v>43994</v>
      </c>
    </row>
    <row r="53" spans="1:322" x14ac:dyDescent="0.35">
      <c r="A53" s="9" t="s">
        <v>252</v>
      </c>
      <c r="B53" s="9"/>
      <c r="D53">
        <f t="shared" ref="D53:BO53" si="27">D3-C3</f>
        <v>1</v>
      </c>
      <c r="E53">
        <f t="shared" si="27"/>
        <v>8</v>
      </c>
      <c r="F53">
        <f t="shared" si="27"/>
        <v>16</v>
      </c>
      <c r="G53">
        <f t="shared" si="27"/>
        <v>14</v>
      </c>
      <c r="H53">
        <f t="shared" si="27"/>
        <v>26</v>
      </c>
      <c r="I53">
        <f t="shared" si="27"/>
        <v>49</v>
      </c>
      <c r="J53">
        <f t="shared" si="27"/>
        <v>2</v>
      </c>
      <c r="K53">
        <f t="shared" si="27"/>
        <v>38</v>
      </c>
      <c r="L53">
        <f t="shared" si="27"/>
        <v>42</v>
      </c>
      <c r="M53">
        <f t="shared" si="27"/>
        <v>46</v>
      </c>
      <c r="N53">
        <f t="shared" si="27"/>
        <v>103</v>
      </c>
      <c r="O53">
        <f t="shared" si="27"/>
        <v>64</v>
      </c>
      <c r="P53">
        <f t="shared" si="27"/>
        <v>66</v>
      </c>
      <c r="Q53">
        <f t="shared" si="27"/>
        <v>72</v>
      </c>
      <c r="R53">
        <f t="shared" si="27"/>
        <v>70</v>
      </c>
      <c r="S53">
        <f t="shared" si="27"/>
        <v>85</v>
      </c>
      <c r="T53">
        <f t="shared" si="27"/>
        <v>87</v>
      </c>
      <c r="U53">
        <f t="shared" si="27"/>
        <v>100</v>
      </c>
      <c r="V53">
        <f t="shared" si="27"/>
        <v>107</v>
      </c>
      <c r="W53">
        <f t="shared" si="27"/>
        <v>100</v>
      </c>
      <c r="X53">
        <f t="shared" si="27"/>
        <v>5</v>
      </c>
      <c r="Y53">
        <f t="shared" si="27"/>
        <v>253</v>
      </c>
      <c r="Z53">
        <f t="shared" si="27"/>
        <v>152</v>
      </c>
      <c r="AA53">
        <f t="shared" si="27"/>
        <v>143</v>
      </c>
      <c r="AB53">
        <f t="shared" si="27"/>
        <v>104</v>
      </c>
      <c r="AC53">
        <f t="shared" si="27"/>
        <v>98</v>
      </c>
      <c r="AD53">
        <f t="shared" si="27"/>
        <v>140</v>
      </c>
      <c r="AE53">
        <f t="shared" si="27"/>
        <v>115</v>
      </c>
      <c r="AF53">
        <f t="shared" si="27"/>
        <v>125</v>
      </c>
      <c r="AG53">
        <f t="shared" si="27"/>
        <v>4</v>
      </c>
      <c r="AH53">
        <f t="shared" si="27"/>
        <v>207</v>
      </c>
      <c r="AI53">
        <f t="shared" si="27"/>
        <v>11</v>
      </c>
      <c r="AJ53">
        <f t="shared" si="27"/>
        <v>160</v>
      </c>
      <c r="AK53">
        <f t="shared" si="27"/>
        <v>80</v>
      </c>
      <c r="AL53">
        <f t="shared" si="27"/>
        <v>61</v>
      </c>
      <c r="AM53">
        <f t="shared" si="27"/>
        <v>43</v>
      </c>
      <c r="AN53">
        <f t="shared" si="27"/>
        <v>59</v>
      </c>
      <c r="AO53">
        <f t="shared" si="27"/>
        <v>69</v>
      </c>
      <c r="AP53">
        <f t="shared" si="27"/>
        <v>54</v>
      </c>
      <c r="AQ53">
        <f t="shared" si="27"/>
        <v>89</v>
      </c>
      <c r="AR53">
        <f t="shared" si="27"/>
        <v>75</v>
      </c>
      <c r="AS53">
        <f t="shared" si="27"/>
        <v>95</v>
      </c>
      <c r="AT53">
        <f t="shared" si="27"/>
        <v>93</v>
      </c>
      <c r="AU53">
        <f t="shared" si="27"/>
        <v>112</v>
      </c>
      <c r="AV53">
        <f t="shared" si="27"/>
        <v>99</v>
      </c>
      <c r="AW53">
        <f t="shared" si="27"/>
        <v>244</v>
      </c>
      <c r="AX53">
        <f t="shared" si="27"/>
        <v>184</v>
      </c>
      <c r="AY53">
        <f t="shared" si="27"/>
        <v>280</v>
      </c>
      <c r="AZ53">
        <f t="shared" si="27"/>
        <v>344</v>
      </c>
      <c r="BA53">
        <f t="shared" si="27"/>
        <v>306</v>
      </c>
      <c r="BB53">
        <f t="shared" si="27"/>
        <v>497</v>
      </c>
      <c r="BC53">
        <f t="shared" si="27"/>
        <v>420</v>
      </c>
      <c r="BD53">
        <f t="shared" si="27"/>
        <v>641</v>
      </c>
      <c r="BE53">
        <f t="shared" si="27"/>
        <v>678</v>
      </c>
      <c r="BF53">
        <f t="shared" si="27"/>
        <v>811</v>
      </c>
      <c r="BG53">
        <f t="shared" si="27"/>
        <v>903</v>
      </c>
      <c r="BH53">
        <f t="shared" si="27"/>
        <v>1113</v>
      </c>
      <c r="BI53">
        <f t="shared" si="27"/>
        <v>1479</v>
      </c>
      <c r="BJ53">
        <f t="shared" si="27"/>
        <v>1722</v>
      </c>
      <c r="BK53">
        <f t="shared" si="27"/>
        <v>1674</v>
      </c>
      <c r="BL53">
        <f t="shared" si="27"/>
        <v>1942</v>
      </c>
      <c r="BM53">
        <f t="shared" si="27"/>
        <v>2285</v>
      </c>
      <c r="BN53">
        <f t="shared" si="27"/>
        <v>2799</v>
      </c>
      <c r="BO53">
        <f t="shared" si="27"/>
        <v>3021</v>
      </c>
      <c r="BP53">
        <f t="shared" ref="BP53:EA53" si="28">BP3-BO3</f>
        <v>3491</v>
      </c>
      <c r="BQ53">
        <f t="shared" si="28"/>
        <v>3716</v>
      </c>
      <c r="BR53">
        <f t="shared" si="28"/>
        <v>3476</v>
      </c>
      <c r="BS53">
        <f t="shared" si="28"/>
        <v>4052</v>
      </c>
      <c r="BT53">
        <f t="shared" si="28"/>
        <v>4752</v>
      </c>
      <c r="BU53">
        <f t="shared" si="28"/>
        <v>5508</v>
      </c>
      <c r="BV53">
        <f t="shared" si="28"/>
        <v>6235</v>
      </c>
      <c r="BW53">
        <f t="shared" si="28"/>
        <v>6110</v>
      </c>
      <c r="BX53">
        <f t="shared" si="28"/>
        <v>6167</v>
      </c>
      <c r="BY53">
        <f t="shared" si="28"/>
        <v>5171</v>
      </c>
      <c r="BZ53">
        <f t="shared" si="28"/>
        <v>5946</v>
      </c>
      <c r="CA53">
        <f t="shared" si="28"/>
        <v>8228</v>
      </c>
      <c r="CB53">
        <f t="shared" si="28"/>
        <v>6760</v>
      </c>
      <c r="CC53">
        <f t="shared" si="28"/>
        <v>7760</v>
      </c>
      <c r="CD53">
        <f t="shared" si="28"/>
        <v>7401</v>
      </c>
      <c r="CE53">
        <f t="shared" si="28"/>
        <v>6227</v>
      </c>
      <c r="CF53">
        <f t="shared" si="28"/>
        <v>5824</v>
      </c>
      <c r="CG53">
        <f t="shared" si="28"/>
        <v>5904</v>
      </c>
      <c r="CH53">
        <f t="shared" si="28"/>
        <v>6979</v>
      </c>
      <c r="CI53">
        <f t="shared" si="28"/>
        <v>8355</v>
      </c>
      <c r="CJ53">
        <f t="shared" si="28"/>
        <v>7287</v>
      </c>
      <c r="CK53">
        <f t="shared" si="28"/>
        <v>8367</v>
      </c>
      <c r="CL53">
        <f t="shared" si="28"/>
        <v>6020</v>
      </c>
      <c r="CM53">
        <f t="shared" si="28"/>
        <v>5261</v>
      </c>
      <c r="CN53">
        <f t="shared" si="28"/>
        <v>5859</v>
      </c>
      <c r="CO53">
        <f t="shared" si="28"/>
        <v>7187</v>
      </c>
      <c r="CP53">
        <f t="shared" si="28"/>
        <v>6729</v>
      </c>
      <c r="CQ53">
        <f t="shared" si="28"/>
        <v>6837</v>
      </c>
      <c r="CR53">
        <f t="shared" si="28"/>
        <v>6666</v>
      </c>
      <c r="CS53">
        <f t="shared" si="28"/>
        <v>5635</v>
      </c>
      <c r="CT53">
        <f t="shared" si="28"/>
        <v>3941</v>
      </c>
      <c r="CU53">
        <f t="shared" si="28"/>
        <v>4673</v>
      </c>
      <c r="CV53">
        <f t="shared" si="28"/>
        <v>6546</v>
      </c>
      <c r="CW53">
        <f t="shared" si="28"/>
        <v>6735</v>
      </c>
      <c r="CX53">
        <f t="shared" si="28"/>
        <v>5994</v>
      </c>
      <c r="CY53">
        <f t="shared" si="28"/>
        <v>5150</v>
      </c>
      <c r="CZ53">
        <f t="shared" si="28"/>
        <v>5477</v>
      </c>
      <c r="DA53">
        <f t="shared" si="28"/>
        <v>3472</v>
      </c>
      <c r="DB53">
        <f t="shared" si="28"/>
        <v>4099</v>
      </c>
      <c r="DC53">
        <f t="shared" si="28"/>
        <v>5886</v>
      </c>
      <c r="DD53">
        <f t="shared" si="28"/>
        <v>6543</v>
      </c>
      <c r="DE53">
        <f t="shared" si="28"/>
        <v>5292</v>
      </c>
      <c r="DF53">
        <f t="shared" si="28"/>
        <v>5481</v>
      </c>
      <c r="DG53">
        <f t="shared" si="28"/>
        <v>4288</v>
      </c>
      <c r="DH53">
        <f t="shared" si="28"/>
        <v>3593</v>
      </c>
      <c r="DI53">
        <f t="shared" si="28"/>
        <v>3467</v>
      </c>
      <c r="DJ53">
        <f t="shared" si="28"/>
        <v>5523</v>
      </c>
      <c r="DK53">
        <f t="shared" si="28"/>
        <v>5076</v>
      </c>
      <c r="DL53">
        <f t="shared" si="28"/>
        <v>5182</v>
      </c>
      <c r="DM53">
        <f t="shared" si="28"/>
        <v>5115</v>
      </c>
      <c r="DN53">
        <f t="shared" si="28"/>
        <v>4177</v>
      </c>
      <c r="DO53">
        <f t="shared" si="28"/>
        <v>3286</v>
      </c>
      <c r="DP53">
        <f t="shared" si="28"/>
        <v>3693</v>
      </c>
      <c r="DQ53">
        <f t="shared" si="28"/>
        <v>4720</v>
      </c>
      <c r="DR53">
        <f t="shared" si="28"/>
        <v>4761</v>
      </c>
      <c r="DS53">
        <f t="shared" si="28"/>
        <v>4725</v>
      </c>
      <c r="DT53">
        <f t="shared" si="28"/>
        <v>5195</v>
      </c>
      <c r="DU53">
        <f t="shared" si="28"/>
        <v>3916</v>
      </c>
      <c r="DV53">
        <f t="shared" si="28"/>
        <v>3123</v>
      </c>
      <c r="DW53">
        <f t="shared" si="28"/>
        <v>1201</v>
      </c>
      <c r="DX53">
        <f t="shared" si="28"/>
        <v>4120</v>
      </c>
      <c r="DY53">
        <f t="shared" si="28"/>
        <v>5138</v>
      </c>
      <c r="DZ53">
        <f t="shared" si="28"/>
        <v>4621</v>
      </c>
      <c r="EA53">
        <f t="shared" si="28"/>
        <v>4587</v>
      </c>
      <c r="EB53">
        <f t="shared" ref="EB53:GM53" si="29">EB3-EA3</f>
        <v>4065</v>
      </c>
      <c r="EC53">
        <f t="shared" si="29"/>
        <v>2975</v>
      </c>
      <c r="ED53">
        <f t="shared" si="29"/>
        <v>3080</v>
      </c>
      <c r="EE53">
        <f t="shared" si="29"/>
        <v>4723</v>
      </c>
      <c r="EF53">
        <f t="shared" si="29"/>
        <v>5436</v>
      </c>
      <c r="EG53">
        <f t="shared" si="29"/>
        <v>5116</v>
      </c>
      <c r="EH53">
        <f t="shared" si="29"/>
        <v>4567</v>
      </c>
      <c r="EI53">
        <f t="shared" si="29"/>
        <v>3850</v>
      </c>
      <c r="EJ53">
        <f t="shared" si="29"/>
        <v>2743</v>
      </c>
      <c r="EK53">
        <f t="shared" si="29"/>
        <v>3679</v>
      </c>
      <c r="EL53">
        <f t="shared" si="29"/>
        <v>4835</v>
      </c>
      <c r="EM53">
        <f t="shared" si="29"/>
        <v>5060</v>
      </c>
      <c r="EN53">
        <f t="shared" si="29"/>
        <v>4681</v>
      </c>
      <c r="EO53">
        <f t="shared" si="29"/>
        <v>4215</v>
      </c>
      <c r="EP53">
        <f t="shared" si="29"/>
        <v>4192</v>
      </c>
      <c r="EQ53">
        <f t="shared" si="29"/>
        <v>3414</v>
      </c>
      <c r="ER53">
        <f t="shared" si="29"/>
        <v>3417</v>
      </c>
      <c r="ES53">
        <f t="shared" si="29"/>
        <v>6719</v>
      </c>
      <c r="ET53">
        <f t="shared" si="29"/>
        <v>5088</v>
      </c>
      <c r="EU53">
        <f t="shared" si="29"/>
        <v>4980</v>
      </c>
      <c r="EV53">
        <f t="shared" si="29"/>
        <v>6151</v>
      </c>
      <c r="EW53">
        <f t="shared" si="29"/>
        <v>4203</v>
      </c>
      <c r="EX53">
        <f t="shared" si="29"/>
        <v>4008</v>
      </c>
      <c r="EY53">
        <f t="shared" si="29"/>
        <v>3554</v>
      </c>
      <c r="EZ53">
        <f t="shared" si="29"/>
        <v>5223</v>
      </c>
      <c r="FA53">
        <f t="shared" si="29"/>
        <v>5174</v>
      </c>
      <c r="FB53">
        <f t="shared" si="29"/>
        <v>4696</v>
      </c>
      <c r="FC53">
        <f t="shared" si="29"/>
        <v>4700</v>
      </c>
      <c r="FD53">
        <f t="shared" si="29"/>
        <v>4477</v>
      </c>
      <c r="FE53">
        <f t="shared" si="29"/>
        <v>3138</v>
      </c>
      <c r="FF53">
        <f t="shared" si="29"/>
        <v>3723</v>
      </c>
      <c r="FG53">
        <f t="shared" si="29"/>
        <v>4948</v>
      </c>
      <c r="FH53">
        <f t="shared" si="29"/>
        <v>4929</v>
      </c>
      <c r="FI53">
        <f t="shared" si="29"/>
        <v>5058</v>
      </c>
      <c r="FJ53">
        <f t="shared" si="29"/>
        <v>4936</v>
      </c>
      <c r="FK53">
        <f t="shared" si="29"/>
        <v>4369</v>
      </c>
      <c r="FL53">
        <f t="shared" si="29"/>
        <v>3474</v>
      </c>
      <c r="FM53">
        <f t="shared" si="29"/>
        <v>3832</v>
      </c>
      <c r="FN53">
        <f t="shared" si="29"/>
        <v>6012</v>
      </c>
      <c r="FO53">
        <f t="shared" si="29"/>
        <v>5277</v>
      </c>
      <c r="FP53">
        <f t="shared" si="29"/>
        <v>5408</v>
      </c>
      <c r="FQ53">
        <f t="shared" si="29"/>
        <v>5293</v>
      </c>
      <c r="FR53">
        <f t="shared" si="29"/>
        <v>4790</v>
      </c>
      <c r="FS53">
        <f t="shared" si="29"/>
        <v>3991</v>
      </c>
      <c r="FT53">
        <f t="shared" si="29"/>
        <v>3841</v>
      </c>
      <c r="FU53">
        <f t="shared" si="29"/>
        <v>5578</v>
      </c>
      <c r="FV53">
        <f t="shared" si="29"/>
        <v>5425</v>
      </c>
      <c r="FW53">
        <f t="shared" si="29"/>
        <v>5760</v>
      </c>
      <c r="FX53">
        <f t="shared" si="29"/>
        <v>6661</v>
      </c>
      <c r="FY53">
        <f t="shared" si="29"/>
        <v>5614</v>
      </c>
      <c r="FZ53">
        <f t="shared" si="29"/>
        <v>4060</v>
      </c>
      <c r="GA53">
        <f t="shared" si="29"/>
        <v>4182</v>
      </c>
      <c r="GB53">
        <f t="shared" si="29"/>
        <v>6164</v>
      </c>
      <c r="GC53">
        <f t="shared" si="29"/>
        <v>6927</v>
      </c>
      <c r="GD53">
        <f t="shared" si="29"/>
        <v>9899</v>
      </c>
      <c r="GE53">
        <f t="shared" si="29"/>
        <v>6035</v>
      </c>
      <c r="GF53">
        <f t="shared" si="29"/>
        <v>5532</v>
      </c>
      <c r="GG53">
        <f t="shared" si="29"/>
        <v>3670</v>
      </c>
      <c r="GH53">
        <f t="shared" si="29"/>
        <v>5177</v>
      </c>
      <c r="GI53">
        <f t="shared" si="29"/>
        <v>6303</v>
      </c>
      <c r="GJ53">
        <f t="shared" si="29"/>
        <v>6582</v>
      </c>
      <c r="GK53">
        <f t="shared" si="29"/>
        <v>6029</v>
      </c>
      <c r="GL53">
        <f t="shared" si="29"/>
        <v>6205</v>
      </c>
      <c r="GM53">
        <f t="shared" si="29"/>
        <v>5476</v>
      </c>
      <c r="GN53">
        <f t="shared" ref="GN53:IY53" si="30">GN3-GM3</f>
        <v>4306</v>
      </c>
      <c r="GO53">
        <f t="shared" si="30"/>
        <v>4615</v>
      </c>
      <c r="GP53">
        <f t="shared" si="30"/>
        <v>6648</v>
      </c>
      <c r="GQ53">
        <f t="shared" si="30"/>
        <v>6973</v>
      </c>
      <c r="GR53">
        <f t="shared" si="30"/>
        <v>6491</v>
      </c>
      <c r="GS53">
        <f t="shared" si="30"/>
        <v>6305</v>
      </c>
      <c r="GT53">
        <f t="shared" si="30"/>
        <v>5429</v>
      </c>
      <c r="GU53">
        <f t="shared" si="30"/>
        <v>4563</v>
      </c>
      <c r="GV53">
        <f t="shared" si="30"/>
        <v>5227</v>
      </c>
      <c r="GW53">
        <f t="shared" si="30"/>
        <v>6227</v>
      </c>
      <c r="GX53">
        <f t="shared" si="30"/>
        <v>6618</v>
      </c>
      <c r="GY53">
        <f t="shared" si="30"/>
        <v>6215</v>
      </c>
      <c r="GZ53">
        <f t="shared" si="30"/>
        <v>10134</v>
      </c>
      <c r="HA53">
        <f t="shared" si="30"/>
        <v>5387</v>
      </c>
      <c r="HB53">
        <f t="shared" si="30"/>
        <v>4216</v>
      </c>
      <c r="HC53">
        <f t="shared" si="30"/>
        <v>4143</v>
      </c>
      <c r="HD53">
        <f t="shared" si="30"/>
        <v>6889</v>
      </c>
      <c r="HE53">
        <f t="shared" si="30"/>
        <v>6689</v>
      </c>
      <c r="HF53">
        <f t="shared" si="30"/>
        <v>6033</v>
      </c>
      <c r="HG53">
        <f t="shared" si="30"/>
        <v>5504</v>
      </c>
      <c r="HH53">
        <f t="shared" si="30"/>
        <v>5579</v>
      </c>
      <c r="HI53">
        <f t="shared" si="30"/>
        <v>3863</v>
      </c>
      <c r="HJ53">
        <f t="shared" si="30"/>
        <v>4477</v>
      </c>
      <c r="HK53">
        <f t="shared" si="30"/>
        <v>6275</v>
      </c>
      <c r="HL53">
        <f t="shared" si="30"/>
        <v>6286</v>
      </c>
      <c r="HM53">
        <f t="shared" si="30"/>
        <v>5888</v>
      </c>
      <c r="HN53">
        <f t="shared" si="30"/>
        <v>5517</v>
      </c>
      <c r="HO53">
        <f t="shared" si="30"/>
        <v>5254</v>
      </c>
      <c r="HP53">
        <f t="shared" si="30"/>
        <v>4038</v>
      </c>
      <c r="HQ53">
        <f t="shared" si="30"/>
        <v>4216</v>
      </c>
      <c r="HR53">
        <f t="shared" si="30"/>
        <v>6452</v>
      </c>
      <c r="HS53">
        <f t="shared" si="30"/>
        <v>6085</v>
      </c>
      <c r="HT53">
        <f t="shared" si="30"/>
        <v>5717</v>
      </c>
      <c r="HU53">
        <f t="shared" si="30"/>
        <v>5922</v>
      </c>
      <c r="HV53">
        <f t="shared" si="30"/>
        <v>4933</v>
      </c>
      <c r="HW53">
        <f t="shared" si="30"/>
        <v>3784</v>
      </c>
      <c r="HX53">
        <f t="shared" si="30"/>
        <v>9332</v>
      </c>
      <c r="HY53">
        <f t="shared" si="30"/>
        <v>4904</v>
      </c>
      <c r="HZ53">
        <f t="shared" si="30"/>
        <v>6127</v>
      </c>
      <c r="IA53">
        <f t="shared" si="30"/>
        <v>5793</v>
      </c>
      <c r="IB53">
        <f t="shared" si="30"/>
        <v>5889</v>
      </c>
      <c r="IC53">
        <f t="shared" si="30"/>
        <v>4880</v>
      </c>
      <c r="ID53">
        <f t="shared" si="30"/>
        <v>3659</v>
      </c>
      <c r="IE53">
        <f t="shared" si="30"/>
        <v>4445</v>
      </c>
      <c r="IF53">
        <f t="shared" si="30"/>
        <v>6521</v>
      </c>
      <c r="IG53">
        <f t="shared" si="30"/>
        <v>5808</v>
      </c>
      <c r="IH53">
        <f t="shared" si="30"/>
        <v>5472</v>
      </c>
      <c r="II53">
        <f t="shared" si="30"/>
        <v>5697</v>
      </c>
      <c r="IJ53">
        <f t="shared" si="30"/>
        <v>5239</v>
      </c>
      <c r="IK53">
        <f t="shared" si="30"/>
        <v>3706</v>
      </c>
      <c r="IL53">
        <f t="shared" si="30"/>
        <v>4133</v>
      </c>
      <c r="IM53">
        <f t="shared" si="30"/>
        <v>5969</v>
      </c>
      <c r="IN53">
        <f t="shared" si="30"/>
        <v>5625</v>
      </c>
      <c r="IO53">
        <f t="shared" si="30"/>
        <v>6698</v>
      </c>
      <c r="IP53">
        <f t="shared" si="30"/>
        <v>5900</v>
      </c>
      <c r="IQ53">
        <f t="shared" si="30"/>
        <v>5286</v>
      </c>
      <c r="IR53">
        <f t="shared" si="30"/>
        <v>3627</v>
      </c>
      <c r="IS53">
        <f t="shared" si="30"/>
        <v>3920</v>
      </c>
      <c r="IT53">
        <f t="shared" si="30"/>
        <v>6074</v>
      </c>
      <c r="IU53">
        <f t="shared" si="30"/>
        <v>6426</v>
      </c>
      <c r="IV53">
        <f t="shared" si="30"/>
        <v>8688</v>
      </c>
      <c r="IW53">
        <f t="shared" si="30"/>
        <v>5006</v>
      </c>
      <c r="IX53">
        <f t="shared" si="30"/>
        <v>5335</v>
      </c>
      <c r="IY53">
        <f t="shared" si="30"/>
        <v>3775</v>
      </c>
      <c r="IZ53">
        <f t="shared" ref="IZ53:JQ53" si="31">IZ3-IY3</f>
        <v>6999</v>
      </c>
      <c r="JA53">
        <f t="shared" si="31"/>
        <v>5765</v>
      </c>
      <c r="JB53">
        <f t="shared" si="31"/>
        <v>5844</v>
      </c>
      <c r="JC53">
        <f t="shared" si="31"/>
        <v>6256</v>
      </c>
      <c r="JD53">
        <f t="shared" si="31"/>
        <v>6112</v>
      </c>
      <c r="JE53">
        <f t="shared" si="31"/>
        <v>4813</v>
      </c>
      <c r="JF53">
        <f t="shared" si="31"/>
        <v>3929</v>
      </c>
      <c r="JG53">
        <f t="shared" si="31"/>
        <v>3931</v>
      </c>
      <c r="JH53">
        <f t="shared" si="31"/>
        <v>5440</v>
      </c>
      <c r="JI53">
        <f t="shared" si="31"/>
        <v>6036</v>
      </c>
      <c r="JJ53">
        <f t="shared" si="31"/>
        <v>6106</v>
      </c>
      <c r="JK53">
        <f t="shared" si="31"/>
        <v>6144</v>
      </c>
      <c r="JL53">
        <f t="shared" si="31"/>
        <v>5500</v>
      </c>
      <c r="JM53">
        <f t="shared" si="31"/>
        <v>3403</v>
      </c>
      <c r="JN53">
        <f t="shared" si="31"/>
        <v>4978</v>
      </c>
      <c r="JO53">
        <f t="shared" si="31"/>
        <v>6570</v>
      </c>
      <c r="JP53">
        <f t="shared" si="31"/>
        <v>6635</v>
      </c>
      <c r="JQ53">
        <f t="shared" si="31"/>
        <v>5881</v>
      </c>
      <c r="JR53">
        <f t="shared" ref="JR53:LJ53" si="32">JR3-JQ3</f>
        <v>6949</v>
      </c>
      <c r="JS53">
        <f t="shared" si="32"/>
        <v>5678</v>
      </c>
      <c r="JT53">
        <f t="shared" si="32"/>
        <v>4150</v>
      </c>
      <c r="JU53">
        <f t="shared" si="32"/>
        <v>5603</v>
      </c>
      <c r="JV53">
        <f t="shared" si="32"/>
        <v>7377</v>
      </c>
      <c r="JW53">
        <f t="shared" si="32"/>
        <v>7117</v>
      </c>
      <c r="JX53">
        <f t="shared" si="32"/>
        <v>7058</v>
      </c>
      <c r="JY53">
        <f t="shared" si="32"/>
        <v>7560</v>
      </c>
      <c r="JZ53">
        <f t="shared" si="32"/>
        <v>6542</v>
      </c>
      <c r="KA53">
        <f t="shared" si="32"/>
        <v>4929</v>
      </c>
      <c r="KB53">
        <f t="shared" si="32"/>
        <v>6070</v>
      </c>
      <c r="KC53">
        <f t="shared" si="32"/>
        <v>8499</v>
      </c>
      <c r="KD53">
        <f t="shared" si="32"/>
        <v>11030</v>
      </c>
      <c r="KE53">
        <f t="shared" si="32"/>
        <v>8023</v>
      </c>
      <c r="KF53">
        <f t="shared" si="32"/>
        <v>9615</v>
      </c>
      <c r="KG53">
        <f t="shared" si="32"/>
        <v>7537</v>
      </c>
      <c r="KH53">
        <f t="shared" si="32"/>
        <v>5751</v>
      </c>
      <c r="KI53">
        <f t="shared" si="32"/>
        <v>7111</v>
      </c>
      <c r="KJ53">
        <f t="shared" si="32"/>
        <v>9983</v>
      </c>
      <c r="KK53">
        <f t="shared" si="32"/>
        <v>10389</v>
      </c>
      <c r="KL53">
        <f t="shared" si="32"/>
        <v>9785</v>
      </c>
      <c r="KM53">
        <f t="shared" si="32"/>
        <v>9553</v>
      </c>
      <c r="KN53">
        <f t="shared" si="32"/>
        <v>8992</v>
      </c>
      <c r="KO53">
        <f t="shared" si="32"/>
        <v>6260</v>
      </c>
      <c r="KP53">
        <f t="shared" si="32"/>
        <v>7855</v>
      </c>
      <c r="KQ53">
        <f t="shared" si="32"/>
        <v>11092</v>
      </c>
      <c r="KR53">
        <f t="shared" si="32"/>
        <v>11327</v>
      </c>
      <c r="KS53">
        <f t="shared" si="32"/>
        <v>10981</v>
      </c>
      <c r="KT53">
        <f t="shared" si="32"/>
        <v>11838</v>
      </c>
      <c r="KU53">
        <f t="shared" si="32"/>
        <v>8784</v>
      </c>
      <c r="KV53">
        <f t="shared" si="32"/>
        <v>7060</v>
      </c>
      <c r="KW53">
        <f t="shared" si="32"/>
        <v>8314</v>
      </c>
      <c r="KX53">
        <f t="shared" si="32"/>
        <v>12778</v>
      </c>
      <c r="KY53">
        <f t="shared" si="32"/>
        <v>12057</v>
      </c>
      <c r="KZ53">
        <f t="shared" si="32"/>
        <v>10741</v>
      </c>
      <c r="LA53">
        <f t="shared" si="32"/>
        <v>10621</v>
      </c>
      <c r="LB53">
        <f t="shared" si="32"/>
        <v>9742</v>
      </c>
      <c r="LC53">
        <f t="shared" si="32"/>
        <v>6919</v>
      </c>
      <c r="LD53">
        <f t="shared" si="32"/>
        <v>8687</v>
      </c>
      <c r="LE53">
        <f t="shared" si="32"/>
        <v>12848</v>
      </c>
      <c r="LF53">
        <f t="shared" si="32"/>
        <v>12436</v>
      </c>
      <c r="LG53">
        <f t="shared" si="32"/>
        <v>12518</v>
      </c>
      <c r="LH53">
        <f t="shared" si="32"/>
        <v>12410</v>
      </c>
      <c r="LI53">
        <f t="shared" si="32"/>
        <v>10198</v>
      </c>
      <c r="LJ53">
        <f t="shared" si="32"/>
        <v>7188</v>
      </c>
    </row>
    <row r="54" spans="1:322" x14ac:dyDescent="0.35">
      <c r="A54" s="4" t="s">
        <v>273</v>
      </c>
      <c r="B54" t="str">
        <f>"(220-226;252-254;261)"</f>
        <v>(220-226;252-254;261)</v>
      </c>
      <c r="D54">
        <f t="shared" ref="D54:BO54" si="33">D4-C4</f>
        <v>0</v>
      </c>
      <c r="E54">
        <f t="shared" si="33"/>
        <v>0</v>
      </c>
      <c r="F54">
        <f t="shared" si="33"/>
        <v>0</v>
      </c>
      <c r="G54">
        <f t="shared" si="33"/>
        <v>0</v>
      </c>
      <c r="H54">
        <f t="shared" si="33"/>
        <v>0</v>
      </c>
      <c r="I54">
        <f t="shared" si="33"/>
        <v>0</v>
      </c>
      <c r="J54">
        <f t="shared" si="33"/>
        <v>0</v>
      </c>
      <c r="K54">
        <f t="shared" si="33"/>
        <v>0</v>
      </c>
      <c r="L54">
        <f t="shared" si="33"/>
        <v>0</v>
      </c>
      <c r="M54">
        <f t="shared" si="33"/>
        <v>0</v>
      </c>
      <c r="N54">
        <f t="shared" si="33"/>
        <v>0</v>
      </c>
      <c r="O54">
        <f t="shared" si="33"/>
        <v>0</v>
      </c>
      <c r="P54">
        <f t="shared" si="33"/>
        <v>0</v>
      </c>
      <c r="Q54">
        <f t="shared" si="33"/>
        <v>0</v>
      </c>
      <c r="R54">
        <f t="shared" si="33"/>
        <v>0</v>
      </c>
      <c r="S54">
        <f t="shared" si="33"/>
        <v>0</v>
      </c>
      <c r="T54">
        <f t="shared" si="33"/>
        <v>0</v>
      </c>
      <c r="U54">
        <f t="shared" si="33"/>
        <v>0</v>
      </c>
      <c r="V54">
        <f t="shared" si="33"/>
        <v>0</v>
      </c>
      <c r="W54">
        <f t="shared" si="33"/>
        <v>0</v>
      </c>
      <c r="X54">
        <f t="shared" si="33"/>
        <v>0</v>
      </c>
      <c r="Y54">
        <f t="shared" si="33"/>
        <v>0</v>
      </c>
      <c r="Z54">
        <f t="shared" si="33"/>
        <v>0</v>
      </c>
      <c r="AA54">
        <f t="shared" si="33"/>
        <v>0</v>
      </c>
      <c r="AB54">
        <f t="shared" si="33"/>
        <v>0</v>
      </c>
      <c r="AC54">
        <f t="shared" si="33"/>
        <v>0</v>
      </c>
      <c r="AD54">
        <f t="shared" si="33"/>
        <v>0</v>
      </c>
      <c r="AE54">
        <f t="shared" si="33"/>
        <v>0</v>
      </c>
      <c r="AF54">
        <f t="shared" si="33"/>
        <v>0</v>
      </c>
      <c r="AG54">
        <f t="shared" si="33"/>
        <v>0</v>
      </c>
      <c r="AH54">
        <f t="shared" si="33"/>
        <v>0</v>
      </c>
      <c r="AI54">
        <f t="shared" si="33"/>
        <v>0</v>
      </c>
      <c r="AJ54">
        <f t="shared" si="33"/>
        <v>0</v>
      </c>
      <c r="AK54">
        <f t="shared" si="33"/>
        <v>0</v>
      </c>
      <c r="AL54">
        <f t="shared" si="33"/>
        <v>0</v>
      </c>
      <c r="AM54">
        <f t="shared" si="33"/>
        <v>0</v>
      </c>
      <c r="AN54">
        <f t="shared" si="33"/>
        <v>0</v>
      </c>
      <c r="AO54">
        <f t="shared" si="33"/>
        <v>0</v>
      </c>
      <c r="AP54">
        <f t="shared" si="33"/>
        <v>0</v>
      </c>
      <c r="AQ54">
        <f t="shared" si="33"/>
        <v>0</v>
      </c>
      <c r="AR54">
        <f t="shared" si="33"/>
        <v>0</v>
      </c>
      <c r="AS54">
        <f t="shared" si="33"/>
        <v>0</v>
      </c>
      <c r="AT54">
        <f t="shared" si="33"/>
        <v>0</v>
      </c>
      <c r="AU54">
        <f t="shared" si="33"/>
        <v>1</v>
      </c>
      <c r="AV54">
        <f t="shared" si="33"/>
        <v>1</v>
      </c>
      <c r="AW54">
        <f t="shared" si="33"/>
        <v>0</v>
      </c>
      <c r="AX54">
        <f t="shared" si="33"/>
        <v>1</v>
      </c>
      <c r="AY54">
        <f t="shared" si="33"/>
        <v>4</v>
      </c>
      <c r="AZ54">
        <f t="shared" si="33"/>
        <v>0</v>
      </c>
      <c r="BA54">
        <f t="shared" si="33"/>
        <v>2</v>
      </c>
      <c r="BB54">
        <f t="shared" si="33"/>
        <v>1</v>
      </c>
      <c r="BC54">
        <f t="shared" si="33"/>
        <v>19</v>
      </c>
      <c r="BD54">
        <f t="shared" si="33"/>
        <v>14</v>
      </c>
      <c r="BE54">
        <f t="shared" si="33"/>
        <v>23</v>
      </c>
      <c r="BF54">
        <f t="shared" si="33"/>
        <v>17</v>
      </c>
      <c r="BG54">
        <f t="shared" si="33"/>
        <v>34</v>
      </c>
      <c r="BH54">
        <f t="shared" si="33"/>
        <v>46</v>
      </c>
      <c r="BI54">
        <f t="shared" si="33"/>
        <v>32</v>
      </c>
      <c r="BJ54">
        <f t="shared" si="33"/>
        <v>58</v>
      </c>
      <c r="BK54">
        <f t="shared" si="33"/>
        <v>36</v>
      </c>
      <c r="BL54">
        <f t="shared" si="33"/>
        <v>76</v>
      </c>
      <c r="BM54">
        <f t="shared" si="33"/>
        <v>148</v>
      </c>
      <c r="BN54">
        <f t="shared" si="33"/>
        <v>191</v>
      </c>
      <c r="BO54">
        <f t="shared" si="33"/>
        <v>182</v>
      </c>
      <c r="BP54">
        <f t="shared" ref="BP54:EA54" si="34">BP4-BO4</f>
        <v>288</v>
      </c>
      <c r="BQ54">
        <f t="shared" si="34"/>
        <v>292</v>
      </c>
      <c r="BR54">
        <f t="shared" si="34"/>
        <v>213</v>
      </c>
      <c r="BS54">
        <f t="shared" si="34"/>
        <v>374</v>
      </c>
      <c r="BT54">
        <f t="shared" si="34"/>
        <v>404</v>
      </c>
      <c r="BU54">
        <f t="shared" si="34"/>
        <v>673</v>
      </c>
      <c r="BV54">
        <f t="shared" si="34"/>
        <v>657</v>
      </c>
      <c r="BW54">
        <f t="shared" si="34"/>
        <v>737</v>
      </c>
      <c r="BX54">
        <f t="shared" si="34"/>
        <v>757</v>
      </c>
      <c r="BY54">
        <f t="shared" si="34"/>
        <v>601</v>
      </c>
      <c r="BZ54">
        <f t="shared" si="34"/>
        <v>570</v>
      </c>
      <c r="CA54">
        <f t="shared" si="34"/>
        <v>1105</v>
      </c>
      <c r="CB54">
        <f t="shared" si="34"/>
        <v>1032</v>
      </c>
      <c r="CC54">
        <f t="shared" si="34"/>
        <v>1117</v>
      </c>
      <c r="CD54">
        <f t="shared" si="34"/>
        <v>1123</v>
      </c>
      <c r="CE54">
        <f t="shared" si="34"/>
        <v>844</v>
      </c>
      <c r="CF54">
        <f t="shared" si="34"/>
        <v>657</v>
      </c>
      <c r="CG54">
        <f t="shared" si="34"/>
        <v>725</v>
      </c>
      <c r="CH54">
        <f t="shared" si="34"/>
        <v>1080</v>
      </c>
      <c r="CI54">
        <f t="shared" si="34"/>
        <v>884</v>
      </c>
      <c r="CJ54">
        <f t="shared" si="34"/>
        <v>1040</v>
      </c>
      <c r="CK54">
        <f t="shared" si="34"/>
        <v>914</v>
      </c>
      <c r="CL54">
        <f t="shared" si="34"/>
        <v>1108</v>
      </c>
      <c r="CM54">
        <f t="shared" si="34"/>
        <v>433</v>
      </c>
      <c r="CN54">
        <f t="shared" si="34"/>
        <v>576</v>
      </c>
      <c r="CO54">
        <f t="shared" si="34"/>
        <v>1224</v>
      </c>
      <c r="CP54">
        <f t="shared" si="34"/>
        <v>857</v>
      </c>
      <c r="CQ54">
        <f t="shared" si="34"/>
        <v>684</v>
      </c>
      <c r="CR54">
        <f t="shared" si="34"/>
        <v>1018</v>
      </c>
      <c r="CS54">
        <f t="shared" si="34"/>
        <v>816</v>
      </c>
      <c r="CT54">
        <f t="shared" si="34"/>
        <v>364</v>
      </c>
      <c r="CU54">
        <f t="shared" si="34"/>
        <v>323</v>
      </c>
      <c r="CV54">
        <f t="shared" si="34"/>
        <v>971</v>
      </c>
      <c r="CW54">
        <f t="shared" si="34"/>
        <v>771</v>
      </c>
      <c r="CX54">
        <f t="shared" si="34"/>
        <v>636</v>
      </c>
      <c r="CY54">
        <f t="shared" si="34"/>
        <v>700</v>
      </c>
      <c r="CZ54">
        <f t="shared" si="34"/>
        <v>585</v>
      </c>
      <c r="DA54">
        <f t="shared" si="34"/>
        <v>253</v>
      </c>
      <c r="DB54">
        <f t="shared" si="34"/>
        <v>273</v>
      </c>
      <c r="DC54">
        <f t="shared" si="34"/>
        <v>725</v>
      </c>
      <c r="DD54">
        <f t="shared" si="34"/>
        <v>647</v>
      </c>
      <c r="DE54">
        <f t="shared" si="34"/>
        <v>458</v>
      </c>
      <c r="DF54">
        <f t="shared" si="34"/>
        <v>580</v>
      </c>
      <c r="DG54">
        <f t="shared" si="34"/>
        <v>275</v>
      </c>
      <c r="DH54">
        <f t="shared" si="34"/>
        <v>217</v>
      </c>
      <c r="DI54">
        <f t="shared" si="34"/>
        <v>188</v>
      </c>
      <c r="DJ54">
        <f t="shared" si="34"/>
        <v>615</v>
      </c>
      <c r="DK54">
        <f t="shared" si="34"/>
        <v>448</v>
      </c>
      <c r="DL54">
        <f t="shared" si="34"/>
        <v>353</v>
      </c>
      <c r="DM54">
        <f t="shared" si="34"/>
        <v>351</v>
      </c>
      <c r="DN54">
        <f t="shared" si="34"/>
        <v>411</v>
      </c>
      <c r="DO54">
        <f t="shared" si="34"/>
        <v>67</v>
      </c>
      <c r="DP54">
        <f t="shared" si="34"/>
        <v>146</v>
      </c>
      <c r="DQ54">
        <f t="shared" si="34"/>
        <v>501</v>
      </c>
      <c r="DR54">
        <f t="shared" si="34"/>
        <v>329</v>
      </c>
      <c r="DS54">
        <f t="shared" si="34"/>
        <v>273</v>
      </c>
      <c r="DT54">
        <f t="shared" si="34"/>
        <v>291</v>
      </c>
      <c r="DU54">
        <f t="shared" si="34"/>
        <v>220</v>
      </c>
      <c r="DV54">
        <f t="shared" si="34"/>
        <v>379</v>
      </c>
      <c r="DW54">
        <f t="shared" si="34"/>
        <v>104</v>
      </c>
      <c r="DX54">
        <f t="shared" si="34"/>
        <v>131</v>
      </c>
      <c r="DY54">
        <f t="shared" si="34"/>
        <v>422</v>
      </c>
      <c r="DZ54">
        <f t="shared" si="34"/>
        <v>343</v>
      </c>
      <c r="EA54">
        <f t="shared" si="34"/>
        <v>274</v>
      </c>
      <c r="EB54">
        <f t="shared" ref="EB54:GM54" si="35">EB4-EA4</f>
        <v>154</v>
      </c>
      <c r="EC54">
        <f t="shared" si="35"/>
        <v>60</v>
      </c>
      <c r="ED54">
        <f t="shared" si="35"/>
        <v>86</v>
      </c>
      <c r="EE54">
        <f t="shared" si="35"/>
        <v>250</v>
      </c>
      <c r="EF54">
        <f t="shared" si="35"/>
        <v>254</v>
      </c>
      <c r="EG54">
        <f t="shared" si="35"/>
        <v>130</v>
      </c>
      <c r="EH54">
        <f t="shared" si="35"/>
        <v>258</v>
      </c>
      <c r="EI54">
        <f t="shared" si="35"/>
        <v>143</v>
      </c>
      <c r="EJ54">
        <f t="shared" si="35"/>
        <v>54</v>
      </c>
      <c r="EK54">
        <f t="shared" si="35"/>
        <v>47</v>
      </c>
      <c r="EL54">
        <f t="shared" si="35"/>
        <v>197</v>
      </c>
      <c r="EM54">
        <f t="shared" si="35"/>
        <v>164</v>
      </c>
      <c r="EN54">
        <f t="shared" si="35"/>
        <v>76</v>
      </c>
      <c r="EO54">
        <f t="shared" si="35"/>
        <v>131</v>
      </c>
      <c r="EP54">
        <f t="shared" si="35"/>
        <v>107</v>
      </c>
      <c r="EQ54">
        <f t="shared" si="35"/>
        <v>27</v>
      </c>
      <c r="ER54">
        <f t="shared" si="35"/>
        <v>29</v>
      </c>
      <c r="ES54">
        <f t="shared" si="35"/>
        <v>120</v>
      </c>
      <c r="ET54">
        <f t="shared" si="35"/>
        <v>110</v>
      </c>
      <c r="EU54">
        <f t="shared" si="35"/>
        <v>67</v>
      </c>
      <c r="EV54">
        <f t="shared" si="35"/>
        <v>84</v>
      </c>
      <c r="EW54">
        <f t="shared" si="35"/>
        <v>71</v>
      </c>
      <c r="EX54">
        <f t="shared" si="35"/>
        <v>31</v>
      </c>
      <c r="EY54">
        <f t="shared" si="35"/>
        <v>13</v>
      </c>
      <c r="EZ54">
        <f t="shared" si="35"/>
        <v>94</v>
      </c>
      <c r="FA54">
        <f t="shared" si="35"/>
        <v>87</v>
      </c>
      <c r="FB54">
        <f t="shared" si="35"/>
        <v>99</v>
      </c>
      <c r="FC54">
        <f t="shared" si="35"/>
        <v>77</v>
      </c>
      <c r="FD54">
        <f t="shared" si="35"/>
        <v>40</v>
      </c>
      <c r="FE54">
        <f t="shared" si="35"/>
        <v>31</v>
      </c>
      <c r="FF54">
        <f t="shared" si="35"/>
        <v>21</v>
      </c>
      <c r="FG54">
        <f t="shared" si="35"/>
        <v>54</v>
      </c>
      <c r="FH54">
        <f t="shared" si="35"/>
        <v>97</v>
      </c>
      <c r="FI54">
        <f t="shared" si="35"/>
        <v>41</v>
      </c>
      <c r="FJ54">
        <f t="shared" si="35"/>
        <v>49</v>
      </c>
      <c r="FK54">
        <f t="shared" si="35"/>
        <v>32</v>
      </c>
      <c r="FL54">
        <f t="shared" si="35"/>
        <v>19</v>
      </c>
      <c r="FM54">
        <f t="shared" si="35"/>
        <v>11</v>
      </c>
      <c r="FN54">
        <f t="shared" si="35"/>
        <v>54</v>
      </c>
      <c r="FO54">
        <f t="shared" si="35"/>
        <v>57</v>
      </c>
      <c r="FP54">
        <f t="shared" si="35"/>
        <v>31</v>
      </c>
      <c r="FQ54">
        <f t="shared" si="35"/>
        <v>34</v>
      </c>
      <c r="FR54">
        <f t="shared" si="35"/>
        <v>17</v>
      </c>
      <c r="FS54">
        <f t="shared" si="35"/>
        <v>9</v>
      </c>
      <c r="FT54">
        <f t="shared" si="35"/>
        <v>10</v>
      </c>
      <c r="FU54">
        <f t="shared" si="35"/>
        <v>44</v>
      </c>
      <c r="FV54">
        <f t="shared" si="35"/>
        <v>26</v>
      </c>
      <c r="FW54">
        <f t="shared" si="35"/>
        <v>24</v>
      </c>
      <c r="FX54">
        <f t="shared" si="35"/>
        <v>26</v>
      </c>
      <c r="FY54">
        <f t="shared" si="35"/>
        <v>9</v>
      </c>
      <c r="FZ54">
        <f t="shared" si="35"/>
        <v>11</v>
      </c>
      <c r="GA54">
        <f t="shared" si="35"/>
        <v>10</v>
      </c>
      <c r="GB54">
        <f t="shared" si="35"/>
        <v>25</v>
      </c>
      <c r="GC54">
        <f t="shared" si="35"/>
        <v>17</v>
      </c>
      <c r="GD54">
        <f t="shared" si="35"/>
        <v>9</v>
      </c>
      <c r="GE54">
        <f t="shared" si="35"/>
        <v>32</v>
      </c>
      <c r="GF54">
        <f t="shared" si="35"/>
        <v>15</v>
      </c>
      <c r="GG54">
        <f t="shared" si="35"/>
        <v>8</v>
      </c>
      <c r="GH54">
        <f t="shared" si="35"/>
        <v>3</v>
      </c>
      <c r="GI54">
        <f t="shared" si="35"/>
        <v>21</v>
      </c>
      <c r="GJ54">
        <f t="shared" si="35"/>
        <v>34</v>
      </c>
      <c r="GK54">
        <f t="shared" si="35"/>
        <v>0</v>
      </c>
      <c r="GL54">
        <f t="shared" si="35"/>
        <v>20</v>
      </c>
      <c r="GM54">
        <f t="shared" si="35"/>
        <v>13</v>
      </c>
      <c r="GN54">
        <f t="shared" ref="GN54:IY54" si="36">GN4-GM4</f>
        <v>5</v>
      </c>
      <c r="GO54">
        <f t="shared" si="36"/>
        <v>1</v>
      </c>
      <c r="GP54">
        <f t="shared" si="36"/>
        <v>18</v>
      </c>
      <c r="GQ54">
        <f t="shared" si="36"/>
        <v>14</v>
      </c>
      <c r="GR54">
        <f t="shared" si="36"/>
        <v>18</v>
      </c>
      <c r="GS54">
        <f t="shared" si="36"/>
        <v>12</v>
      </c>
      <c r="GT54">
        <f t="shared" si="36"/>
        <v>3</v>
      </c>
      <c r="GU54">
        <f t="shared" si="36"/>
        <v>5</v>
      </c>
      <c r="GV54">
        <f t="shared" si="36"/>
        <v>18</v>
      </c>
      <c r="GW54">
        <f t="shared" si="36"/>
        <v>13</v>
      </c>
      <c r="GX54">
        <f t="shared" si="36"/>
        <v>20</v>
      </c>
      <c r="GY54">
        <f t="shared" si="36"/>
        <v>18</v>
      </c>
      <c r="GZ54">
        <f t="shared" si="36"/>
        <v>11</v>
      </c>
      <c r="HA54">
        <f t="shared" si="36"/>
        <v>3</v>
      </c>
      <c r="HB54">
        <f t="shared" si="36"/>
        <v>5</v>
      </c>
      <c r="HC54">
        <f t="shared" si="36"/>
        <v>3</v>
      </c>
      <c r="HD54">
        <f t="shared" si="36"/>
        <v>12</v>
      </c>
      <c r="HE54">
        <f t="shared" si="36"/>
        <v>17</v>
      </c>
      <c r="HF54">
        <f t="shared" si="36"/>
        <v>6</v>
      </c>
      <c r="HG54">
        <f t="shared" si="36"/>
        <v>2</v>
      </c>
      <c r="HH54">
        <f t="shared" si="36"/>
        <v>18</v>
      </c>
      <c r="HI54">
        <f t="shared" si="36"/>
        <v>6</v>
      </c>
      <c r="HJ54">
        <f t="shared" si="36"/>
        <v>4</v>
      </c>
      <c r="HK54">
        <f t="shared" si="36"/>
        <v>16</v>
      </c>
      <c r="HL54">
        <f t="shared" si="36"/>
        <v>17</v>
      </c>
      <c r="HM54">
        <f t="shared" si="36"/>
        <v>12</v>
      </c>
      <c r="HN54">
        <f t="shared" si="36"/>
        <v>9</v>
      </c>
      <c r="HO54">
        <f t="shared" si="36"/>
        <v>12</v>
      </c>
      <c r="HP54">
        <f t="shared" si="36"/>
        <v>1</v>
      </c>
      <c r="HQ54">
        <f t="shared" si="36"/>
        <v>3</v>
      </c>
      <c r="HR54">
        <f t="shared" si="36"/>
        <v>3</v>
      </c>
      <c r="HS54">
        <f t="shared" si="36"/>
        <v>10</v>
      </c>
      <c r="HT54">
        <f t="shared" si="36"/>
        <v>14</v>
      </c>
      <c r="HU54">
        <f t="shared" si="36"/>
        <v>10</v>
      </c>
      <c r="HV54">
        <f t="shared" si="36"/>
        <v>12</v>
      </c>
      <c r="HW54">
        <f t="shared" si="36"/>
        <v>2</v>
      </c>
      <c r="HX54">
        <f t="shared" si="36"/>
        <v>3</v>
      </c>
      <c r="HY54">
        <f t="shared" si="36"/>
        <v>32</v>
      </c>
      <c r="HZ54">
        <f t="shared" si="36"/>
        <v>8</v>
      </c>
      <c r="IA54">
        <f t="shared" si="36"/>
        <v>14</v>
      </c>
      <c r="IB54">
        <f t="shared" si="36"/>
        <v>6</v>
      </c>
      <c r="IC54">
        <f t="shared" si="36"/>
        <v>9</v>
      </c>
      <c r="ID54">
        <f t="shared" si="36"/>
        <v>5</v>
      </c>
      <c r="IE54">
        <f t="shared" si="36"/>
        <v>9</v>
      </c>
      <c r="IF54">
        <f t="shared" si="36"/>
        <v>27</v>
      </c>
      <c r="IG54">
        <f t="shared" si="36"/>
        <v>20</v>
      </c>
      <c r="IH54">
        <f t="shared" si="36"/>
        <v>21</v>
      </c>
      <c r="II54">
        <f t="shared" si="36"/>
        <v>27</v>
      </c>
      <c r="IJ54">
        <f t="shared" si="36"/>
        <v>27</v>
      </c>
      <c r="IK54">
        <f t="shared" si="36"/>
        <v>18</v>
      </c>
      <c r="IL54">
        <f t="shared" si="36"/>
        <v>11</v>
      </c>
      <c r="IM54">
        <f t="shared" si="36"/>
        <v>37</v>
      </c>
      <c r="IN54">
        <f t="shared" si="36"/>
        <v>37</v>
      </c>
      <c r="IO54">
        <f t="shared" si="36"/>
        <v>40</v>
      </c>
      <c r="IP54">
        <f t="shared" si="36"/>
        <v>34</v>
      </c>
      <c r="IQ54">
        <f t="shared" si="36"/>
        <v>35</v>
      </c>
      <c r="IR54">
        <f t="shared" si="36"/>
        <v>17</v>
      </c>
      <c r="IS54">
        <f t="shared" si="36"/>
        <v>13</v>
      </c>
      <c r="IT54">
        <f t="shared" si="36"/>
        <v>72</v>
      </c>
      <c r="IU54">
        <f t="shared" si="36"/>
        <v>71</v>
      </c>
      <c r="IV54">
        <f t="shared" si="36"/>
        <v>59</v>
      </c>
      <c r="IW54">
        <f t="shared" si="36"/>
        <v>66</v>
      </c>
      <c r="IX54">
        <f t="shared" si="36"/>
        <v>49</v>
      </c>
      <c r="IY54">
        <f t="shared" si="36"/>
        <v>33</v>
      </c>
      <c r="IZ54">
        <f t="shared" ref="IZ54:JQ54" si="37">IZ4-IY4</f>
        <v>19</v>
      </c>
      <c r="JA54">
        <f t="shared" si="37"/>
        <v>76</v>
      </c>
      <c r="JB54">
        <f t="shared" si="37"/>
        <v>70</v>
      </c>
      <c r="JC54">
        <f t="shared" si="37"/>
        <v>77</v>
      </c>
      <c r="JD54">
        <f t="shared" si="37"/>
        <v>87</v>
      </c>
      <c r="JE54">
        <f t="shared" si="37"/>
        <v>81</v>
      </c>
      <c r="JF54">
        <f t="shared" si="37"/>
        <v>65</v>
      </c>
      <c r="JG54">
        <f t="shared" si="37"/>
        <v>50</v>
      </c>
      <c r="JH54">
        <f t="shared" si="37"/>
        <v>143</v>
      </c>
      <c r="JI54">
        <f t="shared" si="37"/>
        <v>137</v>
      </c>
      <c r="JJ54">
        <f t="shared" si="37"/>
        <v>138</v>
      </c>
      <c r="JK54">
        <f t="shared" si="37"/>
        <v>136</v>
      </c>
      <c r="JL54">
        <f t="shared" si="37"/>
        <v>150</v>
      </c>
      <c r="JM54">
        <f t="shared" si="37"/>
        <v>67</v>
      </c>
      <c r="JN54">
        <f t="shared" si="37"/>
        <v>80</v>
      </c>
      <c r="JO54">
        <f t="shared" si="37"/>
        <v>241</v>
      </c>
      <c r="JP54">
        <f t="shared" si="37"/>
        <v>191</v>
      </c>
      <c r="JQ54">
        <f t="shared" si="37"/>
        <v>189</v>
      </c>
      <c r="JR54">
        <f t="shared" ref="JR54:LJ54" si="38">JR4-JQ4</f>
        <v>224</v>
      </c>
      <c r="JS54">
        <f t="shared" si="38"/>
        <v>174</v>
      </c>
      <c r="JT54">
        <f t="shared" si="38"/>
        <v>151</v>
      </c>
      <c r="JU54">
        <f t="shared" si="38"/>
        <v>102</v>
      </c>
      <c r="JV54">
        <f t="shared" si="38"/>
        <v>367</v>
      </c>
      <c r="JW54">
        <f t="shared" si="38"/>
        <v>310</v>
      </c>
      <c r="JX54">
        <f t="shared" si="38"/>
        <v>280</v>
      </c>
      <c r="JY54">
        <f t="shared" si="38"/>
        <v>274</v>
      </c>
      <c r="JZ54">
        <f t="shared" si="38"/>
        <v>326</v>
      </c>
      <c r="KA54">
        <f t="shared" si="38"/>
        <v>162</v>
      </c>
      <c r="KB54">
        <f t="shared" si="38"/>
        <v>136</v>
      </c>
      <c r="KC54">
        <f t="shared" si="38"/>
        <v>397</v>
      </c>
      <c r="KD54">
        <f t="shared" si="38"/>
        <v>492</v>
      </c>
      <c r="KE54">
        <f t="shared" si="38"/>
        <v>378</v>
      </c>
      <c r="KF54">
        <f t="shared" si="38"/>
        <v>355</v>
      </c>
      <c r="KG54">
        <f t="shared" si="38"/>
        <v>413</v>
      </c>
      <c r="KH54">
        <f t="shared" si="38"/>
        <v>156</v>
      </c>
      <c r="KI54">
        <f t="shared" si="38"/>
        <v>195</v>
      </c>
      <c r="KJ54">
        <f t="shared" si="38"/>
        <v>532</v>
      </c>
      <c r="KK54">
        <f t="shared" si="38"/>
        <v>596</v>
      </c>
      <c r="KL54">
        <f t="shared" si="38"/>
        <v>563</v>
      </c>
      <c r="KM54">
        <f t="shared" si="38"/>
        <v>376</v>
      </c>
      <c r="KN54">
        <f t="shared" si="38"/>
        <v>462</v>
      </c>
      <c r="KO54">
        <f t="shared" si="38"/>
        <v>168</v>
      </c>
      <c r="KP54">
        <f t="shared" si="38"/>
        <v>214</v>
      </c>
      <c r="KQ54">
        <f t="shared" si="38"/>
        <v>599</v>
      </c>
      <c r="KR54">
        <f t="shared" si="38"/>
        <v>529</v>
      </c>
      <c r="KS54">
        <f t="shared" si="38"/>
        <v>502</v>
      </c>
      <c r="KT54">
        <f t="shared" si="38"/>
        <v>511</v>
      </c>
      <c r="KU54">
        <f t="shared" si="38"/>
        <v>340</v>
      </c>
      <c r="KV54">
        <f t="shared" si="38"/>
        <v>399</v>
      </c>
      <c r="KW54">
        <f t="shared" si="38"/>
        <v>207</v>
      </c>
      <c r="KX54">
        <f t="shared" si="38"/>
        <v>608</v>
      </c>
      <c r="KY54">
        <f t="shared" si="38"/>
        <v>695</v>
      </c>
      <c r="KZ54">
        <f t="shared" si="38"/>
        <v>498</v>
      </c>
      <c r="LA54">
        <f t="shared" si="38"/>
        <v>520</v>
      </c>
      <c r="LB54">
        <f t="shared" si="38"/>
        <v>479</v>
      </c>
      <c r="LC54">
        <f t="shared" si="38"/>
        <v>215</v>
      </c>
      <c r="LD54">
        <f t="shared" si="38"/>
        <v>203</v>
      </c>
      <c r="LE54">
        <f t="shared" si="38"/>
        <v>603</v>
      </c>
      <c r="LF54">
        <f t="shared" si="38"/>
        <v>648</v>
      </c>
      <c r="LG54">
        <f t="shared" si="38"/>
        <v>414</v>
      </c>
      <c r="LH54">
        <f t="shared" si="38"/>
        <v>504</v>
      </c>
      <c r="LI54">
        <f t="shared" si="38"/>
        <v>397</v>
      </c>
      <c r="LJ54">
        <f t="shared" si="38"/>
        <v>231</v>
      </c>
    </row>
    <row r="55" spans="1:322" x14ac:dyDescent="0.35">
      <c r="A55" s="9" t="s">
        <v>52</v>
      </c>
      <c r="B55" t="str">
        <f>"(140)"</f>
        <v>(140)</v>
      </c>
      <c r="D55">
        <f t="shared" ref="D55:BO55" si="39">D5-C5</f>
        <v>0</v>
      </c>
      <c r="E55">
        <f t="shared" si="39"/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0</v>
      </c>
      <c r="M55">
        <f t="shared" si="39"/>
        <v>0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0</v>
      </c>
      <c r="T55">
        <f t="shared" si="39"/>
        <v>0</v>
      </c>
      <c r="U55">
        <f t="shared" si="39"/>
        <v>0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1</v>
      </c>
      <c r="AH55">
        <f t="shared" si="39"/>
        <v>1</v>
      </c>
      <c r="AI55">
        <f t="shared" si="39"/>
        <v>1</v>
      </c>
      <c r="AJ55">
        <f t="shared" si="39"/>
        <v>4</v>
      </c>
      <c r="AK55">
        <f t="shared" si="39"/>
        <v>3</v>
      </c>
      <c r="AL55">
        <f t="shared" si="39"/>
        <v>2</v>
      </c>
      <c r="AM55">
        <f t="shared" si="39"/>
        <v>5</v>
      </c>
      <c r="AN55">
        <f t="shared" si="39"/>
        <v>4</v>
      </c>
      <c r="AO55">
        <f t="shared" si="39"/>
        <v>8</v>
      </c>
      <c r="AP55">
        <f t="shared" si="39"/>
        <v>5</v>
      </c>
      <c r="AQ55">
        <f t="shared" si="39"/>
        <v>18</v>
      </c>
      <c r="AR55">
        <f t="shared" si="39"/>
        <v>27</v>
      </c>
      <c r="AS55">
        <f t="shared" si="39"/>
        <v>28</v>
      </c>
      <c r="AT55">
        <f t="shared" si="39"/>
        <v>41</v>
      </c>
      <c r="AU55">
        <f t="shared" si="39"/>
        <v>49</v>
      </c>
      <c r="AV55">
        <f t="shared" si="39"/>
        <v>36</v>
      </c>
      <c r="AW55">
        <f t="shared" si="39"/>
        <v>133</v>
      </c>
      <c r="AX55">
        <f t="shared" si="39"/>
        <v>97</v>
      </c>
      <c r="AY55">
        <f t="shared" si="39"/>
        <v>168</v>
      </c>
      <c r="AZ55">
        <f t="shared" si="39"/>
        <v>196</v>
      </c>
      <c r="BA55">
        <f t="shared" si="39"/>
        <v>189</v>
      </c>
      <c r="BB55">
        <f t="shared" si="39"/>
        <v>250</v>
      </c>
      <c r="BC55">
        <f t="shared" si="39"/>
        <v>175</v>
      </c>
      <c r="BD55">
        <f t="shared" si="39"/>
        <v>368</v>
      </c>
      <c r="BE55">
        <f t="shared" si="39"/>
        <v>349</v>
      </c>
      <c r="BF55">
        <f t="shared" si="39"/>
        <v>345</v>
      </c>
      <c r="BG55">
        <f t="shared" si="39"/>
        <v>475</v>
      </c>
      <c r="BH55">
        <f t="shared" si="39"/>
        <v>427</v>
      </c>
      <c r="BI55">
        <f t="shared" si="39"/>
        <v>627</v>
      </c>
      <c r="BJ55">
        <f t="shared" si="39"/>
        <v>793</v>
      </c>
      <c r="BK55">
        <f t="shared" si="39"/>
        <v>651</v>
      </c>
      <c r="BL55">
        <f t="shared" si="39"/>
        <v>601</v>
      </c>
      <c r="BM55">
        <f t="shared" si="39"/>
        <v>743</v>
      </c>
      <c r="BN55">
        <f t="shared" si="39"/>
        <v>683</v>
      </c>
      <c r="BO55">
        <f t="shared" si="39"/>
        <v>712</v>
      </c>
      <c r="BP55">
        <f t="shared" ref="BP55:EA55" si="40">BP5-BO5</f>
        <v>919</v>
      </c>
      <c r="BQ55">
        <f t="shared" si="40"/>
        <v>889</v>
      </c>
      <c r="BR55">
        <f t="shared" si="40"/>
        <v>756</v>
      </c>
      <c r="BS55">
        <f t="shared" si="40"/>
        <v>812</v>
      </c>
      <c r="BT55">
        <f t="shared" si="40"/>
        <v>837</v>
      </c>
      <c r="BU55">
        <f t="shared" si="40"/>
        <v>727</v>
      </c>
      <c r="BV55">
        <f t="shared" si="40"/>
        <v>760</v>
      </c>
      <c r="BW55">
        <f t="shared" si="40"/>
        <v>766</v>
      </c>
      <c r="BX55">
        <f t="shared" si="40"/>
        <v>681</v>
      </c>
      <c r="BY55">
        <f t="shared" si="40"/>
        <v>525</v>
      </c>
      <c r="BZ55">
        <f t="shared" si="40"/>
        <v>636</v>
      </c>
      <c r="CA55">
        <f t="shared" si="40"/>
        <v>604</v>
      </c>
      <c r="CB55">
        <f t="shared" si="40"/>
        <v>542</v>
      </c>
      <c r="CC55">
        <f t="shared" si="40"/>
        <v>610</v>
      </c>
      <c r="CD55">
        <f t="shared" si="40"/>
        <v>570</v>
      </c>
      <c r="CE55">
        <f t="shared" si="40"/>
        <v>619</v>
      </c>
      <c r="CF55">
        <f t="shared" si="40"/>
        <v>431</v>
      </c>
      <c r="CG55">
        <f t="shared" si="40"/>
        <v>566</v>
      </c>
      <c r="CH55">
        <f t="shared" si="40"/>
        <v>602</v>
      </c>
      <c r="CI55">
        <f t="shared" si="40"/>
        <v>578</v>
      </c>
      <c r="CJ55">
        <f t="shared" si="40"/>
        <v>525</v>
      </c>
      <c r="CK55">
        <f t="shared" si="40"/>
        <v>575</v>
      </c>
      <c r="CL55">
        <f t="shared" si="40"/>
        <v>482</v>
      </c>
      <c r="CM55">
        <f t="shared" si="40"/>
        <v>433</v>
      </c>
      <c r="CN55">
        <f t="shared" si="40"/>
        <v>454</v>
      </c>
      <c r="CO55">
        <f t="shared" si="40"/>
        <v>534</v>
      </c>
      <c r="CP55">
        <f t="shared" si="40"/>
        <v>437</v>
      </c>
      <c r="CQ55">
        <f t="shared" si="40"/>
        <v>464</v>
      </c>
      <c r="CR55">
        <f t="shared" si="40"/>
        <v>420</v>
      </c>
      <c r="CS55">
        <f t="shared" si="40"/>
        <v>415</v>
      </c>
      <c r="CT55">
        <f t="shared" si="40"/>
        <v>260</v>
      </c>
      <c r="CU55">
        <f t="shared" si="40"/>
        <v>333</v>
      </c>
      <c r="CV55">
        <f t="shared" si="40"/>
        <v>382</v>
      </c>
      <c r="CW55">
        <f t="shared" si="40"/>
        <v>323</v>
      </c>
      <c r="CX55">
        <f t="shared" si="40"/>
        <v>285</v>
      </c>
      <c r="CY55">
        <f t="shared" si="40"/>
        <v>269</v>
      </c>
      <c r="CZ55">
        <f t="shared" si="40"/>
        <v>474</v>
      </c>
      <c r="DA55">
        <f t="shared" si="40"/>
        <v>174</v>
      </c>
      <c r="DB55">
        <f t="shared" si="40"/>
        <v>195</v>
      </c>
      <c r="DC55">
        <f t="shared" si="40"/>
        <v>236</v>
      </c>
      <c r="DD55">
        <f t="shared" si="40"/>
        <v>369</v>
      </c>
      <c r="DE55">
        <f t="shared" si="40"/>
        <v>274</v>
      </c>
      <c r="DF55">
        <f t="shared" si="40"/>
        <v>243</v>
      </c>
      <c r="DG55">
        <f t="shared" si="40"/>
        <v>194</v>
      </c>
      <c r="DH55">
        <f t="shared" si="40"/>
        <v>165</v>
      </c>
      <c r="DI55">
        <f t="shared" si="40"/>
        <v>179</v>
      </c>
      <c r="DJ55">
        <f t="shared" si="40"/>
        <v>172</v>
      </c>
      <c r="DK55">
        <f t="shared" si="40"/>
        <v>195</v>
      </c>
      <c r="DL55">
        <f t="shared" si="40"/>
        <v>262</v>
      </c>
      <c r="DM55">
        <f t="shared" si="40"/>
        <v>242</v>
      </c>
      <c r="DN55">
        <f t="shared" si="40"/>
        <v>153</v>
      </c>
      <c r="DO55">
        <f t="shared" si="40"/>
        <v>145</v>
      </c>
      <c r="DP55">
        <f t="shared" si="40"/>
        <v>99</v>
      </c>
      <c r="DQ55">
        <f t="shared" si="40"/>
        <v>162</v>
      </c>
      <c r="DR55">
        <f t="shared" si="40"/>
        <v>161</v>
      </c>
      <c r="DS55">
        <f t="shared" si="40"/>
        <v>156</v>
      </c>
      <c r="DT55">
        <f t="shared" si="40"/>
        <v>130</v>
      </c>
      <c r="DU55">
        <f t="shared" si="40"/>
        <v>119</v>
      </c>
      <c r="DV55">
        <f t="shared" si="40"/>
        <v>50</v>
      </c>
      <c r="DW55">
        <f t="shared" si="40"/>
        <v>92</v>
      </c>
      <c r="DX55">
        <f t="shared" si="40"/>
        <v>78</v>
      </c>
      <c r="DY55">
        <f t="shared" si="40"/>
        <v>117</v>
      </c>
      <c r="DZ55">
        <f t="shared" si="40"/>
        <v>70</v>
      </c>
      <c r="EA55">
        <f t="shared" si="40"/>
        <v>87</v>
      </c>
      <c r="EB55">
        <f t="shared" ref="EB55:GM55" si="41">EB5-EA5</f>
        <v>111</v>
      </c>
      <c r="EC55">
        <f t="shared" si="41"/>
        <v>75</v>
      </c>
      <c r="ED55">
        <f t="shared" si="41"/>
        <v>60</v>
      </c>
      <c r="EE55">
        <f t="shared" si="41"/>
        <v>55</v>
      </c>
      <c r="EF55">
        <f t="shared" si="41"/>
        <v>71</v>
      </c>
      <c r="EG55">
        <f t="shared" si="41"/>
        <v>88</v>
      </c>
      <c r="EH55">
        <f t="shared" si="41"/>
        <v>85</v>
      </c>
      <c r="EI55">
        <f t="shared" si="41"/>
        <v>72</v>
      </c>
      <c r="EJ55">
        <f t="shared" si="41"/>
        <v>53</v>
      </c>
      <c r="EK55">
        <f t="shared" si="41"/>
        <v>65</v>
      </c>
      <c r="EL55">
        <f t="shared" si="41"/>
        <v>79</v>
      </c>
      <c r="EM55">
        <f t="shared" si="41"/>
        <v>71</v>
      </c>
      <c r="EN55">
        <f t="shared" si="41"/>
        <v>53</v>
      </c>
      <c r="EO55">
        <f t="shared" si="41"/>
        <v>56</v>
      </c>
      <c r="EP55">
        <f t="shared" si="41"/>
        <v>78</v>
      </c>
      <c r="EQ55">
        <f t="shared" si="41"/>
        <v>44</v>
      </c>
      <c r="ER55">
        <f t="shared" si="41"/>
        <v>26</v>
      </c>
      <c r="ES55">
        <f t="shared" si="41"/>
        <v>34</v>
      </c>
      <c r="ET55">
        <f t="shared" si="41"/>
        <v>43</v>
      </c>
      <c r="EU55">
        <f t="shared" si="41"/>
        <v>66</v>
      </c>
      <c r="EV55">
        <f t="shared" si="41"/>
        <v>47</v>
      </c>
      <c r="EW55">
        <f t="shared" si="41"/>
        <v>49</v>
      </c>
      <c r="EX55">
        <f t="shared" si="41"/>
        <v>24</v>
      </c>
      <c r="EY55">
        <f t="shared" si="41"/>
        <v>23</v>
      </c>
      <c r="EZ55">
        <f t="shared" si="41"/>
        <v>18</v>
      </c>
      <c r="FA55">
        <f t="shared" si="41"/>
        <v>-31</v>
      </c>
      <c r="FB55">
        <f t="shared" si="41"/>
        <v>34</v>
      </c>
      <c r="FC55">
        <f t="shared" si="41"/>
        <v>30</v>
      </c>
      <c r="FD55">
        <f t="shared" si="41"/>
        <v>8</v>
      </c>
      <c r="FE55">
        <f t="shared" si="41"/>
        <v>22</v>
      </c>
      <c r="FF55">
        <f t="shared" si="41"/>
        <v>6</v>
      </c>
      <c r="FG55">
        <f t="shared" si="41"/>
        <v>23</v>
      </c>
      <c r="FH55">
        <f t="shared" si="41"/>
        <v>21</v>
      </c>
      <c r="FI55">
        <f t="shared" si="41"/>
        <v>30</v>
      </c>
      <c r="FJ55">
        <f t="shared" si="41"/>
        <v>15</v>
      </c>
      <c r="FK55">
        <f t="shared" si="41"/>
        <v>21</v>
      </c>
      <c r="FL55">
        <f t="shared" si="41"/>
        <v>7</v>
      </c>
      <c r="FM55">
        <f t="shared" si="41"/>
        <v>8</v>
      </c>
      <c r="FN55">
        <f t="shared" si="41"/>
        <v>30</v>
      </c>
      <c r="FO55">
        <f t="shared" si="41"/>
        <v>15</v>
      </c>
      <c r="FP55">
        <f t="shared" si="41"/>
        <v>12</v>
      </c>
      <c r="FQ55">
        <f t="shared" si="41"/>
        <v>12</v>
      </c>
      <c r="FR55">
        <f t="shared" si="41"/>
        <v>7</v>
      </c>
      <c r="FS55">
        <f t="shared" si="41"/>
        <v>9</v>
      </c>
      <c r="FT55">
        <f t="shared" si="41"/>
        <v>13</v>
      </c>
      <c r="FU55">
        <f t="shared" si="41"/>
        <v>17</v>
      </c>
      <c r="FV55">
        <f t="shared" si="41"/>
        <v>13</v>
      </c>
      <c r="FW55">
        <f t="shared" si="41"/>
        <v>20</v>
      </c>
      <c r="FX55">
        <f t="shared" si="41"/>
        <v>11</v>
      </c>
      <c r="FY55">
        <f t="shared" si="41"/>
        <v>14</v>
      </c>
      <c r="FZ55">
        <f t="shared" si="41"/>
        <v>3</v>
      </c>
      <c r="GA55">
        <f t="shared" si="41"/>
        <v>13</v>
      </c>
      <c r="GB55">
        <f t="shared" si="41"/>
        <v>15</v>
      </c>
      <c r="GC55">
        <f t="shared" si="41"/>
        <v>9</v>
      </c>
      <c r="GD55">
        <f t="shared" si="41"/>
        <v>10</v>
      </c>
      <c r="GE55">
        <f t="shared" si="41"/>
        <v>5</v>
      </c>
      <c r="GF55">
        <f t="shared" si="41"/>
        <v>5</v>
      </c>
      <c r="GG55">
        <f t="shared" si="41"/>
        <v>5</v>
      </c>
      <c r="GH55">
        <f t="shared" si="41"/>
        <v>5</v>
      </c>
      <c r="GI55">
        <f t="shared" si="41"/>
        <v>11</v>
      </c>
      <c r="GJ55">
        <f t="shared" si="41"/>
        <v>6</v>
      </c>
      <c r="GK55">
        <f t="shared" si="41"/>
        <v>3</v>
      </c>
      <c r="GL55">
        <f t="shared" si="41"/>
        <v>9</v>
      </c>
      <c r="GM55">
        <f t="shared" si="41"/>
        <v>5</v>
      </c>
      <c r="GN55">
        <f t="shared" ref="GN55:IY55" si="42">GN5-GM5</f>
        <v>8</v>
      </c>
      <c r="GO55">
        <f t="shared" si="42"/>
        <v>12</v>
      </c>
      <c r="GP55">
        <f t="shared" si="42"/>
        <v>5</v>
      </c>
      <c r="GQ55">
        <f t="shared" si="42"/>
        <v>10</v>
      </c>
      <c r="GR55">
        <f t="shared" si="42"/>
        <v>6</v>
      </c>
      <c r="GS55">
        <f t="shared" si="42"/>
        <v>3</v>
      </c>
      <c r="GT55">
        <f t="shared" si="42"/>
        <v>13</v>
      </c>
      <c r="GU55">
        <f t="shared" si="42"/>
        <v>2</v>
      </c>
      <c r="GV55">
        <f t="shared" si="42"/>
        <v>4</v>
      </c>
      <c r="GW55">
        <f t="shared" si="42"/>
        <v>6</v>
      </c>
      <c r="GX55">
        <f t="shared" si="42"/>
        <v>10</v>
      </c>
      <c r="GY55">
        <f t="shared" si="42"/>
        <v>6</v>
      </c>
      <c r="GZ55">
        <f t="shared" si="42"/>
        <v>3</v>
      </c>
      <c r="HA55">
        <f t="shared" si="42"/>
        <v>158</v>
      </c>
      <c r="HB55">
        <f t="shared" si="42"/>
        <v>4</v>
      </c>
      <c r="HC55">
        <f t="shared" si="42"/>
        <v>4</v>
      </c>
      <c r="HD55">
        <f t="shared" si="42"/>
        <v>5</v>
      </c>
      <c r="HE55">
        <f t="shared" si="42"/>
        <v>7</v>
      </c>
      <c r="HF55">
        <f t="shared" si="42"/>
        <v>6</v>
      </c>
      <c r="HG55">
        <f t="shared" si="42"/>
        <v>9</v>
      </c>
      <c r="HH55">
        <f t="shared" si="42"/>
        <v>3</v>
      </c>
      <c r="HI55">
        <f t="shared" si="42"/>
        <v>7</v>
      </c>
      <c r="HJ55">
        <f t="shared" si="42"/>
        <v>4</v>
      </c>
      <c r="HK55">
        <f t="shared" si="42"/>
        <v>4</v>
      </c>
      <c r="HL55">
        <f t="shared" si="42"/>
        <v>13</v>
      </c>
      <c r="HM55">
        <f t="shared" si="42"/>
        <v>5</v>
      </c>
      <c r="HN55">
        <f t="shared" si="42"/>
        <v>9</v>
      </c>
      <c r="HO55">
        <f t="shared" si="42"/>
        <v>1</v>
      </c>
      <c r="HP55">
        <f t="shared" si="42"/>
        <v>4</v>
      </c>
      <c r="HQ55">
        <f t="shared" si="42"/>
        <v>6</v>
      </c>
      <c r="HR55">
        <f t="shared" si="42"/>
        <v>8</v>
      </c>
      <c r="HS55">
        <f t="shared" si="42"/>
        <v>6</v>
      </c>
      <c r="HT55">
        <f t="shared" si="42"/>
        <v>10</v>
      </c>
      <c r="HU55">
        <f t="shared" si="42"/>
        <v>11</v>
      </c>
      <c r="HV55">
        <f t="shared" si="42"/>
        <v>16</v>
      </c>
      <c r="HW55">
        <f t="shared" si="42"/>
        <v>7</v>
      </c>
      <c r="HX55">
        <f t="shared" si="42"/>
        <v>12</v>
      </c>
      <c r="HY55">
        <f t="shared" si="42"/>
        <v>10</v>
      </c>
      <c r="HZ55">
        <f t="shared" si="42"/>
        <v>14</v>
      </c>
      <c r="IA55">
        <f t="shared" si="42"/>
        <v>10</v>
      </c>
      <c r="IB55">
        <f t="shared" si="42"/>
        <v>10</v>
      </c>
      <c r="IC55">
        <f t="shared" si="42"/>
        <v>6</v>
      </c>
      <c r="ID55">
        <f t="shared" si="42"/>
        <v>7</v>
      </c>
      <c r="IE55">
        <f t="shared" si="42"/>
        <v>14</v>
      </c>
      <c r="IF55">
        <f t="shared" si="42"/>
        <v>9</v>
      </c>
      <c r="IG55">
        <f t="shared" si="42"/>
        <v>12</v>
      </c>
      <c r="IH55">
        <f t="shared" si="42"/>
        <v>13</v>
      </c>
      <c r="II55">
        <f t="shared" si="42"/>
        <v>10</v>
      </c>
      <c r="IJ55">
        <f t="shared" si="42"/>
        <v>24</v>
      </c>
      <c r="IK55">
        <f t="shared" si="42"/>
        <v>15</v>
      </c>
      <c r="IL55">
        <f t="shared" si="42"/>
        <v>17</v>
      </c>
      <c r="IM55">
        <f t="shared" si="42"/>
        <v>14</v>
      </c>
      <c r="IN55">
        <f t="shared" si="42"/>
        <v>20</v>
      </c>
      <c r="IO55">
        <f t="shared" si="42"/>
        <v>23</v>
      </c>
      <c r="IP55">
        <f t="shared" si="42"/>
        <v>20</v>
      </c>
      <c r="IQ55">
        <f t="shared" si="42"/>
        <v>17</v>
      </c>
      <c r="IR55">
        <f t="shared" si="42"/>
        <v>17</v>
      </c>
      <c r="IS55">
        <f t="shared" si="42"/>
        <v>16</v>
      </c>
      <c r="IT55">
        <f t="shared" si="42"/>
        <v>24</v>
      </c>
      <c r="IU55">
        <f t="shared" si="42"/>
        <v>19</v>
      </c>
      <c r="IV55">
        <f t="shared" si="42"/>
        <v>24</v>
      </c>
      <c r="IW55">
        <f t="shared" si="42"/>
        <v>23</v>
      </c>
      <c r="IX55">
        <f t="shared" si="42"/>
        <v>27</v>
      </c>
      <c r="IY55">
        <f t="shared" si="42"/>
        <v>18</v>
      </c>
      <c r="IZ55">
        <f t="shared" ref="IZ55:JQ55" si="43">IZ5-IY5</f>
        <v>16</v>
      </c>
      <c r="JA55">
        <f t="shared" si="43"/>
        <v>28</v>
      </c>
      <c r="JB55">
        <f t="shared" si="43"/>
        <v>31</v>
      </c>
      <c r="JC55">
        <f t="shared" si="43"/>
        <v>22</v>
      </c>
      <c r="JD55">
        <f t="shared" si="43"/>
        <v>28</v>
      </c>
      <c r="JE55">
        <f t="shared" si="43"/>
        <v>29</v>
      </c>
      <c r="JF55">
        <f t="shared" si="43"/>
        <v>26</v>
      </c>
      <c r="JG55">
        <f t="shared" si="43"/>
        <v>39</v>
      </c>
      <c r="JH55">
        <f t="shared" si="43"/>
        <v>41</v>
      </c>
      <c r="JI55">
        <f t="shared" si="43"/>
        <v>43</v>
      </c>
      <c r="JJ55">
        <f t="shared" si="43"/>
        <v>83</v>
      </c>
      <c r="JK55">
        <f t="shared" si="43"/>
        <v>55</v>
      </c>
      <c r="JL55">
        <f t="shared" si="43"/>
        <v>47</v>
      </c>
      <c r="JM55">
        <f t="shared" si="43"/>
        <v>69</v>
      </c>
      <c r="JN55">
        <f t="shared" si="43"/>
        <v>73</v>
      </c>
      <c r="JO55">
        <f t="shared" si="43"/>
        <v>89</v>
      </c>
      <c r="JP55">
        <f t="shared" si="43"/>
        <v>127</v>
      </c>
      <c r="JQ55">
        <f t="shared" si="43"/>
        <v>136</v>
      </c>
      <c r="JR55">
        <f t="shared" ref="JR55:LJ55" si="44">JR5-JQ5</f>
        <v>91</v>
      </c>
      <c r="JS55">
        <f t="shared" si="44"/>
        <v>151</v>
      </c>
      <c r="JT55">
        <f t="shared" si="44"/>
        <v>128</v>
      </c>
      <c r="JU55">
        <f t="shared" si="44"/>
        <v>141</v>
      </c>
      <c r="JV55">
        <f t="shared" si="44"/>
        <v>221</v>
      </c>
      <c r="JW55">
        <f t="shared" si="44"/>
        <v>205</v>
      </c>
      <c r="JX55">
        <f t="shared" si="44"/>
        <v>217</v>
      </c>
      <c r="JY55">
        <f t="shared" si="44"/>
        <v>199</v>
      </c>
      <c r="JZ55">
        <f t="shared" si="44"/>
        <v>297</v>
      </c>
      <c r="KA55">
        <f t="shared" si="44"/>
        <v>208</v>
      </c>
      <c r="KB55">
        <f t="shared" si="44"/>
        <v>233</v>
      </c>
      <c r="KC55">
        <f t="shared" si="44"/>
        <v>353</v>
      </c>
      <c r="KD55">
        <f t="shared" si="44"/>
        <v>352</v>
      </c>
      <c r="KE55">
        <f t="shared" si="44"/>
        <v>428</v>
      </c>
      <c r="KF55">
        <f t="shared" si="44"/>
        <v>446</v>
      </c>
      <c r="KG55">
        <f t="shared" si="44"/>
        <v>425</v>
      </c>
      <c r="KH55">
        <f t="shared" si="44"/>
        <v>331</v>
      </c>
      <c r="KI55">
        <f t="shared" si="44"/>
        <v>356</v>
      </c>
      <c r="KJ55">
        <f t="shared" si="44"/>
        <v>580</v>
      </c>
      <c r="KK55">
        <f t="shared" si="44"/>
        <v>623</v>
      </c>
      <c r="KL55">
        <f t="shared" si="44"/>
        <v>636</v>
      </c>
      <c r="KM55">
        <f t="shared" si="44"/>
        <v>550</v>
      </c>
      <c r="KN55">
        <f t="shared" si="44"/>
        <v>544</v>
      </c>
      <c r="KO55">
        <f t="shared" si="44"/>
        <v>546</v>
      </c>
      <c r="KP55">
        <f t="shared" si="44"/>
        <v>504</v>
      </c>
      <c r="KQ55">
        <f t="shared" si="44"/>
        <v>731</v>
      </c>
      <c r="KR55">
        <f t="shared" si="44"/>
        <v>753</v>
      </c>
      <c r="KS55">
        <f t="shared" si="44"/>
        <v>653</v>
      </c>
      <c r="KT55">
        <f t="shared" si="44"/>
        <v>699</v>
      </c>
      <c r="KU55">
        <f t="shared" si="44"/>
        <v>692</v>
      </c>
      <c r="KV55">
        <f t="shared" si="44"/>
        <v>562</v>
      </c>
      <c r="KW55">
        <f t="shared" si="44"/>
        <v>630</v>
      </c>
      <c r="KX55">
        <f t="shared" si="44"/>
        <v>853</v>
      </c>
      <c r="KY55">
        <f t="shared" si="44"/>
        <v>722</v>
      </c>
      <c r="KZ55">
        <f t="shared" si="44"/>
        <v>822</v>
      </c>
      <c r="LA55">
        <f t="shared" si="44"/>
        <v>827</v>
      </c>
      <c r="LB55">
        <f t="shared" si="44"/>
        <v>686</v>
      </c>
      <c r="LC55">
        <f t="shared" si="44"/>
        <v>541</v>
      </c>
      <c r="LD55">
        <f t="shared" si="44"/>
        <v>672</v>
      </c>
      <c r="LE55">
        <f t="shared" si="44"/>
        <v>785</v>
      </c>
      <c r="LF55">
        <f t="shared" si="44"/>
        <v>684</v>
      </c>
      <c r="LG55">
        <f t="shared" si="44"/>
        <v>993</v>
      </c>
      <c r="LH55">
        <f t="shared" si="44"/>
        <v>814</v>
      </c>
      <c r="LI55">
        <f t="shared" si="44"/>
        <v>662</v>
      </c>
      <c r="LJ55">
        <f t="shared" si="44"/>
        <v>564</v>
      </c>
    </row>
    <row r="56" spans="1:322" x14ac:dyDescent="0.35">
      <c r="A56" s="9" t="s">
        <v>274</v>
      </c>
      <c r="B56" t="str">
        <f>"(203)"</f>
        <v>(203)</v>
      </c>
      <c r="D56">
        <f t="shared" ref="D56:BO56" si="45">D6-C6</f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0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0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si="45"/>
        <v>0</v>
      </c>
      <c r="AK56">
        <f t="shared" si="45"/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0</v>
      </c>
      <c r="AU56">
        <f t="shared" si="45"/>
        <v>0</v>
      </c>
      <c r="AV56">
        <f t="shared" si="45"/>
        <v>0</v>
      </c>
      <c r="AW56">
        <f t="shared" si="45"/>
        <v>0</v>
      </c>
      <c r="AX56">
        <f t="shared" si="45"/>
        <v>0</v>
      </c>
      <c r="AY56">
        <f t="shared" si="45"/>
        <v>0</v>
      </c>
      <c r="AZ56">
        <f t="shared" si="45"/>
        <v>0</v>
      </c>
      <c r="BA56">
        <f t="shared" si="45"/>
        <v>0</v>
      </c>
      <c r="BB56">
        <f t="shared" si="45"/>
        <v>0</v>
      </c>
      <c r="BC56">
        <f t="shared" si="45"/>
        <v>0</v>
      </c>
      <c r="BD56">
        <f t="shared" si="45"/>
        <v>0</v>
      </c>
      <c r="BE56">
        <f t="shared" si="45"/>
        <v>0</v>
      </c>
      <c r="BF56">
        <f t="shared" si="45"/>
        <v>0</v>
      </c>
      <c r="BG56">
        <f t="shared" si="45"/>
        <v>0</v>
      </c>
      <c r="BH56">
        <f t="shared" si="45"/>
        <v>0</v>
      </c>
      <c r="BI56">
        <f t="shared" si="45"/>
        <v>0</v>
      </c>
      <c r="BJ56">
        <f t="shared" si="45"/>
        <v>0</v>
      </c>
      <c r="BK56">
        <f t="shared" si="45"/>
        <v>0</v>
      </c>
      <c r="BL56">
        <f t="shared" si="45"/>
        <v>0</v>
      </c>
      <c r="BM56">
        <f t="shared" si="45"/>
        <v>0</v>
      </c>
      <c r="BN56">
        <f t="shared" si="45"/>
        <v>0</v>
      </c>
      <c r="BO56">
        <f t="shared" si="45"/>
        <v>0</v>
      </c>
      <c r="BP56">
        <f t="shared" ref="BP56:EA56" si="46">BP6-BO6</f>
        <v>1</v>
      </c>
      <c r="BQ56">
        <f t="shared" si="46"/>
        <v>0</v>
      </c>
      <c r="BR56">
        <f t="shared" si="46"/>
        <v>1</v>
      </c>
      <c r="BS56">
        <f t="shared" si="46"/>
        <v>1</v>
      </c>
      <c r="BT56">
        <f t="shared" si="46"/>
        <v>2</v>
      </c>
      <c r="BU56">
        <f t="shared" si="46"/>
        <v>0</v>
      </c>
      <c r="BV56">
        <f t="shared" si="46"/>
        <v>0</v>
      </c>
      <c r="BW56">
        <f t="shared" si="46"/>
        <v>4</v>
      </c>
      <c r="BX56">
        <f t="shared" si="46"/>
        <v>0</v>
      </c>
      <c r="BY56">
        <f t="shared" si="46"/>
        <v>2</v>
      </c>
      <c r="BZ56">
        <f t="shared" si="46"/>
        <v>1</v>
      </c>
      <c r="CA56">
        <f t="shared" si="46"/>
        <v>1</v>
      </c>
      <c r="CB56">
        <f t="shared" si="46"/>
        <v>5</v>
      </c>
      <c r="CC56">
        <f t="shared" si="46"/>
        <v>0</v>
      </c>
      <c r="CD56">
        <f t="shared" si="46"/>
        <v>6</v>
      </c>
      <c r="CE56">
        <f t="shared" si="46"/>
        <v>1</v>
      </c>
      <c r="CF56">
        <f t="shared" si="46"/>
        <v>0</v>
      </c>
      <c r="CG56">
        <f t="shared" si="46"/>
        <v>2</v>
      </c>
      <c r="CH56">
        <f t="shared" si="46"/>
        <v>0</v>
      </c>
      <c r="CI56">
        <f t="shared" si="46"/>
        <v>7</v>
      </c>
      <c r="CJ56">
        <f t="shared" si="46"/>
        <v>14</v>
      </c>
      <c r="CK56">
        <f t="shared" si="46"/>
        <v>2</v>
      </c>
      <c r="CL56">
        <f t="shared" si="46"/>
        <v>2</v>
      </c>
      <c r="CM56">
        <f t="shared" si="46"/>
        <v>2</v>
      </c>
      <c r="CN56">
        <f t="shared" si="46"/>
        <v>4</v>
      </c>
      <c r="CO56">
        <f t="shared" si="46"/>
        <v>0</v>
      </c>
      <c r="CP56">
        <f t="shared" si="46"/>
        <v>7</v>
      </c>
      <c r="CQ56">
        <f t="shared" si="46"/>
        <v>10</v>
      </c>
      <c r="CR56">
        <f t="shared" si="46"/>
        <v>4</v>
      </c>
      <c r="CS56">
        <f t="shared" si="46"/>
        <v>7</v>
      </c>
      <c r="CT56">
        <f t="shared" si="46"/>
        <v>1</v>
      </c>
      <c r="CU56">
        <f t="shared" si="46"/>
        <v>3</v>
      </c>
      <c r="CV56">
        <f t="shared" si="46"/>
        <v>3</v>
      </c>
      <c r="CW56">
        <f t="shared" si="46"/>
        <v>10</v>
      </c>
      <c r="CX56">
        <f t="shared" si="46"/>
        <v>0</v>
      </c>
      <c r="CY56">
        <f t="shared" si="46"/>
        <v>13</v>
      </c>
      <c r="CZ56">
        <f t="shared" si="46"/>
        <v>7</v>
      </c>
      <c r="DA56">
        <f t="shared" si="46"/>
        <v>8</v>
      </c>
      <c r="DB56">
        <f t="shared" si="46"/>
        <v>7</v>
      </c>
      <c r="DC56">
        <f t="shared" si="46"/>
        <v>10</v>
      </c>
      <c r="DD56">
        <f t="shared" si="46"/>
        <v>5</v>
      </c>
      <c r="DE56">
        <f t="shared" si="46"/>
        <v>8</v>
      </c>
      <c r="DF56">
        <f t="shared" si="46"/>
        <v>17</v>
      </c>
      <c r="DG56">
        <f t="shared" si="46"/>
        <v>8</v>
      </c>
      <c r="DH56">
        <f t="shared" si="46"/>
        <v>8</v>
      </c>
      <c r="DI56">
        <f t="shared" si="46"/>
        <v>12</v>
      </c>
      <c r="DJ56">
        <f t="shared" si="46"/>
        <v>0</v>
      </c>
      <c r="DK56">
        <f t="shared" si="46"/>
        <v>13</v>
      </c>
      <c r="DL56">
        <f t="shared" si="46"/>
        <v>19</v>
      </c>
      <c r="DM56">
        <f t="shared" si="46"/>
        <v>9</v>
      </c>
      <c r="DN56">
        <f t="shared" si="46"/>
        <v>14</v>
      </c>
      <c r="DO56">
        <f t="shared" si="46"/>
        <v>3</v>
      </c>
      <c r="DP56">
        <f t="shared" si="46"/>
        <v>22</v>
      </c>
      <c r="DQ56">
        <f t="shared" si="46"/>
        <v>26</v>
      </c>
      <c r="DR56">
        <f t="shared" si="46"/>
        <v>27</v>
      </c>
      <c r="DS56">
        <f t="shared" si="46"/>
        <v>30</v>
      </c>
      <c r="DT56">
        <f t="shared" si="46"/>
        <v>28</v>
      </c>
      <c r="DU56">
        <f t="shared" si="46"/>
        <v>10</v>
      </c>
      <c r="DV56">
        <f t="shared" si="46"/>
        <v>22</v>
      </c>
      <c r="DW56">
        <f t="shared" si="46"/>
        <v>52</v>
      </c>
      <c r="DX56">
        <f t="shared" si="46"/>
        <v>43</v>
      </c>
      <c r="DY56">
        <f t="shared" si="46"/>
        <v>28</v>
      </c>
      <c r="DZ56">
        <f t="shared" si="46"/>
        <v>25</v>
      </c>
      <c r="EA56">
        <f t="shared" si="46"/>
        <v>34</v>
      </c>
      <c r="EB56">
        <f t="shared" ref="EB56:GM56" si="47">EB6-EA6</f>
        <v>32</v>
      </c>
      <c r="EC56">
        <f t="shared" si="47"/>
        <v>40</v>
      </c>
      <c r="ED56">
        <f t="shared" si="47"/>
        <v>22</v>
      </c>
      <c r="EE56">
        <f t="shared" si="47"/>
        <v>50</v>
      </c>
      <c r="EF56">
        <f t="shared" si="47"/>
        <v>37</v>
      </c>
      <c r="EG56">
        <f t="shared" si="47"/>
        <v>56</v>
      </c>
      <c r="EH56">
        <f t="shared" si="47"/>
        <v>60</v>
      </c>
      <c r="EI56">
        <f t="shared" si="47"/>
        <v>44</v>
      </c>
      <c r="EJ56">
        <f t="shared" si="47"/>
        <v>46</v>
      </c>
      <c r="EK56">
        <f t="shared" si="47"/>
        <v>82</v>
      </c>
      <c r="EL56">
        <f t="shared" si="47"/>
        <v>82</v>
      </c>
      <c r="EM56">
        <f t="shared" si="47"/>
        <v>48</v>
      </c>
      <c r="EN56">
        <f t="shared" si="47"/>
        <v>74</v>
      </c>
      <c r="EO56">
        <f t="shared" si="47"/>
        <v>70</v>
      </c>
      <c r="EP56">
        <f t="shared" si="47"/>
        <v>69</v>
      </c>
      <c r="EQ56">
        <f t="shared" si="47"/>
        <v>57</v>
      </c>
      <c r="ER56">
        <f t="shared" si="47"/>
        <v>88</v>
      </c>
      <c r="ES56">
        <f t="shared" si="47"/>
        <v>57</v>
      </c>
      <c r="ET56">
        <f t="shared" si="47"/>
        <v>49</v>
      </c>
      <c r="EU56">
        <f t="shared" si="47"/>
        <v>63</v>
      </c>
      <c r="EV56">
        <f t="shared" si="47"/>
        <v>94</v>
      </c>
      <c r="EW56">
        <f t="shared" si="47"/>
        <v>46</v>
      </c>
      <c r="EX56">
        <f t="shared" si="47"/>
        <v>53</v>
      </c>
      <c r="EY56">
        <f t="shared" si="47"/>
        <v>61</v>
      </c>
      <c r="EZ56">
        <f t="shared" si="47"/>
        <v>111</v>
      </c>
      <c r="FA56">
        <f t="shared" si="47"/>
        <v>103</v>
      </c>
      <c r="FB56">
        <f t="shared" si="47"/>
        <v>87</v>
      </c>
      <c r="FC56">
        <f t="shared" si="47"/>
        <v>48</v>
      </c>
      <c r="FD56">
        <f t="shared" si="47"/>
        <v>73</v>
      </c>
      <c r="FE56">
        <f t="shared" si="47"/>
        <v>43</v>
      </c>
      <c r="FF56">
        <f t="shared" si="47"/>
        <v>73</v>
      </c>
      <c r="FG56">
        <f t="shared" si="47"/>
        <v>128</v>
      </c>
      <c r="FH56">
        <f t="shared" si="47"/>
        <v>92</v>
      </c>
      <c r="FI56">
        <f t="shared" si="47"/>
        <v>95</v>
      </c>
      <c r="FJ56">
        <f t="shared" si="47"/>
        <v>108</v>
      </c>
      <c r="FK56">
        <f t="shared" si="47"/>
        <v>74</v>
      </c>
      <c r="FL56">
        <f t="shared" si="47"/>
        <v>173</v>
      </c>
      <c r="FM56">
        <f t="shared" si="47"/>
        <v>111</v>
      </c>
      <c r="FN56">
        <f t="shared" si="47"/>
        <v>192</v>
      </c>
      <c r="FO56">
        <f t="shared" si="47"/>
        <v>100</v>
      </c>
      <c r="FP56">
        <f t="shared" si="47"/>
        <v>118</v>
      </c>
      <c r="FQ56">
        <f t="shared" si="47"/>
        <v>140</v>
      </c>
      <c r="FR56">
        <f t="shared" si="47"/>
        <v>111</v>
      </c>
      <c r="FS56">
        <f t="shared" si="47"/>
        <v>108</v>
      </c>
      <c r="FT56">
        <f t="shared" si="47"/>
        <v>93</v>
      </c>
      <c r="FU56">
        <f t="shared" si="47"/>
        <v>174</v>
      </c>
      <c r="FV56">
        <f t="shared" si="47"/>
        <v>107</v>
      </c>
      <c r="FW56">
        <f t="shared" si="47"/>
        <v>216</v>
      </c>
      <c r="FX56">
        <f t="shared" si="47"/>
        <v>135</v>
      </c>
      <c r="FY56">
        <f t="shared" si="47"/>
        <v>144</v>
      </c>
      <c r="FZ56">
        <f t="shared" si="47"/>
        <v>85</v>
      </c>
      <c r="GA56">
        <f t="shared" si="47"/>
        <v>140</v>
      </c>
      <c r="GB56">
        <f t="shared" si="47"/>
        <v>195</v>
      </c>
      <c r="GC56">
        <f t="shared" si="47"/>
        <v>572</v>
      </c>
      <c r="GD56">
        <f t="shared" si="47"/>
        <v>153</v>
      </c>
      <c r="GE56">
        <f t="shared" si="47"/>
        <v>250</v>
      </c>
      <c r="GF56">
        <f t="shared" si="47"/>
        <v>312</v>
      </c>
      <c r="GG56">
        <f t="shared" si="47"/>
        <v>114</v>
      </c>
      <c r="GH56">
        <f t="shared" si="47"/>
        <v>298</v>
      </c>
      <c r="GI56">
        <f t="shared" si="47"/>
        <v>190</v>
      </c>
      <c r="GJ56">
        <f t="shared" si="47"/>
        <v>240</v>
      </c>
      <c r="GK56">
        <f t="shared" si="47"/>
        <v>315</v>
      </c>
      <c r="GL56">
        <f t="shared" si="47"/>
        <v>193</v>
      </c>
      <c r="GM56">
        <f t="shared" si="47"/>
        <v>148</v>
      </c>
      <c r="GN56">
        <f t="shared" ref="GN56:IY56" si="48">GN6-GM6</f>
        <v>213</v>
      </c>
      <c r="GO56">
        <f t="shared" si="48"/>
        <v>173</v>
      </c>
      <c r="GP56">
        <f t="shared" si="48"/>
        <v>345</v>
      </c>
      <c r="GQ56">
        <f t="shared" si="48"/>
        <v>414</v>
      </c>
      <c r="GR56">
        <f t="shared" si="48"/>
        <v>306</v>
      </c>
      <c r="GS56">
        <f t="shared" si="48"/>
        <v>305</v>
      </c>
      <c r="GT56">
        <f t="shared" si="48"/>
        <v>301</v>
      </c>
      <c r="GU56">
        <f t="shared" si="48"/>
        <v>198</v>
      </c>
      <c r="GV56">
        <f t="shared" si="48"/>
        <v>213</v>
      </c>
      <c r="GW56">
        <f t="shared" si="48"/>
        <v>130</v>
      </c>
      <c r="GX56">
        <f t="shared" si="48"/>
        <v>259</v>
      </c>
      <c r="GY56">
        <f t="shared" si="48"/>
        <v>260</v>
      </c>
      <c r="GZ56">
        <f t="shared" si="48"/>
        <v>286</v>
      </c>
      <c r="HA56">
        <f t="shared" si="48"/>
        <v>121</v>
      </c>
      <c r="HB56">
        <f t="shared" si="48"/>
        <v>162</v>
      </c>
      <c r="HC56">
        <f t="shared" si="48"/>
        <v>143</v>
      </c>
      <c r="HD56">
        <f t="shared" si="48"/>
        <v>282</v>
      </c>
      <c r="HE56">
        <f t="shared" si="48"/>
        <v>159</v>
      </c>
      <c r="HF56">
        <f t="shared" si="48"/>
        <v>195</v>
      </c>
      <c r="HG56">
        <f t="shared" si="48"/>
        <v>225</v>
      </c>
      <c r="HH56">
        <f t="shared" si="48"/>
        <v>144</v>
      </c>
      <c r="HI56">
        <f t="shared" si="48"/>
        <v>72</v>
      </c>
      <c r="HJ56">
        <f t="shared" si="48"/>
        <v>100</v>
      </c>
      <c r="HK56">
        <f t="shared" si="48"/>
        <v>149</v>
      </c>
      <c r="HL56">
        <f t="shared" si="48"/>
        <v>194</v>
      </c>
      <c r="HM56">
        <f t="shared" si="48"/>
        <v>126</v>
      </c>
      <c r="HN56">
        <f t="shared" si="48"/>
        <v>115</v>
      </c>
      <c r="HO56">
        <f t="shared" si="48"/>
        <v>238</v>
      </c>
      <c r="HP56">
        <f t="shared" si="48"/>
        <v>47</v>
      </c>
      <c r="HQ56">
        <f t="shared" si="48"/>
        <v>121</v>
      </c>
      <c r="HR56">
        <f t="shared" si="48"/>
        <v>114</v>
      </c>
      <c r="HS56">
        <f t="shared" si="48"/>
        <v>126</v>
      </c>
      <c r="HT56">
        <f t="shared" si="48"/>
        <v>174</v>
      </c>
      <c r="HU56">
        <f t="shared" si="48"/>
        <v>115</v>
      </c>
      <c r="HV56">
        <f t="shared" si="48"/>
        <v>101</v>
      </c>
      <c r="HW56">
        <f t="shared" si="48"/>
        <v>110</v>
      </c>
      <c r="HX56">
        <f t="shared" si="48"/>
        <v>115</v>
      </c>
      <c r="HY56">
        <f t="shared" si="48"/>
        <v>82</v>
      </c>
      <c r="HZ56">
        <f t="shared" si="48"/>
        <v>82</v>
      </c>
      <c r="IA56">
        <f t="shared" si="48"/>
        <v>97</v>
      </c>
      <c r="IB56">
        <f t="shared" si="48"/>
        <v>113</v>
      </c>
      <c r="IC56">
        <f t="shared" si="48"/>
        <v>49</v>
      </c>
      <c r="ID56">
        <f t="shared" si="48"/>
        <v>20</v>
      </c>
      <c r="IE56">
        <f t="shared" si="48"/>
        <v>52</v>
      </c>
      <c r="IF56">
        <f t="shared" si="48"/>
        <v>142</v>
      </c>
      <c r="IG56">
        <f t="shared" si="48"/>
        <v>64</v>
      </c>
      <c r="IH56">
        <f t="shared" si="48"/>
        <v>67</v>
      </c>
      <c r="II56">
        <f t="shared" si="48"/>
        <v>85</v>
      </c>
      <c r="IJ56">
        <f t="shared" si="48"/>
        <v>83</v>
      </c>
      <c r="IK56">
        <f t="shared" si="48"/>
        <v>13</v>
      </c>
      <c r="IL56">
        <f t="shared" si="48"/>
        <v>39</v>
      </c>
      <c r="IM56">
        <f t="shared" si="48"/>
        <v>126</v>
      </c>
      <c r="IN56">
        <f t="shared" si="48"/>
        <v>88</v>
      </c>
      <c r="IO56">
        <f t="shared" si="48"/>
        <v>77</v>
      </c>
      <c r="IP56">
        <f t="shared" si="48"/>
        <v>29</v>
      </c>
      <c r="IQ56">
        <f t="shared" si="48"/>
        <v>64</v>
      </c>
      <c r="IR56">
        <f t="shared" si="48"/>
        <v>22</v>
      </c>
      <c r="IS56">
        <f t="shared" si="48"/>
        <v>188</v>
      </c>
      <c r="IT56">
        <f t="shared" si="48"/>
        <v>81</v>
      </c>
      <c r="IU56">
        <f t="shared" si="48"/>
        <v>67</v>
      </c>
      <c r="IV56">
        <f t="shared" si="48"/>
        <v>132</v>
      </c>
      <c r="IW56">
        <f t="shared" si="48"/>
        <v>43</v>
      </c>
      <c r="IX56">
        <f t="shared" si="48"/>
        <v>29</v>
      </c>
      <c r="IY56">
        <f t="shared" si="48"/>
        <v>38</v>
      </c>
      <c r="IZ56">
        <f t="shared" ref="IZ56:JQ56" si="49">IZ6-IY6</f>
        <v>40</v>
      </c>
      <c r="JA56">
        <f t="shared" si="49"/>
        <v>87</v>
      </c>
      <c r="JB56">
        <f t="shared" si="49"/>
        <v>145</v>
      </c>
      <c r="JC56">
        <f t="shared" si="49"/>
        <v>160</v>
      </c>
      <c r="JD56">
        <f t="shared" si="49"/>
        <v>139</v>
      </c>
      <c r="JE56">
        <f t="shared" si="49"/>
        <v>126</v>
      </c>
      <c r="JF56">
        <f t="shared" si="49"/>
        <v>107</v>
      </c>
      <c r="JG56">
        <f t="shared" si="49"/>
        <v>83</v>
      </c>
      <c r="JH56">
        <f t="shared" si="49"/>
        <v>165</v>
      </c>
      <c r="JI56">
        <f t="shared" si="49"/>
        <v>123</v>
      </c>
      <c r="JJ56">
        <f t="shared" si="49"/>
        <v>158</v>
      </c>
      <c r="JK56">
        <f t="shared" si="49"/>
        <v>61</v>
      </c>
      <c r="JL56">
        <f t="shared" si="49"/>
        <v>38</v>
      </c>
      <c r="JM56">
        <f t="shared" si="49"/>
        <v>63</v>
      </c>
      <c r="JN56">
        <f t="shared" si="49"/>
        <v>21</v>
      </c>
      <c r="JO56">
        <f t="shared" si="49"/>
        <v>164</v>
      </c>
      <c r="JP56">
        <f t="shared" si="49"/>
        <v>85</v>
      </c>
      <c r="JQ56">
        <f t="shared" si="49"/>
        <v>102</v>
      </c>
      <c r="JR56">
        <f t="shared" ref="JR56:LJ56" si="50">JR6-JQ6</f>
        <v>48</v>
      </c>
      <c r="JS56">
        <f t="shared" si="50"/>
        <v>53</v>
      </c>
      <c r="JT56">
        <f t="shared" si="50"/>
        <v>24</v>
      </c>
      <c r="JU56">
        <f t="shared" si="50"/>
        <v>40</v>
      </c>
      <c r="JV56">
        <f t="shared" si="50"/>
        <v>45</v>
      </c>
      <c r="JW56">
        <f t="shared" si="50"/>
        <v>58</v>
      </c>
      <c r="JX56">
        <f t="shared" si="50"/>
        <v>53</v>
      </c>
      <c r="JY56">
        <f t="shared" si="50"/>
        <v>66</v>
      </c>
      <c r="JZ56">
        <f t="shared" si="50"/>
        <v>46</v>
      </c>
      <c r="KA56">
        <f t="shared" si="50"/>
        <v>135</v>
      </c>
      <c r="KB56">
        <f t="shared" si="50"/>
        <v>54</v>
      </c>
      <c r="KC56">
        <f t="shared" si="50"/>
        <v>74</v>
      </c>
      <c r="KD56">
        <f t="shared" si="50"/>
        <v>46</v>
      </c>
      <c r="KE56">
        <f t="shared" si="50"/>
        <v>92</v>
      </c>
      <c r="KF56">
        <f t="shared" si="50"/>
        <v>72</v>
      </c>
      <c r="KG56">
        <f t="shared" si="50"/>
        <v>40</v>
      </c>
      <c r="KH56">
        <f t="shared" si="50"/>
        <v>20</v>
      </c>
      <c r="KI56">
        <f t="shared" si="50"/>
        <v>36</v>
      </c>
      <c r="KJ56">
        <f t="shared" si="50"/>
        <v>106</v>
      </c>
      <c r="KK56">
        <f t="shared" si="50"/>
        <v>60</v>
      </c>
      <c r="KL56">
        <f t="shared" si="50"/>
        <v>65</v>
      </c>
      <c r="KM56">
        <f t="shared" si="50"/>
        <v>77</v>
      </c>
      <c r="KN56">
        <f t="shared" si="50"/>
        <v>53</v>
      </c>
      <c r="KO56">
        <f t="shared" si="50"/>
        <v>35</v>
      </c>
      <c r="KP56">
        <f t="shared" si="50"/>
        <v>73</v>
      </c>
      <c r="KQ56">
        <f t="shared" si="50"/>
        <v>118</v>
      </c>
      <c r="KR56">
        <f t="shared" si="50"/>
        <v>124</v>
      </c>
      <c r="KS56">
        <f t="shared" si="50"/>
        <v>115</v>
      </c>
      <c r="KT56">
        <f t="shared" si="50"/>
        <v>88</v>
      </c>
      <c r="KU56">
        <f t="shared" si="50"/>
        <v>86</v>
      </c>
      <c r="KV56">
        <f t="shared" si="50"/>
        <v>58</v>
      </c>
      <c r="KW56">
        <f t="shared" si="50"/>
        <v>65</v>
      </c>
      <c r="KX56">
        <f t="shared" si="50"/>
        <v>115</v>
      </c>
      <c r="KY56">
        <f t="shared" si="50"/>
        <v>118</v>
      </c>
      <c r="KZ56">
        <f t="shared" si="50"/>
        <v>88</v>
      </c>
      <c r="LA56">
        <f t="shared" si="50"/>
        <v>89</v>
      </c>
      <c r="LB56">
        <f t="shared" si="50"/>
        <v>61</v>
      </c>
      <c r="LC56">
        <f t="shared" si="50"/>
        <v>38</v>
      </c>
      <c r="LD56">
        <f t="shared" si="50"/>
        <v>58</v>
      </c>
      <c r="LE56">
        <f t="shared" si="50"/>
        <v>109</v>
      </c>
      <c r="LF56">
        <f t="shared" si="50"/>
        <v>65</v>
      </c>
      <c r="LG56">
        <f t="shared" si="50"/>
        <v>94</v>
      </c>
      <c r="LH56">
        <f t="shared" si="50"/>
        <v>160</v>
      </c>
      <c r="LI56">
        <f t="shared" si="50"/>
        <v>104</v>
      </c>
      <c r="LJ56">
        <f t="shared" si="50"/>
        <v>139</v>
      </c>
    </row>
    <row r="57" spans="1:322" x14ac:dyDescent="0.35">
      <c r="A57" s="9" t="s">
        <v>54</v>
      </c>
      <c r="B57" t="str">
        <f>"(204)"</f>
        <v>(204)</v>
      </c>
      <c r="D57">
        <f t="shared" ref="D57:BO57" si="51">D7-C7</f>
        <v>0</v>
      </c>
      <c r="E57">
        <f t="shared" si="51"/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0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1</v>
      </c>
      <c r="AS57">
        <f t="shared" si="51"/>
        <v>1</v>
      </c>
      <c r="AT57">
        <f t="shared" si="51"/>
        <v>1</v>
      </c>
      <c r="AU57">
        <f t="shared" si="51"/>
        <v>2</v>
      </c>
      <c r="AV57">
        <f t="shared" si="51"/>
        <v>5</v>
      </c>
      <c r="AW57">
        <f t="shared" si="51"/>
        <v>7</v>
      </c>
      <c r="AX57">
        <f t="shared" si="51"/>
        <v>11</v>
      </c>
      <c r="AY57">
        <f t="shared" si="51"/>
        <v>7</v>
      </c>
      <c r="AZ57">
        <f t="shared" si="51"/>
        <v>19</v>
      </c>
      <c r="BA57">
        <f t="shared" si="51"/>
        <v>1</v>
      </c>
      <c r="BB57">
        <f t="shared" si="51"/>
        <v>78</v>
      </c>
      <c r="BC57">
        <f t="shared" si="51"/>
        <v>62</v>
      </c>
      <c r="BD57">
        <f t="shared" si="51"/>
        <v>94</v>
      </c>
      <c r="BE57">
        <f t="shared" si="51"/>
        <v>53</v>
      </c>
      <c r="BF57">
        <f t="shared" si="51"/>
        <v>191</v>
      </c>
      <c r="BG57">
        <f t="shared" si="51"/>
        <v>90</v>
      </c>
      <c r="BH57">
        <f t="shared" si="51"/>
        <v>207</v>
      </c>
      <c r="BI57">
        <f t="shared" si="51"/>
        <v>213</v>
      </c>
      <c r="BJ57">
        <f t="shared" si="51"/>
        <v>332</v>
      </c>
      <c r="BK57">
        <f t="shared" si="51"/>
        <v>397</v>
      </c>
      <c r="BL57">
        <f t="shared" si="51"/>
        <v>539</v>
      </c>
      <c r="BM57">
        <f t="shared" si="51"/>
        <v>497</v>
      </c>
      <c r="BN57">
        <f t="shared" si="51"/>
        <v>839</v>
      </c>
      <c r="BO57">
        <f t="shared" si="51"/>
        <v>718</v>
      </c>
      <c r="BP57">
        <f t="shared" ref="BP57:EA57" si="52">BP7-BO7</f>
        <v>773</v>
      </c>
      <c r="BQ57">
        <f t="shared" si="52"/>
        <v>844</v>
      </c>
      <c r="BR57">
        <f t="shared" si="52"/>
        <v>821</v>
      </c>
      <c r="BS57">
        <f t="shared" si="52"/>
        <v>913</v>
      </c>
      <c r="BT57">
        <f t="shared" si="52"/>
        <v>748</v>
      </c>
      <c r="BU57">
        <f t="shared" si="52"/>
        <v>923</v>
      </c>
      <c r="BV57">
        <f t="shared" si="52"/>
        <v>961</v>
      </c>
      <c r="BW57">
        <f t="shared" si="52"/>
        <v>850</v>
      </c>
      <c r="BX57">
        <f t="shared" si="52"/>
        <v>749</v>
      </c>
      <c r="BY57">
        <f t="shared" si="52"/>
        <v>694</v>
      </c>
      <c r="BZ57">
        <f t="shared" si="52"/>
        <v>700</v>
      </c>
      <c r="CA57">
        <f t="shared" si="52"/>
        <v>704</v>
      </c>
      <c r="CB57">
        <f t="shared" si="52"/>
        <v>747</v>
      </c>
      <c r="CC57">
        <f t="shared" si="52"/>
        <v>655</v>
      </c>
      <c r="CD57">
        <f t="shared" si="52"/>
        <v>634</v>
      </c>
      <c r="CE57">
        <f t="shared" si="52"/>
        <v>525</v>
      </c>
      <c r="CF57">
        <f t="shared" si="52"/>
        <v>603</v>
      </c>
      <c r="CG57">
        <f t="shared" si="52"/>
        <v>547</v>
      </c>
      <c r="CH57">
        <f t="shared" si="52"/>
        <v>300</v>
      </c>
      <c r="CI57">
        <f t="shared" si="52"/>
        <v>652</v>
      </c>
      <c r="CJ57">
        <f t="shared" si="52"/>
        <v>607</v>
      </c>
      <c r="CK57">
        <f t="shared" si="52"/>
        <v>687</v>
      </c>
      <c r="CL57">
        <f t="shared" si="52"/>
        <v>41</v>
      </c>
      <c r="CM57">
        <f t="shared" si="52"/>
        <v>410</v>
      </c>
      <c r="CN57">
        <f t="shared" si="52"/>
        <v>399</v>
      </c>
      <c r="CO57">
        <f t="shared" si="52"/>
        <v>430</v>
      </c>
      <c r="CP57">
        <f t="shared" si="52"/>
        <v>435</v>
      </c>
      <c r="CQ57">
        <f t="shared" si="52"/>
        <v>440</v>
      </c>
      <c r="CR57">
        <f t="shared" si="52"/>
        <v>367</v>
      </c>
      <c r="CS57">
        <f t="shared" si="52"/>
        <v>378</v>
      </c>
      <c r="CT57">
        <f t="shared" si="52"/>
        <v>288</v>
      </c>
      <c r="CU57">
        <f t="shared" si="52"/>
        <v>331</v>
      </c>
      <c r="CV57">
        <f t="shared" si="52"/>
        <v>301</v>
      </c>
      <c r="CW57">
        <f t="shared" si="52"/>
        <v>453</v>
      </c>
      <c r="CX57">
        <f t="shared" si="52"/>
        <v>268</v>
      </c>
      <c r="CY57">
        <f t="shared" si="52"/>
        <v>0</v>
      </c>
      <c r="CZ57">
        <f t="shared" si="52"/>
        <v>557</v>
      </c>
      <c r="DA57">
        <f t="shared" si="52"/>
        <v>164</v>
      </c>
      <c r="DB57">
        <f t="shared" si="52"/>
        <v>164</v>
      </c>
      <c r="DC57">
        <f t="shared" si="52"/>
        <v>185</v>
      </c>
      <c r="DD57">
        <f t="shared" si="52"/>
        <v>244</v>
      </c>
      <c r="DE57">
        <f t="shared" si="52"/>
        <v>213</v>
      </c>
      <c r="DF57">
        <f t="shared" si="52"/>
        <v>229</v>
      </c>
      <c r="DG57">
        <f t="shared" si="52"/>
        <v>179</v>
      </c>
      <c r="DH57">
        <f t="shared" si="52"/>
        <v>143</v>
      </c>
      <c r="DI57">
        <f t="shared" si="52"/>
        <v>123</v>
      </c>
      <c r="DJ57">
        <f t="shared" si="52"/>
        <v>176</v>
      </c>
      <c r="DK57">
        <f t="shared" si="52"/>
        <v>184</v>
      </c>
      <c r="DL57">
        <f t="shared" si="52"/>
        <v>217</v>
      </c>
      <c r="DM57">
        <f t="shared" si="52"/>
        <v>138</v>
      </c>
      <c r="DN57">
        <f t="shared" si="52"/>
        <v>104</v>
      </c>
      <c r="DO57">
        <f t="shared" si="52"/>
        <v>0</v>
      </c>
      <c r="DP57">
        <f t="shared" si="52"/>
        <v>146</v>
      </c>
      <c r="DQ57">
        <f t="shared" si="52"/>
        <v>69</v>
      </c>
      <c r="DR57">
        <f t="shared" si="52"/>
        <v>110</v>
      </c>
      <c r="DS57">
        <f t="shared" si="52"/>
        <v>52</v>
      </c>
      <c r="DT57">
        <f t="shared" si="52"/>
        <v>688</v>
      </c>
      <c r="DU57">
        <f t="shared" si="52"/>
        <v>50</v>
      </c>
      <c r="DV57">
        <f t="shared" si="52"/>
        <v>74</v>
      </c>
      <c r="DW57">
        <f t="shared" si="52"/>
        <v>-1918</v>
      </c>
      <c r="DX57">
        <f t="shared" si="52"/>
        <v>283</v>
      </c>
      <c r="DY57">
        <f t="shared" si="52"/>
        <v>0</v>
      </c>
      <c r="DZ57">
        <f t="shared" si="52"/>
        <v>2</v>
      </c>
      <c r="EA57">
        <f t="shared" si="52"/>
        <v>2</v>
      </c>
      <c r="EB57">
        <f t="shared" ref="EB57:GM57" si="53">EB7-EA7</f>
        <v>4</v>
      </c>
      <c r="EC57">
        <f t="shared" si="53"/>
        <v>2</v>
      </c>
      <c r="ED57">
        <f t="shared" si="53"/>
        <v>0</v>
      </c>
      <c r="EE57">
        <f t="shared" si="53"/>
        <v>0</v>
      </c>
      <c r="EF57">
        <f t="shared" si="53"/>
        <v>1</v>
      </c>
      <c r="EG57">
        <f t="shared" si="53"/>
        <v>5</v>
      </c>
      <c r="EH57">
        <f t="shared" si="53"/>
        <v>1</v>
      </c>
      <c r="EI57">
        <f t="shared" si="53"/>
        <v>1</v>
      </c>
      <c r="EJ57">
        <f t="shared" si="53"/>
        <v>1</v>
      </c>
      <c r="EK57">
        <f t="shared" si="53"/>
        <v>0</v>
      </c>
      <c r="EL57">
        <f t="shared" si="53"/>
        <v>0</v>
      </c>
      <c r="EM57">
        <f t="shared" si="53"/>
        <v>0</v>
      </c>
      <c r="EN57">
        <f t="shared" si="53"/>
        <v>0</v>
      </c>
      <c r="EO57">
        <f t="shared" si="53"/>
        <v>0</v>
      </c>
      <c r="EP57">
        <f t="shared" si="53"/>
        <v>0</v>
      </c>
      <c r="EQ57">
        <f t="shared" si="53"/>
        <v>0</v>
      </c>
      <c r="ER57">
        <f t="shared" si="53"/>
        <v>0</v>
      </c>
      <c r="ES57">
        <f t="shared" si="53"/>
        <v>0</v>
      </c>
      <c r="ET57">
        <f t="shared" si="53"/>
        <v>0</v>
      </c>
      <c r="EU57">
        <f t="shared" si="53"/>
        <v>0</v>
      </c>
      <c r="EV57">
        <f t="shared" si="53"/>
        <v>1179</v>
      </c>
      <c r="EW57">
        <f t="shared" si="53"/>
        <v>7</v>
      </c>
      <c r="EX57">
        <f t="shared" si="53"/>
        <v>1</v>
      </c>
      <c r="EY57">
        <f t="shared" si="53"/>
        <v>1</v>
      </c>
      <c r="EZ57">
        <f t="shared" si="53"/>
        <v>1</v>
      </c>
      <c r="FA57">
        <f t="shared" si="53"/>
        <v>2</v>
      </c>
      <c r="FB57">
        <f t="shared" si="53"/>
        <v>3</v>
      </c>
      <c r="FC57">
        <f t="shared" si="53"/>
        <v>8</v>
      </c>
      <c r="FD57">
        <f t="shared" si="53"/>
        <v>3</v>
      </c>
      <c r="FE57">
        <f t="shared" si="53"/>
        <v>2</v>
      </c>
      <c r="FF57">
        <f t="shared" si="53"/>
        <v>3</v>
      </c>
      <c r="FG57">
        <f t="shared" si="53"/>
        <v>9</v>
      </c>
      <c r="FH57">
        <f t="shared" si="53"/>
        <v>9</v>
      </c>
      <c r="FI57">
        <f t="shared" si="53"/>
        <v>4</v>
      </c>
      <c r="FJ57">
        <f t="shared" si="53"/>
        <v>17</v>
      </c>
      <c r="FK57">
        <f t="shared" si="53"/>
        <v>0</v>
      </c>
      <c r="FL57">
        <f t="shared" si="53"/>
        <v>0</v>
      </c>
      <c r="FM57">
        <f t="shared" si="53"/>
        <v>3</v>
      </c>
      <c r="FN57">
        <f t="shared" si="53"/>
        <v>4</v>
      </c>
      <c r="FO57">
        <f t="shared" si="53"/>
        <v>4</v>
      </c>
      <c r="FP57">
        <f t="shared" si="53"/>
        <v>5</v>
      </c>
      <c r="FQ57">
        <f t="shared" si="53"/>
        <v>2</v>
      </c>
      <c r="FR57">
        <f t="shared" si="53"/>
        <v>0</v>
      </c>
      <c r="FS57">
        <f t="shared" si="53"/>
        <v>0</v>
      </c>
      <c r="FT57">
        <f t="shared" si="53"/>
        <v>3</v>
      </c>
      <c r="FU57">
        <f t="shared" si="53"/>
        <v>3</v>
      </c>
      <c r="FV57">
        <f t="shared" si="53"/>
        <v>4</v>
      </c>
      <c r="FW57">
        <f t="shared" si="53"/>
        <v>3</v>
      </c>
      <c r="FX57">
        <f t="shared" si="53"/>
        <v>4</v>
      </c>
      <c r="FY57">
        <f t="shared" si="53"/>
        <v>0</v>
      </c>
      <c r="FZ57">
        <f t="shared" si="53"/>
        <v>0</v>
      </c>
      <c r="GA57">
        <f t="shared" si="53"/>
        <v>2</v>
      </c>
      <c r="GB57">
        <f t="shared" si="53"/>
        <v>2</v>
      </c>
      <c r="GC57">
        <f t="shared" si="53"/>
        <v>2</v>
      </c>
      <c r="GD57">
        <f t="shared" si="53"/>
        <v>3</v>
      </c>
      <c r="GE57">
        <f t="shared" si="53"/>
        <v>3</v>
      </c>
      <c r="GF57">
        <f t="shared" si="53"/>
        <v>0</v>
      </c>
      <c r="GG57">
        <f t="shared" si="53"/>
        <v>0</v>
      </c>
      <c r="GH57">
        <f t="shared" si="53"/>
        <v>2</v>
      </c>
      <c r="GI57">
        <f t="shared" si="53"/>
        <v>2</v>
      </c>
      <c r="GJ57">
        <f t="shared" si="53"/>
        <v>5</v>
      </c>
      <c r="GK57">
        <f t="shared" si="53"/>
        <v>2</v>
      </c>
      <c r="GL57">
        <f t="shared" si="53"/>
        <v>2</v>
      </c>
      <c r="GM57">
        <f t="shared" si="53"/>
        <v>0</v>
      </c>
      <c r="GN57">
        <f t="shared" ref="GN57:IY57" si="54">GN7-GM7</f>
        <v>0</v>
      </c>
      <c r="GO57">
        <f t="shared" si="54"/>
        <v>27</v>
      </c>
      <c r="GP57">
        <f t="shared" si="54"/>
        <v>26</v>
      </c>
      <c r="GQ57">
        <f t="shared" si="54"/>
        <v>1</v>
      </c>
      <c r="GR57">
        <f t="shared" si="54"/>
        <v>1</v>
      </c>
      <c r="GS57">
        <f t="shared" si="54"/>
        <v>3</v>
      </c>
      <c r="GT57">
        <f t="shared" si="54"/>
        <v>0</v>
      </c>
      <c r="GU57">
        <f t="shared" si="54"/>
        <v>0</v>
      </c>
      <c r="GV57">
        <f t="shared" si="54"/>
        <v>73</v>
      </c>
      <c r="GW57">
        <f t="shared" si="54"/>
        <v>5</v>
      </c>
      <c r="GX57">
        <f t="shared" si="54"/>
        <v>-2</v>
      </c>
      <c r="GY57">
        <f t="shared" si="54"/>
        <v>26</v>
      </c>
      <c r="GZ57">
        <f t="shared" si="54"/>
        <v>12</v>
      </c>
      <c r="HA57">
        <f t="shared" si="54"/>
        <v>0</v>
      </c>
      <c r="HB57">
        <f t="shared" si="54"/>
        <v>0</v>
      </c>
      <c r="HC57">
        <f t="shared" si="54"/>
        <v>29</v>
      </c>
      <c r="HD57">
        <f t="shared" si="54"/>
        <v>24</v>
      </c>
      <c r="HE57">
        <f t="shared" si="54"/>
        <v>127</v>
      </c>
      <c r="HF57">
        <f t="shared" si="54"/>
        <v>16</v>
      </c>
      <c r="HG57">
        <f t="shared" si="54"/>
        <v>25</v>
      </c>
      <c r="HH57">
        <f t="shared" si="54"/>
        <v>0</v>
      </c>
      <c r="HI57">
        <f t="shared" si="54"/>
        <v>0</v>
      </c>
      <c r="HJ57">
        <f t="shared" si="54"/>
        <v>34</v>
      </c>
      <c r="HK57">
        <f t="shared" si="54"/>
        <v>52</v>
      </c>
      <c r="HL57">
        <f t="shared" si="54"/>
        <v>47</v>
      </c>
      <c r="HM57">
        <f t="shared" si="54"/>
        <v>25</v>
      </c>
      <c r="HN57">
        <f t="shared" si="54"/>
        <v>15</v>
      </c>
      <c r="HO57">
        <f t="shared" si="54"/>
        <v>0</v>
      </c>
      <c r="HP57">
        <f t="shared" si="54"/>
        <v>0</v>
      </c>
      <c r="HQ57">
        <f t="shared" si="54"/>
        <v>83</v>
      </c>
      <c r="HR57">
        <f t="shared" si="54"/>
        <v>58</v>
      </c>
      <c r="HS57">
        <f t="shared" si="54"/>
        <v>42</v>
      </c>
      <c r="HT57">
        <f t="shared" si="54"/>
        <v>40</v>
      </c>
      <c r="HU57">
        <f t="shared" si="54"/>
        <v>184</v>
      </c>
      <c r="HV57">
        <f t="shared" si="54"/>
        <v>0</v>
      </c>
      <c r="HW57">
        <f t="shared" si="54"/>
        <v>0</v>
      </c>
      <c r="HX57">
        <f t="shared" si="54"/>
        <v>98</v>
      </c>
      <c r="HY57">
        <f t="shared" si="54"/>
        <v>78</v>
      </c>
      <c r="HZ57">
        <f t="shared" si="54"/>
        <v>34</v>
      </c>
      <c r="IA57">
        <f t="shared" si="54"/>
        <v>71</v>
      </c>
      <c r="IB57">
        <f t="shared" si="54"/>
        <v>48</v>
      </c>
      <c r="IC57">
        <f t="shared" si="54"/>
        <v>0</v>
      </c>
      <c r="ID57">
        <f t="shared" si="54"/>
        <v>0</v>
      </c>
      <c r="IE57">
        <f t="shared" si="54"/>
        <v>101</v>
      </c>
      <c r="IF57">
        <f t="shared" si="54"/>
        <v>156</v>
      </c>
      <c r="IG57">
        <f t="shared" si="54"/>
        <v>239</v>
      </c>
      <c r="IH57">
        <f t="shared" si="54"/>
        <v>162</v>
      </c>
      <c r="II57">
        <f t="shared" si="54"/>
        <v>90</v>
      </c>
      <c r="IJ57">
        <f t="shared" si="54"/>
        <v>0</v>
      </c>
      <c r="IK57">
        <f t="shared" si="54"/>
        <v>0</v>
      </c>
      <c r="IL57">
        <f t="shared" si="54"/>
        <v>168</v>
      </c>
      <c r="IM57">
        <f t="shared" si="54"/>
        <v>241</v>
      </c>
      <c r="IN57">
        <f t="shared" si="54"/>
        <v>130</v>
      </c>
      <c r="IO57">
        <f t="shared" si="54"/>
        <v>84</v>
      </c>
      <c r="IP57">
        <f t="shared" si="54"/>
        <v>114</v>
      </c>
      <c r="IQ57">
        <f t="shared" si="54"/>
        <v>0</v>
      </c>
      <c r="IR57">
        <f t="shared" si="54"/>
        <v>0</v>
      </c>
      <c r="IS57">
        <f t="shared" si="54"/>
        <v>179</v>
      </c>
      <c r="IT57">
        <f t="shared" si="54"/>
        <v>0</v>
      </c>
      <c r="IU57">
        <f t="shared" si="54"/>
        <v>380</v>
      </c>
      <c r="IV57">
        <f t="shared" si="54"/>
        <v>182</v>
      </c>
      <c r="IW57">
        <f t="shared" si="54"/>
        <v>113</v>
      </c>
      <c r="IX57">
        <f t="shared" si="54"/>
        <v>0</v>
      </c>
      <c r="IY57">
        <f t="shared" si="54"/>
        <v>0</v>
      </c>
      <c r="IZ57">
        <f t="shared" ref="IZ57:JQ57" si="55">IZ7-IY7</f>
        <v>139</v>
      </c>
      <c r="JA57">
        <f t="shared" si="55"/>
        <v>261</v>
      </c>
      <c r="JB57">
        <f t="shared" si="55"/>
        <v>76</v>
      </c>
      <c r="JC57">
        <f t="shared" si="55"/>
        <v>126</v>
      </c>
      <c r="JD57">
        <f t="shared" si="55"/>
        <v>241</v>
      </c>
      <c r="JE57">
        <f t="shared" si="55"/>
        <v>0</v>
      </c>
      <c r="JF57">
        <f t="shared" si="55"/>
        <v>0</v>
      </c>
      <c r="JG57">
        <f t="shared" si="55"/>
        <v>195</v>
      </c>
      <c r="JH57">
        <f t="shared" si="55"/>
        <v>80</v>
      </c>
      <c r="JI57">
        <f t="shared" si="55"/>
        <v>209</v>
      </c>
      <c r="JJ57">
        <f t="shared" si="55"/>
        <v>140</v>
      </c>
      <c r="JK57">
        <f t="shared" si="55"/>
        <v>222</v>
      </c>
      <c r="JL57">
        <f t="shared" si="55"/>
        <v>0</v>
      </c>
      <c r="JM57">
        <f t="shared" si="55"/>
        <v>0</v>
      </c>
      <c r="JN57">
        <f t="shared" si="55"/>
        <v>217</v>
      </c>
      <c r="JO57">
        <f t="shared" si="55"/>
        <v>218</v>
      </c>
      <c r="JP57">
        <f t="shared" si="55"/>
        <v>156</v>
      </c>
      <c r="JQ57">
        <f t="shared" si="55"/>
        <v>155</v>
      </c>
      <c r="JR57">
        <f t="shared" ref="JR57:LJ57" si="56">JR7-JQ7</f>
        <v>231</v>
      </c>
      <c r="JS57">
        <f t="shared" si="56"/>
        <v>0</v>
      </c>
      <c r="JT57">
        <f t="shared" si="56"/>
        <v>0</v>
      </c>
      <c r="JU57">
        <f t="shared" si="56"/>
        <v>279</v>
      </c>
      <c r="JV57">
        <f t="shared" si="56"/>
        <v>267</v>
      </c>
      <c r="JW57">
        <f t="shared" si="56"/>
        <v>168</v>
      </c>
      <c r="JX57">
        <f t="shared" si="56"/>
        <v>173</v>
      </c>
      <c r="JY57">
        <f t="shared" si="56"/>
        <v>239</v>
      </c>
      <c r="JZ57">
        <f t="shared" si="56"/>
        <v>0</v>
      </c>
      <c r="KA57">
        <f t="shared" si="56"/>
        <v>0</v>
      </c>
      <c r="KB57">
        <f t="shared" si="56"/>
        <v>379</v>
      </c>
      <c r="KC57">
        <f t="shared" si="56"/>
        <v>238</v>
      </c>
      <c r="KD57">
        <f t="shared" si="56"/>
        <v>1623</v>
      </c>
      <c r="KE57">
        <f t="shared" si="56"/>
        <v>368</v>
      </c>
      <c r="KF57">
        <f t="shared" si="56"/>
        <v>347</v>
      </c>
      <c r="KG57">
        <f t="shared" si="56"/>
        <v>0</v>
      </c>
      <c r="KH57">
        <f t="shared" si="56"/>
        <v>0</v>
      </c>
      <c r="KI57">
        <f t="shared" si="56"/>
        <v>512</v>
      </c>
      <c r="KJ57">
        <f t="shared" si="56"/>
        <v>0</v>
      </c>
      <c r="KK57">
        <f t="shared" si="56"/>
        <v>760</v>
      </c>
      <c r="KL57">
        <f t="shared" si="56"/>
        <v>356</v>
      </c>
      <c r="KM57">
        <f t="shared" si="56"/>
        <v>308</v>
      </c>
      <c r="KN57">
        <f t="shared" si="56"/>
        <v>0</v>
      </c>
      <c r="KO57">
        <f t="shared" si="56"/>
        <v>0</v>
      </c>
      <c r="KP57">
        <f t="shared" si="56"/>
        <v>484</v>
      </c>
      <c r="KQ57">
        <f t="shared" si="56"/>
        <v>435</v>
      </c>
      <c r="KR57">
        <f t="shared" si="56"/>
        <v>351</v>
      </c>
      <c r="KS57">
        <f t="shared" si="56"/>
        <v>252</v>
      </c>
      <c r="KT57">
        <f t="shared" si="56"/>
        <v>328</v>
      </c>
      <c r="KU57">
        <f t="shared" si="56"/>
        <v>0</v>
      </c>
      <c r="KV57">
        <f t="shared" si="56"/>
        <v>0</v>
      </c>
      <c r="KW57">
        <f t="shared" si="56"/>
        <v>512</v>
      </c>
      <c r="KX57">
        <f t="shared" si="56"/>
        <v>537</v>
      </c>
      <c r="KY57">
        <f t="shared" si="56"/>
        <v>369</v>
      </c>
      <c r="KZ57">
        <f t="shared" si="56"/>
        <v>337</v>
      </c>
      <c r="LA57">
        <f t="shared" si="56"/>
        <v>294</v>
      </c>
      <c r="LB57">
        <f t="shared" si="56"/>
        <v>0</v>
      </c>
      <c r="LC57">
        <f t="shared" si="56"/>
        <v>0</v>
      </c>
      <c r="LD57">
        <f t="shared" si="56"/>
        <v>401</v>
      </c>
      <c r="LE57">
        <f t="shared" si="56"/>
        <v>442</v>
      </c>
      <c r="LF57">
        <f t="shared" si="56"/>
        <v>273</v>
      </c>
      <c r="LG57">
        <f t="shared" si="56"/>
        <v>254</v>
      </c>
      <c r="LH57">
        <f t="shared" si="56"/>
        <v>214</v>
      </c>
      <c r="LI57">
        <f t="shared" si="56"/>
        <v>0</v>
      </c>
      <c r="LJ57">
        <f t="shared" si="56"/>
        <v>0</v>
      </c>
    </row>
    <row r="58" spans="1:322" x14ac:dyDescent="0.35">
      <c r="A58" s="4" t="s">
        <v>145</v>
      </c>
      <c r="B58" t="str">
        <f>"(190)"</f>
        <v>(190)</v>
      </c>
      <c r="D58">
        <f t="shared" ref="D58:BO58" si="57">D8-C8</f>
        <v>0</v>
      </c>
      <c r="E58">
        <f t="shared" si="57"/>
        <v>0</v>
      </c>
      <c r="F58">
        <f t="shared" si="57"/>
        <v>0</v>
      </c>
      <c r="G58">
        <f t="shared" si="57"/>
        <v>0</v>
      </c>
      <c r="H58">
        <f t="shared" si="57"/>
        <v>0</v>
      </c>
      <c r="I58">
        <f t="shared" si="57"/>
        <v>0</v>
      </c>
      <c r="J58">
        <f t="shared" si="57"/>
        <v>0</v>
      </c>
      <c r="K58">
        <f t="shared" si="57"/>
        <v>0</v>
      </c>
      <c r="L58">
        <f t="shared" si="57"/>
        <v>0</v>
      </c>
      <c r="M58">
        <f t="shared" si="57"/>
        <v>0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0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1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0</v>
      </c>
      <c r="AL58">
        <f t="shared" si="57"/>
        <v>1</v>
      </c>
      <c r="AM58">
        <f t="shared" si="57"/>
        <v>0</v>
      </c>
      <c r="AN58">
        <f t="shared" si="57"/>
        <v>0</v>
      </c>
      <c r="AO58">
        <f t="shared" si="57"/>
        <v>0</v>
      </c>
      <c r="AP58">
        <f t="shared" si="57"/>
        <v>0</v>
      </c>
      <c r="AQ58">
        <f t="shared" si="57"/>
        <v>1</v>
      </c>
      <c r="AR58">
        <f t="shared" si="57"/>
        <v>1</v>
      </c>
      <c r="AS58">
        <f t="shared" si="57"/>
        <v>0</v>
      </c>
      <c r="AT58">
        <f t="shared" si="57"/>
        <v>2</v>
      </c>
      <c r="AU58">
        <f t="shared" si="57"/>
        <v>3</v>
      </c>
      <c r="AV58">
        <f t="shared" si="57"/>
        <v>2</v>
      </c>
      <c r="AW58">
        <f t="shared" si="57"/>
        <v>8</v>
      </c>
      <c r="AX58">
        <f t="shared" si="57"/>
        <v>0</v>
      </c>
      <c r="AY58">
        <f t="shared" si="57"/>
        <v>14</v>
      </c>
      <c r="AZ58">
        <f t="shared" si="57"/>
        <v>15</v>
      </c>
      <c r="BA58">
        <f t="shared" si="57"/>
        <v>0</v>
      </c>
      <c r="BB58">
        <f t="shared" si="57"/>
        <v>31</v>
      </c>
      <c r="BC58">
        <f t="shared" si="57"/>
        <v>12</v>
      </c>
      <c r="BD58">
        <f t="shared" si="57"/>
        <v>0</v>
      </c>
      <c r="BE58">
        <f t="shared" si="57"/>
        <v>58</v>
      </c>
      <c r="BF58">
        <f t="shared" si="57"/>
        <v>0</v>
      </c>
      <c r="BG58">
        <f t="shared" si="57"/>
        <v>0</v>
      </c>
      <c r="BH58">
        <f t="shared" si="57"/>
        <v>95</v>
      </c>
      <c r="BI58">
        <f t="shared" si="57"/>
        <v>207</v>
      </c>
      <c r="BJ58">
        <f t="shared" si="57"/>
        <v>112</v>
      </c>
      <c r="BK58">
        <f t="shared" si="57"/>
        <v>113</v>
      </c>
      <c r="BL58">
        <f t="shared" si="57"/>
        <v>186</v>
      </c>
      <c r="BM58">
        <f t="shared" si="57"/>
        <v>240</v>
      </c>
      <c r="BN58">
        <f t="shared" si="57"/>
        <v>231</v>
      </c>
      <c r="BO58">
        <f t="shared" si="57"/>
        <v>365</v>
      </c>
      <c r="BP58">
        <f t="shared" ref="BP58:EA58" si="58">BP8-BO8</f>
        <v>299</v>
      </c>
      <c r="BQ58">
        <f t="shared" si="58"/>
        <v>320</v>
      </c>
      <c r="BR58">
        <f t="shared" si="58"/>
        <v>294</v>
      </c>
      <c r="BS58">
        <f t="shared" si="58"/>
        <v>419</v>
      </c>
      <c r="BT58">
        <f t="shared" si="58"/>
        <v>502</v>
      </c>
      <c r="BU58">
        <f t="shared" si="58"/>
        <v>882</v>
      </c>
      <c r="BV58">
        <f t="shared" si="58"/>
        <v>984</v>
      </c>
      <c r="BW58">
        <f t="shared" si="58"/>
        <v>1122</v>
      </c>
      <c r="BX58">
        <f t="shared" si="58"/>
        <v>1054</v>
      </c>
      <c r="BY58">
        <f t="shared" si="58"/>
        <v>519</v>
      </c>
      <c r="BZ58">
        <f t="shared" si="58"/>
        <v>833</v>
      </c>
      <c r="CA58">
        <f t="shared" si="58"/>
        <v>1417</v>
      </c>
      <c r="CB58">
        <f t="shared" si="58"/>
        <v>544</v>
      </c>
      <c r="CC58">
        <f t="shared" si="58"/>
        <v>1341</v>
      </c>
      <c r="CD58">
        <f t="shared" si="58"/>
        <v>987</v>
      </c>
      <c r="CE58">
        <f t="shared" si="58"/>
        <v>636</v>
      </c>
      <c r="CF58">
        <f t="shared" si="58"/>
        <v>561</v>
      </c>
      <c r="CG58">
        <f t="shared" si="58"/>
        <v>574</v>
      </c>
      <c r="CH58">
        <f t="shared" si="58"/>
        <v>745</v>
      </c>
      <c r="CI58">
        <f t="shared" si="58"/>
        <v>1438</v>
      </c>
      <c r="CJ58">
        <f t="shared" si="58"/>
        <v>753</v>
      </c>
      <c r="CK58">
        <f t="shared" si="58"/>
        <v>761</v>
      </c>
      <c r="CL58">
        <f t="shared" si="58"/>
        <v>642</v>
      </c>
      <c r="CM58">
        <f t="shared" si="58"/>
        <v>395</v>
      </c>
      <c r="CN58">
        <f t="shared" si="58"/>
        <v>547</v>
      </c>
      <c r="CO58">
        <f t="shared" si="58"/>
        <v>531</v>
      </c>
      <c r="CP58">
        <f t="shared" si="58"/>
        <v>544</v>
      </c>
      <c r="CQ58">
        <f t="shared" si="58"/>
        <v>516</v>
      </c>
      <c r="CR58">
        <f t="shared" si="58"/>
        <v>390</v>
      </c>
      <c r="CS58">
        <f t="shared" si="58"/>
        <v>369</v>
      </c>
      <c r="CT58">
        <f t="shared" si="58"/>
        <v>242</v>
      </c>
      <c r="CU58">
        <f t="shared" si="58"/>
        <v>437</v>
      </c>
      <c r="CV58">
        <f t="shared" si="58"/>
        <v>367</v>
      </c>
      <c r="CW58">
        <f t="shared" si="58"/>
        <v>427</v>
      </c>
      <c r="CX58">
        <f t="shared" si="58"/>
        <v>289</v>
      </c>
      <c r="CY58">
        <f t="shared" si="58"/>
        <v>218</v>
      </c>
      <c r="CZ58">
        <f t="shared" si="58"/>
        <v>166</v>
      </c>
      <c r="DA58">
        <f t="shared" si="58"/>
        <v>137</v>
      </c>
      <c r="DB58">
        <f t="shared" si="58"/>
        <v>304</v>
      </c>
      <c r="DC58">
        <f t="shared" si="58"/>
        <v>333</v>
      </c>
      <c r="DD58">
        <f t="shared" si="58"/>
        <v>275</v>
      </c>
      <c r="DE58">
        <f t="shared" si="58"/>
        <v>178</v>
      </c>
      <c r="DF58">
        <f t="shared" si="58"/>
        <v>243</v>
      </c>
      <c r="DG58">
        <f t="shared" si="58"/>
        <v>80</v>
      </c>
      <c r="DH58">
        <f t="shared" si="58"/>
        <v>70</v>
      </c>
      <c r="DI58">
        <f t="shared" si="58"/>
        <v>263</v>
      </c>
      <c r="DJ58">
        <f t="shared" si="58"/>
        <v>348</v>
      </c>
      <c r="DK58">
        <f t="shared" si="58"/>
        <v>83</v>
      </c>
      <c r="DL58">
        <f t="shared" si="58"/>
        <v>351</v>
      </c>
      <c r="DM58">
        <f t="shared" si="58"/>
        <v>104</v>
      </c>
      <c r="DN58">
        <f t="shared" si="58"/>
        <v>0</v>
      </c>
      <c r="DO58">
        <f t="shared" si="58"/>
        <v>579</v>
      </c>
      <c r="DP58">
        <f t="shared" si="58"/>
        <v>131</v>
      </c>
      <c r="DQ58">
        <f t="shared" si="58"/>
        <v>-217</v>
      </c>
      <c r="DR58">
        <f t="shared" si="58"/>
        <v>110</v>
      </c>
      <c r="DS58">
        <f t="shared" si="58"/>
        <v>83</v>
      </c>
      <c r="DT58">
        <f t="shared" si="58"/>
        <v>74</v>
      </c>
      <c r="DU58">
        <f t="shared" si="58"/>
        <v>43</v>
      </c>
      <c r="DV58">
        <f t="shared" si="58"/>
        <v>35</v>
      </c>
      <c r="DW58">
        <f t="shared" si="58"/>
        <v>90</v>
      </c>
      <c r="DX58">
        <f t="shared" si="58"/>
        <v>73</v>
      </c>
      <c r="DY58">
        <f t="shared" si="58"/>
        <v>66</v>
      </c>
      <c r="DZ58">
        <f t="shared" si="58"/>
        <v>66</v>
      </c>
      <c r="EA58">
        <f t="shared" si="58"/>
        <v>52</v>
      </c>
      <c r="EB58">
        <f t="shared" ref="EB58:GM58" si="59">EB8-EA8</f>
        <v>57</v>
      </c>
      <c r="EC58">
        <f t="shared" si="59"/>
        <v>31</v>
      </c>
      <c r="ED58">
        <f t="shared" si="59"/>
        <v>31</v>
      </c>
      <c r="EE58">
        <f t="shared" si="59"/>
        <v>107</v>
      </c>
      <c r="EF58">
        <f t="shared" si="59"/>
        <v>81</v>
      </c>
      <c r="EG58">
        <f t="shared" si="59"/>
        <v>44</v>
      </c>
      <c r="EH58">
        <f t="shared" si="59"/>
        <v>46</v>
      </c>
      <c r="EI58">
        <f t="shared" si="59"/>
        <v>31</v>
      </c>
      <c r="EJ58">
        <f t="shared" si="59"/>
        <v>13</v>
      </c>
      <c r="EK58">
        <f t="shared" si="59"/>
        <v>54</v>
      </c>
      <c r="EL58">
        <f t="shared" si="59"/>
        <v>87</v>
      </c>
      <c r="EM58">
        <f t="shared" si="59"/>
        <v>23</v>
      </c>
      <c r="EN58">
        <f t="shared" si="59"/>
        <v>27</v>
      </c>
      <c r="EO58">
        <f t="shared" si="59"/>
        <v>28</v>
      </c>
      <c r="EP58">
        <f t="shared" si="59"/>
        <v>24</v>
      </c>
      <c r="EQ58">
        <f t="shared" si="59"/>
        <v>9</v>
      </c>
      <c r="ER58">
        <f t="shared" si="59"/>
        <v>29</v>
      </c>
      <c r="ES58">
        <f t="shared" si="59"/>
        <v>111</v>
      </c>
      <c r="ET58">
        <f t="shared" si="59"/>
        <v>28</v>
      </c>
      <c r="EU58">
        <f t="shared" si="59"/>
        <v>28</v>
      </c>
      <c r="EV58">
        <f t="shared" si="59"/>
        <v>14</v>
      </c>
      <c r="EW58">
        <f t="shared" si="59"/>
        <v>16</v>
      </c>
      <c r="EX58">
        <f t="shared" si="59"/>
        <v>7</v>
      </c>
      <c r="EY58">
        <f t="shared" si="59"/>
        <v>23</v>
      </c>
      <c r="EZ58">
        <f t="shared" si="59"/>
        <v>57</v>
      </c>
      <c r="FA58">
        <f t="shared" si="59"/>
        <v>11</v>
      </c>
      <c r="FB58">
        <f t="shared" si="59"/>
        <v>21</v>
      </c>
      <c r="FC58">
        <f t="shared" si="59"/>
        <v>26</v>
      </c>
      <c r="FD58">
        <f t="shared" si="59"/>
        <v>0</v>
      </c>
      <c r="FE58">
        <f t="shared" si="59"/>
        <v>0</v>
      </c>
      <c r="FF58">
        <f t="shared" si="59"/>
        <v>35</v>
      </c>
      <c r="FG58">
        <f t="shared" si="59"/>
        <v>30</v>
      </c>
      <c r="FH58">
        <f t="shared" si="59"/>
        <v>18</v>
      </c>
      <c r="FI58">
        <f t="shared" si="59"/>
        <v>14</v>
      </c>
      <c r="FJ58">
        <f t="shared" si="59"/>
        <v>18</v>
      </c>
      <c r="FK58">
        <f t="shared" si="59"/>
        <v>0</v>
      </c>
      <c r="FL58">
        <f t="shared" si="59"/>
        <v>0</v>
      </c>
      <c r="FM58">
        <f t="shared" si="59"/>
        <v>27</v>
      </c>
      <c r="FN58">
        <f t="shared" si="59"/>
        <v>13</v>
      </c>
      <c r="FO58">
        <f t="shared" si="59"/>
        <v>0</v>
      </c>
      <c r="FP58">
        <f t="shared" si="59"/>
        <v>46</v>
      </c>
      <c r="FQ58">
        <f t="shared" si="59"/>
        <v>25</v>
      </c>
      <c r="FR58">
        <f t="shared" si="59"/>
        <v>0</v>
      </c>
      <c r="FS58">
        <f t="shared" si="59"/>
        <v>0</v>
      </c>
      <c r="FT58">
        <f t="shared" si="59"/>
        <v>25</v>
      </c>
      <c r="FU58">
        <f t="shared" si="59"/>
        <v>0</v>
      </c>
      <c r="FV58">
        <f t="shared" si="59"/>
        <v>91</v>
      </c>
      <c r="FW58">
        <f t="shared" si="59"/>
        <v>18</v>
      </c>
      <c r="FX58">
        <f t="shared" si="59"/>
        <v>14</v>
      </c>
      <c r="FY58">
        <f t="shared" si="59"/>
        <v>0</v>
      </c>
      <c r="FZ58">
        <f t="shared" si="59"/>
        <v>0</v>
      </c>
      <c r="GA58">
        <f t="shared" si="59"/>
        <v>25</v>
      </c>
      <c r="GB58">
        <f t="shared" si="59"/>
        <v>-12</v>
      </c>
      <c r="GC58">
        <f t="shared" si="59"/>
        <v>7</v>
      </c>
      <c r="GD58">
        <f t="shared" si="59"/>
        <v>10</v>
      </c>
      <c r="GE58">
        <f t="shared" si="59"/>
        <v>10</v>
      </c>
      <c r="GF58">
        <f t="shared" si="59"/>
        <v>0</v>
      </c>
      <c r="GG58">
        <f t="shared" si="59"/>
        <v>0</v>
      </c>
      <c r="GH58">
        <f t="shared" si="59"/>
        <v>17</v>
      </c>
      <c r="GI58">
        <f t="shared" si="59"/>
        <v>14</v>
      </c>
      <c r="GJ58">
        <f t="shared" si="59"/>
        <v>0</v>
      </c>
      <c r="GK58">
        <f t="shared" si="59"/>
        <v>15</v>
      </c>
      <c r="GL58">
        <f t="shared" si="59"/>
        <v>27</v>
      </c>
      <c r="GM58">
        <f t="shared" si="59"/>
        <v>0</v>
      </c>
      <c r="GN58">
        <f t="shared" ref="GN58:IY58" si="60">GN8-GM8</f>
        <v>0</v>
      </c>
      <c r="GO58">
        <f t="shared" si="60"/>
        <v>0</v>
      </c>
      <c r="GP58">
        <f t="shared" si="60"/>
        <v>29</v>
      </c>
      <c r="GQ58">
        <f t="shared" si="60"/>
        <v>0</v>
      </c>
      <c r="GR58">
        <f t="shared" si="60"/>
        <v>11</v>
      </c>
      <c r="GS58">
        <f t="shared" si="60"/>
        <v>19</v>
      </c>
      <c r="GT58">
        <f t="shared" si="60"/>
        <v>0</v>
      </c>
      <c r="GU58">
        <f t="shared" si="60"/>
        <v>0</v>
      </c>
      <c r="GV58">
        <f t="shared" si="60"/>
        <v>0</v>
      </c>
      <c r="GW58">
        <f t="shared" si="60"/>
        <v>1</v>
      </c>
      <c r="GX58">
        <f t="shared" si="60"/>
        <v>47</v>
      </c>
      <c r="GY58">
        <f t="shared" si="60"/>
        <v>17</v>
      </c>
      <c r="GZ58">
        <f t="shared" si="60"/>
        <v>18</v>
      </c>
      <c r="HA58">
        <f t="shared" si="60"/>
        <v>0</v>
      </c>
      <c r="HB58">
        <f t="shared" si="60"/>
        <v>0</v>
      </c>
      <c r="HC58">
        <f t="shared" si="60"/>
        <v>24</v>
      </c>
      <c r="HD58">
        <f t="shared" si="60"/>
        <v>0</v>
      </c>
      <c r="HE58">
        <f t="shared" si="60"/>
        <v>0</v>
      </c>
      <c r="HF58">
        <f t="shared" si="60"/>
        <v>0</v>
      </c>
      <c r="HG58">
        <f t="shared" si="60"/>
        <v>74</v>
      </c>
      <c r="HH58">
        <f t="shared" si="60"/>
        <v>9</v>
      </c>
      <c r="HI58">
        <f t="shared" si="60"/>
        <v>1</v>
      </c>
      <c r="HJ58">
        <f t="shared" si="60"/>
        <v>15</v>
      </c>
      <c r="HK58">
        <f t="shared" si="60"/>
        <v>16</v>
      </c>
      <c r="HL58">
        <f t="shared" si="60"/>
        <v>0</v>
      </c>
      <c r="HM58">
        <f t="shared" si="60"/>
        <v>32</v>
      </c>
      <c r="HN58">
        <f t="shared" si="60"/>
        <v>20</v>
      </c>
      <c r="HO58">
        <f t="shared" si="60"/>
        <v>0</v>
      </c>
      <c r="HP58">
        <f t="shared" si="60"/>
        <v>10</v>
      </c>
      <c r="HQ58">
        <f t="shared" si="60"/>
        <v>29</v>
      </c>
      <c r="HR58">
        <f t="shared" si="60"/>
        <v>26</v>
      </c>
      <c r="HS58">
        <f t="shared" si="60"/>
        <v>26</v>
      </c>
      <c r="HT58">
        <f t="shared" si="60"/>
        <v>20</v>
      </c>
      <c r="HU58">
        <f t="shared" si="60"/>
        <v>18</v>
      </c>
      <c r="HV58">
        <f t="shared" si="60"/>
        <v>0</v>
      </c>
      <c r="HW58">
        <f t="shared" si="60"/>
        <v>0</v>
      </c>
      <c r="HX58">
        <f t="shared" si="60"/>
        <v>2</v>
      </c>
      <c r="HY58">
        <f t="shared" si="60"/>
        <v>38</v>
      </c>
      <c r="HZ58">
        <f t="shared" si="60"/>
        <v>35</v>
      </c>
      <c r="IA58">
        <f t="shared" si="60"/>
        <v>14</v>
      </c>
      <c r="IB58">
        <f t="shared" si="60"/>
        <v>82</v>
      </c>
      <c r="IC58">
        <f t="shared" si="60"/>
        <v>1</v>
      </c>
      <c r="ID58">
        <f t="shared" si="60"/>
        <v>1</v>
      </c>
      <c r="IE58">
        <f t="shared" si="60"/>
        <v>55</v>
      </c>
      <c r="IF58">
        <f t="shared" si="60"/>
        <v>49</v>
      </c>
      <c r="IG58">
        <f t="shared" si="60"/>
        <v>49</v>
      </c>
      <c r="IH58">
        <f t="shared" si="60"/>
        <v>47</v>
      </c>
      <c r="II58">
        <f t="shared" si="60"/>
        <v>154</v>
      </c>
      <c r="IJ58">
        <f t="shared" si="60"/>
        <v>0</v>
      </c>
      <c r="IK58">
        <f t="shared" si="60"/>
        <v>0</v>
      </c>
      <c r="IL58">
        <f t="shared" si="60"/>
        <v>89</v>
      </c>
      <c r="IM58">
        <f t="shared" si="60"/>
        <v>80</v>
      </c>
      <c r="IN58">
        <f t="shared" si="60"/>
        <v>21</v>
      </c>
      <c r="IO58">
        <f t="shared" si="60"/>
        <v>77</v>
      </c>
      <c r="IP58">
        <f t="shared" si="60"/>
        <v>151</v>
      </c>
      <c r="IQ58">
        <f t="shared" si="60"/>
        <v>0</v>
      </c>
      <c r="IR58">
        <f t="shared" si="60"/>
        <v>0</v>
      </c>
      <c r="IS58">
        <f t="shared" si="60"/>
        <v>69</v>
      </c>
      <c r="IT58">
        <f t="shared" si="60"/>
        <v>164</v>
      </c>
      <c r="IU58">
        <f t="shared" si="60"/>
        <v>78</v>
      </c>
      <c r="IV58">
        <f t="shared" si="60"/>
        <v>48</v>
      </c>
      <c r="IW58">
        <f t="shared" si="60"/>
        <v>137</v>
      </c>
      <c r="IX58">
        <f t="shared" si="60"/>
        <v>0</v>
      </c>
      <c r="IY58">
        <f t="shared" si="60"/>
        <v>0</v>
      </c>
      <c r="IZ58">
        <f t="shared" ref="IZ58:JQ58" si="61">IZ8-IY8</f>
        <v>146</v>
      </c>
      <c r="JA58">
        <f t="shared" si="61"/>
        <v>66</v>
      </c>
      <c r="JB58">
        <f t="shared" si="61"/>
        <v>80</v>
      </c>
      <c r="JC58">
        <f t="shared" si="61"/>
        <v>76</v>
      </c>
      <c r="JD58">
        <f t="shared" si="61"/>
        <v>62</v>
      </c>
      <c r="JE58">
        <f t="shared" si="61"/>
        <v>0</v>
      </c>
      <c r="JF58">
        <f t="shared" si="61"/>
        <v>0</v>
      </c>
      <c r="JG58">
        <f t="shared" si="61"/>
        <v>102</v>
      </c>
      <c r="JH58">
        <f t="shared" si="61"/>
        <v>279</v>
      </c>
      <c r="JI58">
        <f t="shared" si="61"/>
        <v>76</v>
      </c>
      <c r="JJ58">
        <f t="shared" si="61"/>
        <v>88</v>
      </c>
      <c r="JK58">
        <f t="shared" si="61"/>
        <v>179</v>
      </c>
      <c r="JL58">
        <f t="shared" si="61"/>
        <v>0</v>
      </c>
      <c r="JM58">
        <f t="shared" si="61"/>
        <v>0</v>
      </c>
      <c r="JN58">
        <f t="shared" si="61"/>
        <v>322</v>
      </c>
      <c r="JO58">
        <f t="shared" si="61"/>
        <v>281</v>
      </c>
      <c r="JP58">
        <f t="shared" si="61"/>
        <v>147</v>
      </c>
      <c r="JQ58">
        <f t="shared" si="61"/>
        <v>162</v>
      </c>
      <c r="JR58">
        <f t="shared" ref="JR58:LJ58" si="62">JR8-JQ8</f>
        <v>299</v>
      </c>
      <c r="JS58">
        <f t="shared" si="62"/>
        <v>0</v>
      </c>
      <c r="JT58">
        <f t="shared" si="62"/>
        <v>0</v>
      </c>
      <c r="JU58">
        <f t="shared" si="62"/>
        <v>516</v>
      </c>
      <c r="JV58">
        <f t="shared" si="62"/>
        <v>530</v>
      </c>
      <c r="JW58">
        <f t="shared" si="62"/>
        <v>241</v>
      </c>
      <c r="JX58">
        <f t="shared" si="62"/>
        <v>235</v>
      </c>
      <c r="JY58">
        <f t="shared" si="62"/>
        <v>547</v>
      </c>
      <c r="JZ58">
        <f t="shared" si="62"/>
        <v>221</v>
      </c>
      <c r="KA58">
        <f t="shared" si="62"/>
        <v>231</v>
      </c>
      <c r="KB58">
        <f t="shared" si="62"/>
        <v>428</v>
      </c>
      <c r="KC58">
        <f t="shared" si="62"/>
        <v>430</v>
      </c>
      <c r="KD58">
        <f t="shared" si="62"/>
        <v>813</v>
      </c>
      <c r="KE58">
        <f t="shared" si="62"/>
        <v>360</v>
      </c>
      <c r="KF58">
        <f t="shared" si="62"/>
        <v>828</v>
      </c>
      <c r="KG58">
        <f t="shared" si="62"/>
        <v>304</v>
      </c>
      <c r="KH58">
        <f t="shared" si="62"/>
        <v>270</v>
      </c>
      <c r="KI58">
        <f t="shared" si="62"/>
        <v>558</v>
      </c>
      <c r="KJ58">
        <f t="shared" si="62"/>
        <v>1223</v>
      </c>
      <c r="KK58">
        <f t="shared" si="62"/>
        <v>328</v>
      </c>
      <c r="KL58">
        <f t="shared" si="62"/>
        <v>425</v>
      </c>
      <c r="KM58">
        <f t="shared" si="62"/>
        <v>933</v>
      </c>
      <c r="KN58">
        <f t="shared" si="62"/>
        <v>354</v>
      </c>
      <c r="KO58">
        <f t="shared" si="62"/>
        <v>302</v>
      </c>
      <c r="KP58">
        <f t="shared" si="62"/>
        <v>509</v>
      </c>
      <c r="KQ58">
        <f t="shared" si="62"/>
        <v>1224</v>
      </c>
      <c r="KR58">
        <f t="shared" si="62"/>
        <v>426</v>
      </c>
      <c r="KS58">
        <f t="shared" si="62"/>
        <v>429</v>
      </c>
      <c r="KT58">
        <f t="shared" si="62"/>
        <v>1140</v>
      </c>
      <c r="KU58">
        <f t="shared" si="62"/>
        <v>252</v>
      </c>
      <c r="KV58">
        <f t="shared" si="62"/>
        <v>214</v>
      </c>
      <c r="KW58">
        <f t="shared" si="62"/>
        <v>505</v>
      </c>
      <c r="KX58">
        <f t="shared" si="62"/>
        <v>1012</v>
      </c>
      <c r="KY58">
        <f t="shared" si="62"/>
        <v>376</v>
      </c>
      <c r="KZ58">
        <f t="shared" si="62"/>
        <v>341</v>
      </c>
      <c r="LA58">
        <f t="shared" si="62"/>
        <v>958</v>
      </c>
      <c r="LB58">
        <f t="shared" si="62"/>
        <v>213</v>
      </c>
      <c r="LC58">
        <f t="shared" si="62"/>
        <v>198</v>
      </c>
      <c r="LD58">
        <f t="shared" si="62"/>
        <v>409</v>
      </c>
      <c r="LE58">
        <f t="shared" si="62"/>
        <v>776</v>
      </c>
      <c r="LF58">
        <f t="shared" si="62"/>
        <v>311</v>
      </c>
      <c r="LG58">
        <f t="shared" si="62"/>
        <v>325</v>
      </c>
      <c r="LH58">
        <f t="shared" si="62"/>
        <v>628</v>
      </c>
      <c r="LI58">
        <f t="shared" si="62"/>
        <v>214</v>
      </c>
      <c r="LJ58">
        <f t="shared" si="62"/>
        <v>174</v>
      </c>
    </row>
    <row r="59" spans="1:322" x14ac:dyDescent="0.35">
      <c r="A59" s="9" t="s">
        <v>134</v>
      </c>
      <c r="B59" t="str">
        <f>"(228)"</f>
        <v>(228)</v>
      </c>
      <c r="D59">
        <f t="shared" ref="D59:BO59" si="63">D9-C9</f>
        <v>0</v>
      </c>
      <c r="E59">
        <f t="shared" si="63"/>
        <v>0</v>
      </c>
      <c r="F59">
        <f t="shared" si="63"/>
        <v>0</v>
      </c>
      <c r="G59">
        <f t="shared" si="63"/>
        <v>0</v>
      </c>
      <c r="H59">
        <f t="shared" si="63"/>
        <v>0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0</v>
      </c>
      <c r="O59">
        <f t="shared" si="63"/>
        <v>0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3"/>
        <v>0</v>
      </c>
      <c r="T59">
        <f t="shared" si="63"/>
        <v>0</v>
      </c>
      <c r="U59">
        <f t="shared" si="63"/>
        <v>0</v>
      </c>
      <c r="V59">
        <f t="shared" si="63"/>
        <v>0</v>
      </c>
      <c r="W59">
        <f t="shared" si="63"/>
        <v>0</v>
      </c>
      <c r="X59">
        <f t="shared" si="63"/>
        <v>0</v>
      </c>
      <c r="Y59">
        <f t="shared" si="63"/>
        <v>0</v>
      </c>
      <c r="Z59">
        <f t="shared" si="63"/>
        <v>0</v>
      </c>
      <c r="AA59">
        <f t="shared" si="63"/>
        <v>0</v>
      </c>
      <c r="AB59">
        <f t="shared" si="63"/>
        <v>0</v>
      </c>
      <c r="AC59">
        <f t="shared" si="63"/>
        <v>0</v>
      </c>
      <c r="AD59">
        <f t="shared" si="63"/>
        <v>0</v>
      </c>
      <c r="AE59">
        <f t="shared" si="63"/>
        <v>0</v>
      </c>
      <c r="AF59">
        <f t="shared" si="63"/>
        <v>0</v>
      </c>
      <c r="AG59">
        <f t="shared" si="63"/>
        <v>0</v>
      </c>
      <c r="AH59">
        <f t="shared" si="63"/>
        <v>0</v>
      </c>
      <c r="AI59">
        <f t="shared" si="63"/>
        <v>0</v>
      </c>
      <c r="AJ59">
        <f t="shared" si="63"/>
        <v>0</v>
      </c>
      <c r="AK59">
        <f t="shared" si="63"/>
        <v>0</v>
      </c>
      <c r="AL59">
        <f t="shared" si="63"/>
        <v>0</v>
      </c>
      <c r="AM59">
        <f t="shared" si="63"/>
        <v>0</v>
      </c>
      <c r="AN59">
        <f t="shared" si="63"/>
        <v>0</v>
      </c>
      <c r="AO59">
        <f t="shared" si="63"/>
        <v>1</v>
      </c>
      <c r="AP59">
        <f t="shared" si="63"/>
        <v>0</v>
      </c>
      <c r="AQ59">
        <f t="shared" si="63"/>
        <v>5</v>
      </c>
      <c r="AR59">
        <f t="shared" si="63"/>
        <v>1</v>
      </c>
      <c r="AS59">
        <f t="shared" si="63"/>
        <v>4</v>
      </c>
      <c r="AT59">
        <f t="shared" si="63"/>
        <v>1</v>
      </c>
      <c r="AU59">
        <f t="shared" si="63"/>
        <v>2</v>
      </c>
      <c r="AV59">
        <f t="shared" si="63"/>
        <v>3</v>
      </c>
      <c r="AW59">
        <f t="shared" si="63"/>
        <v>4</v>
      </c>
      <c r="AX59">
        <f t="shared" si="63"/>
        <v>1</v>
      </c>
      <c r="AY59">
        <f t="shared" si="63"/>
        <v>6</v>
      </c>
      <c r="AZ59">
        <f t="shared" si="63"/>
        <v>5</v>
      </c>
      <c r="BA59">
        <f t="shared" si="63"/>
        <v>10</v>
      </c>
      <c r="BB59">
        <f t="shared" si="63"/>
        <v>8</v>
      </c>
      <c r="BC59">
        <f t="shared" si="63"/>
        <v>7</v>
      </c>
      <c r="BD59">
        <f t="shared" si="63"/>
        <v>12</v>
      </c>
      <c r="BE59">
        <f t="shared" si="63"/>
        <v>27</v>
      </c>
      <c r="BF59">
        <f t="shared" si="63"/>
        <v>35</v>
      </c>
      <c r="BG59">
        <f t="shared" si="63"/>
        <v>59</v>
      </c>
      <c r="BH59">
        <f t="shared" si="63"/>
        <v>73</v>
      </c>
      <c r="BI59">
        <f t="shared" si="63"/>
        <v>101</v>
      </c>
      <c r="BJ59">
        <f t="shared" si="63"/>
        <v>99</v>
      </c>
      <c r="BK59">
        <f t="shared" si="63"/>
        <v>110</v>
      </c>
      <c r="BL59">
        <f t="shared" si="63"/>
        <v>188</v>
      </c>
      <c r="BM59">
        <f t="shared" si="63"/>
        <v>241</v>
      </c>
      <c r="BN59">
        <f t="shared" si="63"/>
        <v>326</v>
      </c>
      <c r="BO59">
        <f t="shared" si="63"/>
        <v>412</v>
      </c>
      <c r="BP59">
        <f t="shared" ref="BP59:EA59" si="64">BP9-BO9</f>
        <v>518</v>
      </c>
      <c r="BQ59">
        <f t="shared" si="64"/>
        <v>633</v>
      </c>
      <c r="BR59">
        <f t="shared" si="64"/>
        <v>592</v>
      </c>
      <c r="BS59">
        <f t="shared" si="64"/>
        <v>696</v>
      </c>
      <c r="BT59">
        <f t="shared" si="64"/>
        <v>1092</v>
      </c>
      <c r="BU59">
        <f t="shared" si="64"/>
        <v>1180</v>
      </c>
      <c r="BV59">
        <f t="shared" si="64"/>
        <v>1503</v>
      </c>
      <c r="BW59">
        <f t="shared" si="64"/>
        <v>1393</v>
      </c>
      <c r="BX59">
        <f t="shared" si="64"/>
        <v>1541</v>
      </c>
      <c r="BY59">
        <f t="shared" si="64"/>
        <v>1568</v>
      </c>
      <c r="BZ59">
        <f t="shared" si="64"/>
        <v>1776</v>
      </c>
      <c r="CA59">
        <f t="shared" si="64"/>
        <v>2570</v>
      </c>
      <c r="CB59">
        <f t="shared" si="64"/>
        <v>2154</v>
      </c>
      <c r="CC59">
        <f t="shared" si="64"/>
        <v>2219</v>
      </c>
      <c r="CD59">
        <f t="shared" si="64"/>
        <v>2227</v>
      </c>
      <c r="CE59">
        <f t="shared" si="64"/>
        <v>2124</v>
      </c>
      <c r="CF59">
        <f t="shared" si="64"/>
        <v>1815</v>
      </c>
      <c r="CG59">
        <f t="shared" si="64"/>
        <v>1938</v>
      </c>
      <c r="CH59">
        <f t="shared" si="64"/>
        <v>2454</v>
      </c>
      <c r="CI59">
        <f t="shared" si="64"/>
        <v>2603</v>
      </c>
      <c r="CJ59">
        <f t="shared" si="64"/>
        <v>2169</v>
      </c>
      <c r="CK59">
        <f t="shared" si="64"/>
        <v>2093</v>
      </c>
      <c r="CL59">
        <f t="shared" si="64"/>
        <v>1969</v>
      </c>
      <c r="CM59">
        <f t="shared" si="64"/>
        <v>1931</v>
      </c>
      <c r="CN59">
        <f t="shared" si="64"/>
        <v>2180</v>
      </c>
      <c r="CO59">
        <f t="shared" si="64"/>
        <v>2542</v>
      </c>
      <c r="CP59">
        <f t="shared" si="64"/>
        <v>2438</v>
      </c>
      <c r="CQ59">
        <f t="shared" si="64"/>
        <v>2466</v>
      </c>
      <c r="CR59">
        <f t="shared" si="64"/>
        <v>2160</v>
      </c>
      <c r="CS59">
        <f t="shared" si="64"/>
        <v>1703</v>
      </c>
      <c r="CT59">
        <f t="shared" si="64"/>
        <v>1334</v>
      </c>
      <c r="CU59">
        <f t="shared" si="64"/>
        <v>1465</v>
      </c>
      <c r="CV59">
        <f t="shared" si="64"/>
        <v>2241</v>
      </c>
      <c r="CW59">
        <f t="shared" si="64"/>
        <v>2527</v>
      </c>
      <c r="CX59">
        <f t="shared" si="64"/>
        <v>2416</v>
      </c>
      <c r="CY59">
        <f t="shared" si="64"/>
        <v>1877</v>
      </c>
      <c r="CZ59">
        <f t="shared" si="64"/>
        <v>1687</v>
      </c>
      <c r="DA59">
        <f t="shared" si="64"/>
        <v>1103</v>
      </c>
      <c r="DB59">
        <f t="shared" si="64"/>
        <v>1318</v>
      </c>
      <c r="DC59">
        <f t="shared" si="64"/>
        <v>2299</v>
      </c>
      <c r="DD59">
        <f t="shared" si="64"/>
        <v>2344</v>
      </c>
      <c r="DE59">
        <f t="shared" si="64"/>
        <v>1924</v>
      </c>
      <c r="DF59">
        <f t="shared" si="64"/>
        <v>1752</v>
      </c>
      <c r="DG59">
        <f t="shared" si="64"/>
        <v>1542</v>
      </c>
      <c r="DH59">
        <f t="shared" si="64"/>
        <v>900</v>
      </c>
      <c r="DI59">
        <f t="shared" si="64"/>
        <v>1002</v>
      </c>
      <c r="DJ59">
        <f t="shared" si="64"/>
        <v>1614</v>
      </c>
      <c r="DK59">
        <f t="shared" si="64"/>
        <v>1749</v>
      </c>
      <c r="DL59">
        <f t="shared" si="64"/>
        <v>1774</v>
      </c>
      <c r="DM59">
        <f t="shared" si="64"/>
        <v>1664</v>
      </c>
      <c r="DN59">
        <f t="shared" si="64"/>
        <v>1272</v>
      </c>
      <c r="DO59">
        <f t="shared" si="64"/>
        <v>755</v>
      </c>
      <c r="DP59">
        <f t="shared" si="64"/>
        <v>1167</v>
      </c>
      <c r="DQ59">
        <f t="shared" si="64"/>
        <v>1526</v>
      </c>
      <c r="DR59">
        <f t="shared" si="64"/>
        <v>1518</v>
      </c>
      <c r="DS59">
        <f t="shared" si="64"/>
        <v>1211</v>
      </c>
      <c r="DT59">
        <f t="shared" si="64"/>
        <v>1245</v>
      </c>
      <c r="DU59">
        <f t="shared" si="64"/>
        <v>1134</v>
      </c>
      <c r="DV59">
        <f t="shared" si="64"/>
        <v>616</v>
      </c>
      <c r="DW59">
        <f t="shared" si="64"/>
        <v>557</v>
      </c>
      <c r="DX59">
        <f t="shared" si="64"/>
        <v>664</v>
      </c>
      <c r="DY59">
        <f t="shared" si="64"/>
        <v>1508</v>
      </c>
      <c r="DZ59">
        <f t="shared" si="64"/>
        <v>1183</v>
      </c>
      <c r="EA59">
        <f t="shared" si="64"/>
        <v>1155</v>
      </c>
      <c r="EB59">
        <f t="shared" ref="EB59:GM59" si="65">EB9-EA9</f>
        <v>954</v>
      </c>
      <c r="EC59">
        <f t="shared" si="65"/>
        <v>689</v>
      </c>
      <c r="ED59">
        <f t="shared" si="65"/>
        <v>777</v>
      </c>
      <c r="EE59">
        <f t="shared" si="65"/>
        <v>1049</v>
      </c>
      <c r="EF59">
        <f t="shared" si="65"/>
        <v>994</v>
      </c>
      <c r="EG59">
        <f t="shared" si="65"/>
        <v>1005</v>
      </c>
      <c r="EH59">
        <f t="shared" si="65"/>
        <v>906</v>
      </c>
      <c r="EI59">
        <f t="shared" si="65"/>
        <v>697</v>
      </c>
      <c r="EJ59">
        <f t="shared" si="65"/>
        <v>441</v>
      </c>
      <c r="EK59">
        <f t="shared" si="65"/>
        <v>497</v>
      </c>
      <c r="EL59">
        <f t="shared" si="65"/>
        <v>930</v>
      </c>
      <c r="EM59">
        <f t="shared" si="65"/>
        <v>899</v>
      </c>
      <c r="EN59">
        <f t="shared" si="65"/>
        <v>854</v>
      </c>
      <c r="EO59">
        <f t="shared" si="65"/>
        <v>820</v>
      </c>
      <c r="EP59">
        <f t="shared" si="65"/>
        <v>773</v>
      </c>
      <c r="EQ59">
        <f t="shared" si="65"/>
        <v>313</v>
      </c>
      <c r="ER59">
        <f t="shared" si="65"/>
        <v>383</v>
      </c>
      <c r="ES59">
        <f t="shared" si="65"/>
        <v>821</v>
      </c>
      <c r="ET59">
        <f t="shared" si="65"/>
        <v>731</v>
      </c>
      <c r="EU59">
        <f t="shared" si="65"/>
        <v>708</v>
      </c>
      <c r="EV59">
        <f t="shared" si="65"/>
        <v>662</v>
      </c>
      <c r="EW59">
        <f t="shared" si="65"/>
        <v>606</v>
      </c>
      <c r="EX59">
        <f t="shared" si="65"/>
        <v>293</v>
      </c>
      <c r="EY59">
        <f t="shared" si="65"/>
        <v>384</v>
      </c>
      <c r="EZ59">
        <f t="shared" si="65"/>
        <v>842</v>
      </c>
      <c r="FA59">
        <f t="shared" si="65"/>
        <v>756</v>
      </c>
      <c r="FB59">
        <f t="shared" si="65"/>
        <v>545</v>
      </c>
      <c r="FC59">
        <f t="shared" si="65"/>
        <v>621</v>
      </c>
      <c r="FD59">
        <f t="shared" si="65"/>
        <v>502</v>
      </c>
      <c r="FE59">
        <f t="shared" si="65"/>
        <v>278</v>
      </c>
      <c r="FF59">
        <f t="shared" si="65"/>
        <v>378</v>
      </c>
      <c r="FG59">
        <f t="shared" si="65"/>
        <v>648</v>
      </c>
      <c r="FH59">
        <f t="shared" si="65"/>
        <v>692</v>
      </c>
      <c r="FI59">
        <f t="shared" si="65"/>
        <v>720</v>
      </c>
      <c r="FJ59">
        <f t="shared" si="65"/>
        <v>659</v>
      </c>
      <c r="FK59">
        <f t="shared" si="65"/>
        <v>269</v>
      </c>
      <c r="FL59">
        <f t="shared" si="65"/>
        <v>289</v>
      </c>
      <c r="FM59">
        <f t="shared" si="65"/>
        <v>361</v>
      </c>
      <c r="FN59">
        <f t="shared" si="65"/>
        <v>1207</v>
      </c>
      <c r="FO59">
        <f t="shared" si="65"/>
        <v>863</v>
      </c>
      <c r="FP59">
        <f t="shared" si="65"/>
        <v>998</v>
      </c>
      <c r="FQ59">
        <f t="shared" si="65"/>
        <v>821</v>
      </c>
      <c r="FR59">
        <f t="shared" si="65"/>
        <v>693</v>
      </c>
      <c r="FS59">
        <f t="shared" si="65"/>
        <v>461</v>
      </c>
      <c r="FT59">
        <f t="shared" si="65"/>
        <v>368</v>
      </c>
      <c r="FU59">
        <f t="shared" si="65"/>
        <v>920</v>
      </c>
      <c r="FV59">
        <f t="shared" si="65"/>
        <v>972</v>
      </c>
      <c r="FW59">
        <f t="shared" si="65"/>
        <v>950</v>
      </c>
      <c r="FX59">
        <f t="shared" si="65"/>
        <v>933</v>
      </c>
      <c r="FY59">
        <f t="shared" si="65"/>
        <v>862</v>
      </c>
      <c r="FZ59">
        <f t="shared" si="65"/>
        <v>453</v>
      </c>
      <c r="GA59">
        <f t="shared" si="65"/>
        <v>524</v>
      </c>
      <c r="GB59">
        <f t="shared" si="65"/>
        <v>1101</v>
      </c>
      <c r="GC59">
        <f t="shared" si="65"/>
        <v>1220</v>
      </c>
      <c r="GD59">
        <f t="shared" si="65"/>
        <v>1092</v>
      </c>
      <c r="GE59">
        <f t="shared" si="65"/>
        <v>1130</v>
      </c>
      <c r="GF59">
        <f t="shared" si="65"/>
        <v>888</v>
      </c>
      <c r="GG59">
        <f t="shared" si="65"/>
        <v>483</v>
      </c>
      <c r="GH59">
        <f t="shared" si="65"/>
        <v>1119</v>
      </c>
      <c r="GI59">
        <f t="shared" si="65"/>
        <v>1369</v>
      </c>
      <c r="GJ59">
        <f t="shared" si="65"/>
        <v>1431</v>
      </c>
      <c r="GK59">
        <f t="shared" si="65"/>
        <v>1216</v>
      </c>
      <c r="GL59">
        <f t="shared" si="65"/>
        <v>1242</v>
      </c>
      <c r="GM59">
        <f t="shared" si="65"/>
        <v>1109</v>
      </c>
      <c r="GN59">
        <f t="shared" ref="GN59:IY59" si="66">GN9-GM9</f>
        <v>411</v>
      </c>
      <c r="GO59">
        <f t="shared" si="66"/>
        <v>539</v>
      </c>
      <c r="GP59">
        <f t="shared" si="66"/>
        <v>1374</v>
      </c>
      <c r="GQ59">
        <f t="shared" si="66"/>
        <v>1376</v>
      </c>
      <c r="GR59">
        <f t="shared" si="66"/>
        <v>1248</v>
      </c>
      <c r="GS59">
        <f t="shared" si="66"/>
        <v>1238</v>
      </c>
      <c r="GT59">
        <f t="shared" si="66"/>
        <v>1082</v>
      </c>
      <c r="GU59">
        <f t="shared" si="66"/>
        <v>516</v>
      </c>
      <c r="GV59">
        <f t="shared" si="66"/>
        <v>527</v>
      </c>
      <c r="GW59">
        <f t="shared" si="66"/>
        <v>1068</v>
      </c>
      <c r="GX59">
        <f t="shared" si="66"/>
        <v>1506</v>
      </c>
      <c r="GY59">
        <f t="shared" si="66"/>
        <v>1064</v>
      </c>
      <c r="GZ59">
        <f t="shared" si="66"/>
        <v>1343</v>
      </c>
      <c r="HA59">
        <f t="shared" si="66"/>
        <v>1030</v>
      </c>
      <c r="HB59">
        <f t="shared" si="66"/>
        <v>575</v>
      </c>
      <c r="HC59">
        <f t="shared" si="66"/>
        <v>446</v>
      </c>
      <c r="HD59">
        <f t="shared" si="66"/>
        <v>1331</v>
      </c>
      <c r="HE59">
        <f t="shared" si="66"/>
        <v>1331</v>
      </c>
      <c r="HF59">
        <f t="shared" si="66"/>
        <v>1078</v>
      </c>
      <c r="HG59">
        <f t="shared" si="66"/>
        <v>1112</v>
      </c>
      <c r="HH59">
        <f t="shared" si="66"/>
        <v>984</v>
      </c>
      <c r="HI59">
        <f t="shared" si="66"/>
        <v>455</v>
      </c>
      <c r="HJ59">
        <f t="shared" si="66"/>
        <v>443</v>
      </c>
      <c r="HK59">
        <f t="shared" si="66"/>
        <v>1230</v>
      </c>
      <c r="HL59">
        <f t="shared" si="66"/>
        <v>1228</v>
      </c>
      <c r="HM59">
        <f t="shared" si="66"/>
        <v>1105</v>
      </c>
      <c r="HN59">
        <f t="shared" si="66"/>
        <v>971</v>
      </c>
      <c r="HO59">
        <f t="shared" si="66"/>
        <v>838</v>
      </c>
      <c r="HP59">
        <f t="shared" si="66"/>
        <v>438</v>
      </c>
      <c r="HQ59">
        <f t="shared" si="66"/>
        <v>595</v>
      </c>
      <c r="HR59">
        <f t="shared" si="66"/>
        <v>1065</v>
      </c>
      <c r="HS59">
        <f t="shared" si="66"/>
        <v>1052</v>
      </c>
      <c r="HT59">
        <f t="shared" si="66"/>
        <v>1067</v>
      </c>
      <c r="HU59">
        <f t="shared" si="66"/>
        <v>970</v>
      </c>
      <c r="HV59">
        <f t="shared" si="66"/>
        <v>772</v>
      </c>
      <c r="HW59">
        <f t="shared" si="66"/>
        <v>410</v>
      </c>
      <c r="HX59">
        <f t="shared" si="66"/>
        <v>276</v>
      </c>
      <c r="HY59">
        <f t="shared" si="66"/>
        <v>445</v>
      </c>
      <c r="HZ59">
        <f t="shared" si="66"/>
        <v>1182</v>
      </c>
      <c r="IA59">
        <f t="shared" si="66"/>
        <v>908</v>
      </c>
      <c r="IB59">
        <f t="shared" si="66"/>
        <v>1212</v>
      </c>
      <c r="IC59">
        <f t="shared" si="66"/>
        <v>712</v>
      </c>
      <c r="ID59">
        <f t="shared" si="66"/>
        <v>386</v>
      </c>
      <c r="IE59">
        <f t="shared" si="66"/>
        <v>422</v>
      </c>
      <c r="IF59">
        <f t="shared" si="66"/>
        <v>1288</v>
      </c>
      <c r="IG59">
        <f t="shared" si="66"/>
        <v>988</v>
      </c>
      <c r="IH59">
        <f t="shared" si="66"/>
        <v>866</v>
      </c>
      <c r="II59">
        <f t="shared" si="66"/>
        <v>929</v>
      </c>
      <c r="IJ59">
        <f t="shared" si="66"/>
        <v>718</v>
      </c>
      <c r="IK59">
        <f t="shared" si="66"/>
        <v>241</v>
      </c>
      <c r="IL59">
        <f t="shared" si="66"/>
        <v>422</v>
      </c>
      <c r="IM59">
        <f t="shared" si="66"/>
        <v>1023</v>
      </c>
      <c r="IN59">
        <f t="shared" si="66"/>
        <v>1102</v>
      </c>
      <c r="IO59">
        <f t="shared" si="66"/>
        <v>917</v>
      </c>
      <c r="IP59">
        <f t="shared" si="66"/>
        <v>939</v>
      </c>
      <c r="IQ59">
        <f t="shared" si="66"/>
        <v>749</v>
      </c>
      <c r="IR59">
        <f t="shared" si="66"/>
        <v>282</v>
      </c>
      <c r="IS59">
        <f t="shared" si="66"/>
        <v>325</v>
      </c>
      <c r="IT59">
        <f t="shared" si="66"/>
        <v>905</v>
      </c>
      <c r="IU59">
        <f t="shared" si="66"/>
        <v>942</v>
      </c>
      <c r="IV59">
        <f t="shared" si="66"/>
        <v>851</v>
      </c>
      <c r="IW59">
        <f t="shared" si="66"/>
        <v>929</v>
      </c>
      <c r="IX59">
        <f t="shared" si="66"/>
        <v>680</v>
      </c>
      <c r="IY59">
        <f t="shared" si="66"/>
        <v>349</v>
      </c>
      <c r="IZ59">
        <f t="shared" ref="IZ59:JQ59" si="67">IZ9-IY9</f>
        <v>461</v>
      </c>
      <c r="JA59">
        <f t="shared" si="67"/>
        <v>701</v>
      </c>
      <c r="JB59">
        <f t="shared" si="67"/>
        <v>930</v>
      </c>
      <c r="JC59">
        <f t="shared" si="67"/>
        <v>965</v>
      </c>
      <c r="JD59">
        <f t="shared" si="67"/>
        <v>964</v>
      </c>
      <c r="JE59">
        <f t="shared" si="67"/>
        <v>627</v>
      </c>
      <c r="JF59">
        <f t="shared" si="67"/>
        <v>424</v>
      </c>
      <c r="JG59">
        <f t="shared" si="67"/>
        <v>335</v>
      </c>
      <c r="JH59">
        <f t="shared" si="67"/>
        <v>797</v>
      </c>
      <c r="JI59">
        <f t="shared" si="67"/>
        <v>1001</v>
      </c>
      <c r="JJ59">
        <f t="shared" si="67"/>
        <v>819</v>
      </c>
      <c r="JK59">
        <f t="shared" si="67"/>
        <v>904</v>
      </c>
      <c r="JL59">
        <f t="shared" si="67"/>
        <v>745</v>
      </c>
      <c r="JM59">
        <f t="shared" si="67"/>
        <v>431</v>
      </c>
      <c r="JN59">
        <f t="shared" si="67"/>
        <v>464</v>
      </c>
      <c r="JO59">
        <f t="shared" si="67"/>
        <v>935</v>
      </c>
      <c r="JP59">
        <f t="shared" si="67"/>
        <v>1155</v>
      </c>
      <c r="JQ59">
        <f t="shared" si="67"/>
        <v>849</v>
      </c>
      <c r="JR59">
        <f t="shared" ref="JR59:LJ59" si="68">JR9-JQ9</f>
        <v>951</v>
      </c>
      <c r="JS59">
        <f t="shared" si="68"/>
        <v>938</v>
      </c>
      <c r="JT59">
        <f t="shared" si="68"/>
        <v>378</v>
      </c>
      <c r="JU59">
        <f t="shared" si="68"/>
        <v>490</v>
      </c>
      <c r="JV59">
        <f t="shared" si="68"/>
        <v>968</v>
      </c>
      <c r="JW59">
        <f t="shared" si="68"/>
        <v>1008</v>
      </c>
      <c r="JX59">
        <f t="shared" si="68"/>
        <v>966</v>
      </c>
      <c r="JY59">
        <f t="shared" si="68"/>
        <v>1028</v>
      </c>
      <c r="JZ59">
        <f t="shared" si="68"/>
        <v>885</v>
      </c>
      <c r="KA59">
        <f t="shared" si="68"/>
        <v>408</v>
      </c>
      <c r="KB59">
        <f t="shared" si="68"/>
        <v>532</v>
      </c>
      <c r="KC59">
        <f t="shared" si="68"/>
        <v>1571</v>
      </c>
      <c r="KD59">
        <f t="shared" si="68"/>
        <v>1090</v>
      </c>
      <c r="KE59">
        <f t="shared" si="68"/>
        <v>1150</v>
      </c>
      <c r="KF59">
        <f t="shared" si="68"/>
        <v>1195</v>
      </c>
      <c r="KG59">
        <f t="shared" si="68"/>
        <v>1009</v>
      </c>
      <c r="KH59">
        <f t="shared" si="68"/>
        <v>473</v>
      </c>
      <c r="KI59">
        <f t="shared" si="68"/>
        <v>687</v>
      </c>
      <c r="KJ59">
        <f t="shared" si="68"/>
        <v>1381</v>
      </c>
      <c r="KK59">
        <f t="shared" si="68"/>
        <v>1413</v>
      </c>
      <c r="KL59">
        <f t="shared" si="68"/>
        <v>1209</v>
      </c>
      <c r="KM59">
        <f t="shared" si="68"/>
        <v>1159</v>
      </c>
      <c r="KN59">
        <f t="shared" si="68"/>
        <v>1260</v>
      </c>
      <c r="KO59">
        <f t="shared" si="68"/>
        <v>628</v>
      </c>
      <c r="KP59">
        <f t="shared" si="68"/>
        <v>738</v>
      </c>
      <c r="KQ59">
        <f t="shared" si="68"/>
        <v>1694</v>
      </c>
      <c r="KR59">
        <f t="shared" si="68"/>
        <v>1897</v>
      </c>
      <c r="KS59">
        <f t="shared" si="68"/>
        <v>1988</v>
      </c>
      <c r="KT59">
        <f t="shared" si="68"/>
        <v>1908</v>
      </c>
      <c r="KU59">
        <f t="shared" si="68"/>
        <v>1430</v>
      </c>
      <c r="KV59">
        <f t="shared" si="68"/>
        <v>922</v>
      </c>
      <c r="KW59">
        <f t="shared" si="68"/>
        <v>913</v>
      </c>
      <c r="KX59">
        <f t="shared" si="68"/>
        <v>2147</v>
      </c>
      <c r="KY59">
        <f t="shared" si="68"/>
        <v>2293</v>
      </c>
      <c r="KZ59">
        <f t="shared" si="68"/>
        <v>1234</v>
      </c>
      <c r="LA59">
        <f t="shared" si="68"/>
        <v>1402</v>
      </c>
      <c r="LB59">
        <f t="shared" si="68"/>
        <v>1189</v>
      </c>
      <c r="LC59">
        <f t="shared" si="68"/>
        <v>826</v>
      </c>
      <c r="LD59">
        <f t="shared" si="68"/>
        <v>1172</v>
      </c>
      <c r="LE59">
        <f t="shared" si="68"/>
        <v>2597</v>
      </c>
      <c r="LF59">
        <f t="shared" si="68"/>
        <v>2804</v>
      </c>
      <c r="LG59">
        <f t="shared" si="68"/>
        <v>2879</v>
      </c>
      <c r="LH59">
        <f t="shared" si="68"/>
        <v>2607</v>
      </c>
      <c r="LI59">
        <f t="shared" si="68"/>
        <v>2254</v>
      </c>
      <c r="LJ59">
        <f t="shared" si="68"/>
        <v>1113</v>
      </c>
    </row>
    <row r="60" spans="1:322" x14ac:dyDescent="0.35">
      <c r="A60" s="9" t="s">
        <v>47</v>
      </c>
      <c r="D60">
        <f t="shared" ref="D60:BO60" si="69">D10-C10</f>
        <v>0</v>
      </c>
      <c r="E60">
        <f t="shared" si="69"/>
        <v>0</v>
      </c>
      <c r="F60">
        <f t="shared" si="69"/>
        <v>0</v>
      </c>
      <c r="G60">
        <f t="shared" si="69"/>
        <v>0</v>
      </c>
      <c r="H60">
        <f t="shared" si="69"/>
        <v>0</v>
      </c>
      <c r="I60">
        <f t="shared" si="69"/>
        <v>0</v>
      </c>
      <c r="J60">
        <f t="shared" si="69"/>
        <v>0</v>
      </c>
      <c r="K60">
        <f t="shared" si="69"/>
        <v>0</v>
      </c>
      <c r="L60">
        <f t="shared" si="69"/>
        <v>0</v>
      </c>
      <c r="M60">
        <f t="shared" si="69"/>
        <v>0</v>
      </c>
      <c r="N60">
        <f t="shared" si="69"/>
        <v>0</v>
      </c>
      <c r="O60">
        <f t="shared" si="69"/>
        <v>0</v>
      </c>
      <c r="P60">
        <f t="shared" si="69"/>
        <v>0</v>
      </c>
      <c r="Q60">
        <f t="shared" si="69"/>
        <v>0</v>
      </c>
      <c r="R60">
        <f t="shared" si="69"/>
        <v>0</v>
      </c>
      <c r="S60">
        <f t="shared" si="69"/>
        <v>0</v>
      </c>
      <c r="T60">
        <f t="shared" si="69"/>
        <v>0</v>
      </c>
      <c r="U60">
        <f t="shared" si="69"/>
        <v>0</v>
      </c>
      <c r="V60">
        <f t="shared" si="69"/>
        <v>0</v>
      </c>
      <c r="W60">
        <f t="shared" si="69"/>
        <v>0</v>
      </c>
      <c r="X60">
        <f t="shared" si="69"/>
        <v>0</v>
      </c>
      <c r="Y60">
        <f t="shared" si="69"/>
        <v>0</v>
      </c>
      <c r="Z60">
        <f t="shared" si="69"/>
        <v>0</v>
      </c>
      <c r="AA60">
        <f t="shared" si="69"/>
        <v>0</v>
      </c>
      <c r="AB60">
        <f t="shared" si="69"/>
        <v>0</v>
      </c>
      <c r="AC60">
        <f t="shared" si="69"/>
        <v>0</v>
      </c>
      <c r="AD60">
        <f t="shared" si="69"/>
        <v>0</v>
      </c>
      <c r="AE60">
        <f t="shared" si="69"/>
        <v>0</v>
      </c>
      <c r="AF60">
        <f t="shared" si="69"/>
        <v>0</v>
      </c>
      <c r="AG60">
        <f t="shared" si="69"/>
        <v>0</v>
      </c>
      <c r="AH60">
        <f t="shared" si="69"/>
        <v>0</v>
      </c>
      <c r="AI60">
        <f t="shared" si="69"/>
        <v>0</v>
      </c>
      <c r="AJ60">
        <f t="shared" si="69"/>
        <v>0</v>
      </c>
      <c r="AK60">
        <f t="shared" si="69"/>
        <v>0</v>
      </c>
      <c r="AL60">
        <f t="shared" si="69"/>
        <v>0</v>
      </c>
      <c r="AM60">
        <f t="shared" si="69"/>
        <v>0</v>
      </c>
      <c r="AN60">
        <f t="shared" si="69"/>
        <v>0</v>
      </c>
      <c r="AO60">
        <f t="shared" si="69"/>
        <v>0</v>
      </c>
      <c r="AP60">
        <f t="shared" si="69"/>
        <v>0</v>
      </c>
      <c r="AQ60">
        <f t="shared" si="69"/>
        <v>0</v>
      </c>
      <c r="AR60">
        <f t="shared" si="69"/>
        <v>0</v>
      </c>
      <c r="AS60">
        <f t="shared" si="69"/>
        <v>0</v>
      </c>
      <c r="AT60">
        <f t="shared" si="69"/>
        <v>0</v>
      </c>
      <c r="AU60">
        <f t="shared" si="69"/>
        <v>0</v>
      </c>
      <c r="AV60">
        <f t="shared" si="69"/>
        <v>0</v>
      </c>
      <c r="AW60">
        <f t="shared" si="69"/>
        <v>0</v>
      </c>
      <c r="AX60">
        <f t="shared" si="69"/>
        <v>2</v>
      </c>
      <c r="AY60">
        <f t="shared" si="69"/>
        <v>0</v>
      </c>
      <c r="AZ60">
        <f t="shared" si="69"/>
        <v>1</v>
      </c>
      <c r="BA60">
        <f t="shared" si="69"/>
        <v>0</v>
      </c>
      <c r="BB60">
        <f t="shared" si="69"/>
        <v>4</v>
      </c>
      <c r="BC60">
        <f t="shared" si="69"/>
        <v>2</v>
      </c>
      <c r="BD60">
        <f t="shared" si="69"/>
        <v>2</v>
      </c>
      <c r="BE60">
        <f t="shared" si="69"/>
        <v>6</v>
      </c>
      <c r="BF60">
        <f t="shared" si="69"/>
        <v>7</v>
      </c>
      <c r="BG60">
        <f t="shared" si="69"/>
        <v>4</v>
      </c>
      <c r="BH60">
        <f t="shared" si="69"/>
        <v>16</v>
      </c>
      <c r="BI60">
        <f t="shared" si="69"/>
        <v>23</v>
      </c>
      <c r="BJ60">
        <f t="shared" si="69"/>
        <v>17</v>
      </c>
      <c r="BK60">
        <f t="shared" si="69"/>
        <v>10</v>
      </c>
      <c r="BL60">
        <f t="shared" si="69"/>
        <v>29</v>
      </c>
      <c r="BM60">
        <f t="shared" si="69"/>
        <v>34</v>
      </c>
      <c r="BN60">
        <f t="shared" si="69"/>
        <v>49</v>
      </c>
      <c r="BO60">
        <f t="shared" si="69"/>
        <v>61</v>
      </c>
      <c r="BP60">
        <f t="shared" ref="BP60:EA60" si="70">BP10-BO10</f>
        <v>75</v>
      </c>
      <c r="BQ60">
        <f t="shared" si="70"/>
        <v>91</v>
      </c>
      <c r="BR60">
        <f t="shared" si="70"/>
        <v>100</v>
      </c>
      <c r="BS60">
        <f t="shared" si="70"/>
        <v>112</v>
      </c>
      <c r="BT60">
        <f t="shared" si="70"/>
        <v>130</v>
      </c>
      <c r="BU60">
        <f t="shared" si="70"/>
        <v>145</v>
      </c>
      <c r="BV60">
        <f t="shared" si="70"/>
        <v>187</v>
      </c>
      <c r="BW60">
        <f t="shared" si="70"/>
        <v>168</v>
      </c>
      <c r="BX60">
        <f t="shared" si="70"/>
        <v>169</v>
      </c>
      <c r="BY60">
        <f t="shared" si="70"/>
        <v>140</v>
      </c>
      <c r="BZ60">
        <f t="shared" si="70"/>
        <v>226</v>
      </c>
      <c r="CA60">
        <f t="shared" si="70"/>
        <v>206</v>
      </c>
      <c r="CB60">
        <f t="shared" si="70"/>
        <v>333</v>
      </c>
      <c r="CC60">
        <f t="shared" si="70"/>
        <v>258</v>
      </c>
      <c r="CD60">
        <f t="shared" si="70"/>
        <v>160</v>
      </c>
      <c r="CE60">
        <f t="shared" si="70"/>
        <v>-31</v>
      </c>
      <c r="CF60">
        <f t="shared" si="70"/>
        <v>286</v>
      </c>
      <c r="CG60">
        <f t="shared" si="70"/>
        <v>172</v>
      </c>
      <c r="CH60">
        <f t="shared" si="70"/>
        <v>100</v>
      </c>
      <c r="CI60">
        <f t="shared" si="70"/>
        <v>510</v>
      </c>
      <c r="CJ60">
        <f t="shared" si="70"/>
        <v>248</v>
      </c>
      <c r="CK60">
        <f t="shared" si="70"/>
        <v>300</v>
      </c>
      <c r="CL60">
        <f t="shared" si="70"/>
        <v>107</v>
      </c>
      <c r="CM60">
        <f t="shared" si="70"/>
        <v>127</v>
      </c>
      <c r="CN60">
        <f t="shared" si="70"/>
        <v>276</v>
      </c>
      <c r="CO60">
        <f t="shared" si="70"/>
        <v>171</v>
      </c>
      <c r="CP60">
        <f t="shared" si="70"/>
        <v>246</v>
      </c>
      <c r="CQ60">
        <f t="shared" si="70"/>
        <v>296</v>
      </c>
      <c r="CR60">
        <f t="shared" si="70"/>
        <v>185</v>
      </c>
      <c r="CS60">
        <f t="shared" si="70"/>
        <v>117</v>
      </c>
      <c r="CT60">
        <f t="shared" si="70"/>
        <v>99</v>
      </c>
      <c r="CU60">
        <f t="shared" si="70"/>
        <v>150</v>
      </c>
      <c r="CV60">
        <f t="shared" si="70"/>
        <v>188</v>
      </c>
      <c r="CW60">
        <f t="shared" si="70"/>
        <v>153</v>
      </c>
      <c r="CX60">
        <f t="shared" si="70"/>
        <v>156</v>
      </c>
      <c r="CY60">
        <f t="shared" si="70"/>
        <v>113</v>
      </c>
      <c r="CZ60">
        <f t="shared" si="70"/>
        <v>76</v>
      </c>
      <c r="DA60">
        <f t="shared" si="70"/>
        <v>54</v>
      </c>
      <c r="DB60">
        <f t="shared" si="70"/>
        <v>127</v>
      </c>
      <c r="DC60">
        <f t="shared" si="70"/>
        <v>0</v>
      </c>
      <c r="DD60">
        <f t="shared" si="70"/>
        <v>282</v>
      </c>
      <c r="DE60">
        <f t="shared" si="70"/>
        <v>117</v>
      </c>
      <c r="DF60">
        <f t="shared" si="70"/>
        <v>118</v>
      </c>
      <c r="DG60">
        <f t="shared" si="70"/>
        <v>39</v>
      </c>
      <c r="DH60">
        <f t="shared" si="70"/>
        <v>20</v>
      </c>
      <c r="DI60">
        <f t="shared" si="70"/>
        <v>92</v>
      </c>
      <c r="DJ60">
        <f t="shared" si="70"/>
        <v>77</v>
      </c>
      <c r="DK60">
        <f t="shared" si="70"/>
        <v>123</v>
      </c>
      <c r="DL60">
        <f t="shared" si="70"/>
        <v>23</v>
      </c>
      <c r="DM60">
        <f t="shared" si="70"/>
        <v>13</v>
      </c>
      <c r="DN60">
        <f t="shared" si="70"/>
        <v>41</v>
      </c>
      <c r="DO60">
        <f t="shared" si="70"/>
        <v>24</v>
      </c>
      <c r="DP60">
        <f t="shared" si="70"/>
        <v>41</v>
      </c>
      <c r="DQ60">
        <f t="shared" si="70"/>
        <v>78</v>
      </c>
      <c r="DR60">
        <f t="shared" si="70"/>
        <v>63</v>
      </c>
      <c r="DS60">
        <f t="shared" si="70"/>
        <v>59</v>
      </c>
      <c r="DT60">
        <f t="shared" si="70"/>
        <v>25</v>
      </c>
      <c r="DU60">
        <f t="shared" si="70"/>
        <v>33</v>
      </c>
      <c r="DV60">
        <f t="shared" si="70"/>
        <v>22</v>
      </c>
      <c r="DW60">
        <f t="shared" si="70"/>
        <v>26</v>
      </c>
      <c r="DX60">
        <f t="shared" si="70"/>
        <v>63</v>
      </c>
      <c r="DY60">
        <f t="shared" si="70"/>
        <v>56</v>
      </c>
      <c r="DZ60">
        <f t="shared" si="70"/>
        <v>42</v>
      </c>
      <c r="EA60">
        <f t="shared" si="70"/>
        <v>34</v>
      </c>
      <c r="EB60">
        <f t="shared" ref="EB60:GM60" si="71">EB10-EA10</f>
        <v>26</v>
      </c>
      <c r="EC60">
        <f t="shared" si="71"/>
        <v>10</v>
      </c>
      <c r="ED60">
        <f t="shared" si="71"/>
        <v>15</v>
      </c>
      <c r="EE60">
        <f t="shared" si="71"/>
        <v>8</v>
      </c>
      <c r="EF60">
        <f t="shared" si="71"/>
        <v>39</v>
      </c>
      <c r="EG60">
        <f t="shared" si="71"/>
        <v>33</v>
      </c>
      <c r="EH60">
        <f t="shared" si="71"/>
        <v>23</v>
      </c>
      <c r="EI60">
        <f t="shared" si="71"/>
        <v>15</v>
      </c>
      <c r="EJ60">
        <f t="shared" si="71"/>
        <v>12</v>
      </c>
      <c r="EK60">
        <f t="shared" si="71"/>
        <v>10</v>
      </c>
      <c r="EL60">
        <f t="shared" si="71"/>
        <v>41</v>
      </c>
      <c r="EM60">
        <f t="shared" si="71"/>
        <v>16</v>
      </c>
      <c r="EN60">
        <f t="shared" si="71"/>
        <v>20</v>
      </c>
      <c r="EO60">
        <f t="shared" si="71"/>
        <v>11</v>
      </c>
      <c r="EP60">
        <f t="shared" si="71"/>
        <v>10</v>
      </c>
      <c r="EQ60">
        <f t="shared" si="71"/>
        <v>8</v>
      </c>
      <c r="ER60">
        <f t="shared" si="71"/>
        <v>6</v>
      </c>
      <c r="ES60">
        <f t="shared" si="71"/>
        <v>13</v>
      </c>
      <c r="ET60">
        <f t="shared" si="71"/>
        <v>31</v>
      </c>
      <c r="EU60">
        <f t="shared" si="71"/>
        <v>24</v>
      </c>
      <c r="EV60">
        <f t="shared" si="71"/>
        <v>12</v>
      </c>
      <c r="EW60">
        <f t="shared" si="71"/>
        <v>8</v>
      </c>
      <c r="EX60">
        <f t="shared" si="71"/>
        <v>0</v>
      </c>
      <c r="EY60">
        <f t="shared" si="71"/>
        <v>4</v>
      </c>
      <c r="EZ60">
        <f t="shared" si="71"/>
        <v>15</v>
      </c>
      <c r="FA60">
        <f t="shared" si="71"/>
        <v>14</v>
      </c>
      <c r="FB60">
        <f t="shared" si="71"/>
        <v>12</v>
      </c>
      <c r="FC60">
        <f t="shared" si="71"/>
        <v>25</v>
      </c>
      <c r="FD60">
        <f t="shared" si="71"/>
        <v>3</v>
      </c>
      <c r="FE60">
        <f t="shared" si="71"/>
        <v>0</v>
      </c>
      <c r="FF60">
        <f t="shared" si="71"/>
        <v>8</v>
      </c>
      <c r="FG60">
        <f t="shared" si="71"/>
        <v>14</v>
      </c>
      <c r="FH60">
        <f t="shared" si="71"/>
        <v>5</v>
      </c>
      <c r="FI60">
        <f t="shared" si="71"/>
        <v>11</v>
      </c>
      <c r="FJ60">
        <f t="shared" si="71"/>
        <v>4</v>
      </c>
      <c r="FK60">
        <f t="shared" si="71"/>
        <v>10</v>
      </c>
      <c r="FL60">
        <f t="shared" si="71"/>
        <v>3</v>
      </c>
      <c r="FM60">
        <f t="shared" si="71"/>
        <v>-1</v>
      </c>
      <c r="FN60">
        <f t="shared" si="71"/>
        <v>10</v>
      </c>
      <c r="FO60">
        <f t="shared" si="71"/>
        <v>14</v>
      </c>
      <c r="FP60">
        <f t="shared" si="71"/>
        <v>11</v>
      </c>
      <c r="FQ60">
        <f t="shared" si="71"/>
        <v>6</v>
      </c>
      <c r="FR60">
        <f t="shared" si="71"/>
        <v>7</v>
      </c>
      <c r="FS60">
        <f t="shared" si="71"/>
        <v>1</v>
      </c>
      <c r="FT60">
        <f t="shared" si="71"/>
        <v>3</v>
      </c>
      <c r="FU60">
        <f t="shared" si="71"/>
        <v>4</v>
      </c>
      <c r="FV60">
        <f t="shared" si="71"/>
        <v>2</v>
      </c>
      <c r="FW60">
        <f t="shared" si="71"/>
        <v>7</v>
      </c>
      <c r="FX60">
        <f t="shared" si="71"/>
        <v>1</v>
      </c>
      <c r="FY60">
        <f t="shared" si="71"/>
        <v>3</v>
      </c>
      <c r="FZ60">
        <f t="shared" si="71"/>
        <v>1</v>
      </c>
      <c r="GA60">
        <f t="shared" si="71"/>
        <v>2</v>
      </c>
      <c r="GB60">
        <f t="shared" si="71"/>
        <v>5</v>
      </c>
      <c r="GC60">
        <f t="shared" si="71"/>
        <v>3</v>
      </c>
      <c r="GD60">
        <f t="shared" si="71"/>
        <v>8</v>
      </c>
      <c r="GE60">
        <f t="shared" si="71"/>
        <v>10</v>
      </c>
      <c r="GF60">
        <f t="shared" si="71"/>
        <v>4</v>
      </c>
      <c r="GG60">
        <f t="shared" si="71"/>
        <v>0</v>
      </c>
      <c r="GH60">
        <f t="shared" si="71"/>
        <v>1</v>
      </c>
      <c r="GI60">
        <f t="shared" si="71"/>
        <v>6</v>
      </c>
      <c r="GJ60">
        <f t="shared" si="71"/>
        <v>4</v>
      </c>
      <c r="GK60">
        <f t="shared" si="71"/>
        <v>9</v>
      </c>
      <c r="GL60">
        <f t="shared" si="71"/>
        <v>3</v>
      </c>
      <c r="GM60">
        <f t="shared" si="71"/>
        <v>7</v>
      </c>
      <c r="GN60">
        <f t="shared" ref="GN60:IY60" si="72">GN10-GM10</f>
        <v>0</v>
      </c>
      <c r="GO60">
        <f t="shared" si="72"/>
        <v>0</v>
      </c>
      <c r="GP60">
        <f t="shared" si="72"/>
        <v>9</v>
      </c>
      <c r="GQ60">
        <f t="shared" si="72"/>
        <v>16</v>
      </c>
      <c r="GR60">
        <f t="shared" si="72"/>
        <v>2</v>
      </c>
      <c r="GS60">
        <f t="shared" si="72"/>
        <v>14</v>
      </c>
      <c r="GT60">
        <f t="shared" si="72"/>
        <v>6</v>
      </c>
      <c r="GU60">
        <f t="shared" si="72"/>
        <v>1</v>
      </c>
      <c r="GV60">
        <f t="shared" si="72"/>
        <v>1</v>
      </c>
      <c r="GW60">
        <f t="shared" si="72"/>
        <v>5</v>
      </c>
      <c r="GX60">
        <f t="shared" si="72"/>
        <v>5</v>
      </c>
      <c r="GY60">
        <f t="shared" si="72"/>
        <v>4</v>
      </c>
      <c r="GZ60">
        <f t="shared" si="72"/>
        <v>13</v>
      </c>
      <c r="HA60">
        <f t="shared" si="72"/>
        <v>5</v>
      </c>
      <c r="HB60">
        <f t="shared" si="72"/>
        <v>0</v>
      </c>
      <c r="HC60">
        <f t="shared" si="72"/>
        <v>1</v>
      </c>
      <c r="HD60">
        <f t="shared" si="72"/>
        <v>5</v>
      </c>
      <c r="HE60">
        <f t="shared" si="72"/>
        <v>8</v>
      </c>
      <c r="HF60">
        <f t="shared" si="72"/>
        <v>14</v>
      </c>
      <c r="HG60">
        <f t="shared" si="72"/>
        <v>3</v>
      </c>
      <c r="HH60">
        <f t="shared" si="72"/>
        <v>6</v>
      </c>
      <c r="HI60">
        <f t="shared" si="72"/>
        <v>3</v>
      </c>
      <c r="HJ60">
        <f t="shared" si="72"/>
        <v>1</v>
      </c>
      <c r="HK60">
        <f t="shared" si="72"/>
        <v>5</v>
      </c>
      <c r="HL60">
        <f t="shared" si="72"/>
        <v>4</v>
      </c>
      <c r="HM60">
        <f t="shared" si="72"/>
        <v>5</v>
      </c>
      <c r="HN60">
        <f t="shared" si="72"/>
        <v>0</v>
      </c>
      <c r="HO60">
        <f t="shared" si="72"/>
        <v>9</v>
      </c>
      <c r="HP60">
        <f t="shared" si="72"/>
        <v>1</v>
      </c>
      <c r="HQ60">
        <f t="shared" si="72"/>
        <v>3</v>
      </c>
      <c r="HR60">
        <f t="shared" si="72"/>
        <v>4</v>
      </c>
      <c r="HS60">
        <f t="shared" si="72"/>
        <v>15</v>
      </c>
      <c r="HT60">
        <f t="shared" si="72"/>
        <v>0</v>
      </c>
      <c r="HU60">
        <f t="shared" si="72"/>
        <v>5</v>
      </c>
      <c r="HV60">
        <f t="shared" si="72"/>
        <v>2</v>
      </c>
      <c r="HW60">
        <f t="shared" si="72"/>
        <v>1</v>
      </c>
      <c r="HX60">
        <f t="shared" si="72"/>
        <v>1</v>
      </c>
      <c r="HY60">
        <f t="shared" si="72"/>
        <v>5</v>
      </c>
      <c r="HZ60">
        <f t="shared" si="72"/>
        <v>6</v>
      </c>
      <c r="IA60">
        <f t="shared" si="72"/>
        <v>3</v>
      </c>
      <c r="IB60">
        <f t="shared" si="72"/>
        <v>3</v>
      </c>
      <c r="IC60">
        <f t="shared" si="72"/>
        <v>4</v>
      </c>
      <c r="ID60">
        <f t="shared" si="72"/>
        <v>2</v>
      </c>
      <c r="IE60">
        <f t="shared" si="72"/>
        <v>2</v>
      </c>
      <c r="IF60">
        <f t="shared" si="72"/>
        <v>11</v>
      </c>
      <c r="IG60">
        <f t="shared" si="72"/>
        <v>6</v>
      </c>
      <c r="IH60">
        <f t="shared" si="72"/>
        <v>3</v>
      </c>
      <c r="II60">
        <f t="shared" si="72"/>
        <v>10</v>
      </c>
      <c r="IJ60">
        <f t="shared" si="72"/>
        <v>2</v>
      </c>
      <c r="IK60">
        <f t="shared" si="72"/>
        <v>2</v>
      </c>
      <c r="IL60">
        <f t="shared" si="72"/>
        <v>0</v>
      </c>
      <c r="IM60">
        <f t="shared" si="72"/>
        <v>15</v>
      </c>
      <c r="IN60">
        <f t="shared" si="72"/>
        <v>18</v>
      </c>
      <c r="IO60">
        <f t="shared" si="72"/>
        <v>13</v>
      </c>
      <c r="IP60">
        <f t="shared" si="72"/>
        <v>15</v>
      </c>
      <c r="IQ60">
        <f t="shared" si="72"/>
        <v>8</v>
      </c>
      <c r="IR60">
        <f t="shared" si="72"/>
        <v>5</v>
      </c>
      <c r="IS60">
        <f t="shared" si="72"/>
        <v>4</v>
      </c>
      <c r="IT60">
        <f t="shared" si="72"/>
        <v>15</v>
      </c>
      <c r="IU60">
        <f t="shared" si="72"/>
        <v>12</v>
      </c>
      <c r="IV60">
        <f t="shared" si="72"/>
        <v>14</v>
      </c>
      <c r="IW60">
        <f t="shared" si="72"/>
        <v>9</v>
      </c>
      <c r="IX60">
        <f t="shared" si="72"/>
        <v>13</v>
      </c>
      <c r="IY60">
        <f t="shared" si="72"/>
        <v>2</v>
      </c>
      <c r="IZ60">
        <f t="shared" ref="IZ60:JQ60" si="73">IZ10-IY10</f>
        <v>21</v>
      </c>
      <c r="JA60">
        <f t="shared" si="73"/>
        <v>12</v>
      </c>
      <c r="JB60">
        <f t="shared" si="73"/>
        <v>16</v>
      </c>
      <c r="JC60">
        <f t="shared" si="73"/>
        <v>12</v>
      </c>
      <c r="JD60">
        <f t="shared" si="73"/>
        <v>5</v>
      </c>
      <c r="JE60">
        <f t="shared" si="73"/>
        <v>21</v>
      </c>
      <c r="JF60">
        <f t="shared" si="73"/>
        <v>6</v>
      </c>
      <c r="JG60">
        <f t="shared" si="73"/>
        <v>14</v>
      </c>
      <c r="JH60">
        <f t="shared" si="73"/>
        <v>42</v>
      </c>
      <c r="JI60">
        <f t="shared" si="73"/>
        <v>34</v>
      </c>
      <c r="JJ60">
        <f t="shared" si="73"/>
        <v>23</v>
      </c>
      <c r="JK60">
        <f t="shared" si="73"/>
        <v>34</v>
      </c>
      <c r="JL60">
        <f t="shared" si="73"/>
        <v>12</v>
      </c>
      <c r="JM60">
        <f t="shared" si="73"/>
        <v>13</v>
      </c>
      <c r="JN60">
        <f t="shared" si="73"/>
        <v>44</v>
      </c>
      <c r="JO60">
        <f t="shared" si="73"/>
        <v>40</v>
      </c>
      <c r="JP60">
        <f t="shared" si="73"/>
        <v>29</v>
      </c>
      <c r="JQ60">
        <f t="shared" si="73"/>
        <v>49</v>
      </c>
      <c r="JR60">
        <f t="shared" ref="JR60:LJ60" si="74">JR10-JQ10</f>
        <v>18</v>
      </c>
      <c r="JS60">
        <f t="shared" si="74"/>
        <v>57</v>
      </c>
      <c r="JT60">
        <f t="shared" si="74"/>
        <v>27</v>
      </c>
      <c r="JU60">
        <f t="shared" si="74"/>
        <v>29</v>
      </c>
      <c r="JV60">
        <f t="shared" si="74"/>
        <v>30</v>
      </c>
      <c r="JW60">
        <f t="shared" si="74"/>
        <v>97</v>
      </c>
      <c r="JX60">
        <f t="shared" si="74"/>
        <v>87</v>
      </c>
      <c r="JY60">
        <f t="shared" si="74"/>
        <v>86</v>
      </c>
      <c r="JZ60">
        <f t="shared" si="74"/>
        <v>92</v>
      </c>
      <c r="KA60">
        <f t="shared" si="74"/>
        <v>30</v>
      </c>
      <c r="KB60">
        <f t="shared" si="74"/>
        <v>156</v>
      </c>
      <c r="KC60">
        <f t="shared" si="74"/>
        <v>48</v>
      </c>
      <c r="KD60">
        <f t="shared" si="74"/>
        <v>232</v>
      </c>
      <c r="KE60">
        <f t="shared" si="74"/>
        <v>161</v>
      </c>
      <c r="KF60">
        <f t="shared" si="74"/>
        <v>130</v>
      </c>
      <c r="KG60">
        <f t="shared" si="74"/>
        <v>66</v>
      </c>
      <c r="KH60">
        <f t="shared" si="74"/>
        <v>66</v>
      </c>
      <c r="KI60">
        <f t="shared" si="74"/>
        <v>36</v>
      </c>
      <c r="KJ60">
        <f t="shared" si="74"/>
        <v>373</v>
      </c>
      <c r="KK60">
        <f t="shared" si="74"/>
        <v>213</v>
      </c>
      <c r="KL60">
        <f t="shared" si="74"/>
        <v>222</v>
      </c>
      <c r="KM60">
        <f t="shared" si="74"/>
        <v>188</v>
      </c>
      <c r="KN60">
        <f t="shared" si="74"/>
        <v>107</v>
      </c>
      <c r="KO60">
        <f t="shared" si="74"/>
        <v>62</v>
      </c>
      <c r="KP60">
        <f t="shared" si="74"/>
        <v>260</v>
      </c>
      <c r="KQ60">
        <f t="shared" si="74"/>
        <v>305</v>
      </c>
      <c r="KR60">
        <f t="shared" si="74"/>
        <v>252</v>
      </c>
      <c r="KS60">
        <f t="shared" si="74"/>
        <v>272</v>
      </c>
      <c r="KT60">
        <f t="shared" si="74"/>
        <v>256</v>
      </c>
      <c r="KU60">
        <f t="shared" si="74"/>
        <v>143</v>
      </c>
      <c r="KV60">
        <f t="shared" si="74"/>
        <v>98</v>
      </c>
      <c r="KW60">
        <f t="shared" si="74"/>
        <v>301</v>
      </c>
      <c r="KX60">
        <f t="shared" si="74"/>
        <v>372</v>
      </c>
      <c r="KY60">
        <f t="shared" si="74"/>
        <v>378</v>
      </c>
      <c r="KZ60">
        <f t="shared" si="74"/>
        <v>430</v>
      </c>
      <c r="LA60">
        <f t="shared" si="74"/>
        <v>371</v>
      </c>
      <c r="LB60">
        <f t="shared" si="74"/>
        <v>170</v>
      </c>
      <c r="LC60">
        <f t="shared" si="74"/>
        <v>125</v>
      </c>
      <c r="LD60">
        <f t="shared" si="74"/>
        <v>388</v>
      </c>
      <c r="LE60">
        <f t="shared" si="74"/>
        <v>483</v>
      </c>
      <c r="LF60">
        <f t="shared" si="74"/>
        <v>482</v>
      </c>
      <c r="LG60">
        <f t="shared" si="74"/>
        <v>438</v>
      </c>
      <c r="LH60">
        <f t="shared" si="74"/>
        <v>480</v>
      </c>
      <c r="LI60">
        <f t="shared" si="74"/>
        <v>262</v>
      </c>
      <c r="LJ60">
        <f t="shared" si="74"/>
        <v>150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I10"/>
  <sheetViews>
    <sheetView topLeftCell="D1" zoomScale="80" zoomScaleNormal="80" workbookViewId="0">
      <selection activeCell="S22" sqref="S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1" width="10.81640625" bestFit="1" customWidth="1"/>
  </cols>
  <sheetData>
    <row r="1" spans="1:32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</row>
    <row r="2" spans="1:321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3.9824778973476818E-2</v>
      </c>
      <c r="BF2" s="10">
        <f>IFERROR(Deaths!BG3/Confirmed!BG2, 0)</f>
        <v>4.0389915047714491E-2</v>
      </c>
      <c r="BG2" s="10">
        <f>IFERROR(Deaths!BH3/Confirmed!BH2, 0)</f>
        <v>4.047302339162314E-2</v>
      </c>
      <c r="BH2" s="10">
        <f>IFERROR(Deaths!BI3/Confirmed!BI2, 0)</f>
        <v>4.131438810791712E-2</v>
      </c>
      <c r="BI2" s="10">
        <f>IFERROR(Deaths!BJ3/Confirmed!BJ2, 0)</f>
        <v>4.2606905156725272E-2</v>
      </c>
      <c r="BJ2" s="10">
        <f>IFERROR(Deaths!BK3/Confirmed!BK2, 0)</f>
        <v>4.3223473066436993E-2</v>
      </c>
      <c r="BK2" s="10">
        <f>IFERROR(Deaths!BL3/Confirmed!BL2, 0)</f>
        <v>4.3398054489788007E-2</v>
      </c>
      <c r="BL2" s="10">
        <f>IFERROR(Deaths!BM3/Confirmed!BM2, 0)</f>
        <v>4.4536765821381476E-2</v>
      </c>
      <c r="BM2" s="10">
        <f>IFERROR(Deaths!BN3/Confirmed!BN2, 0)</f>
        <v>4.5633997860222028E-2</v>
      </c>
      <c r="BN2" s="10">
        <f>IFERROR(Deaths!BO3/Confirmed!BO2, 0)</f>
        <v>4.5914830220963508E-2</v>
      </c>
      <c r="BO2" s="10">
        <f>IFERROR(Deaths!BP3/Confirmed!BP2, 0)</f>
        <v>4.6739833637601258E-2</v>
      </c>
      <c r="BP2" s="10">
        <f>IFERROR(Deaths!BQ3/Confirmed!BQ2, 0)</f>
        <v>4.7584891511663924E-2</v>
      </c>
      <c r="BQ2" s="10">
        <f>IFERROR(Deaths!BR3/Confirmed!BR2, 0)</f>
        <v>4.8479275229045334E-2</v>
      </c>
      <c r="BR2" s="10">
        <f>IFERROR(Deaths!BS3/Confirmed!BS2, 0)</f>
        <v>4.9582755303592269E-2</v>
      </c>
      <c r="BS2" s="10">
        <f>IFERROR(Deaths!BT3/Confirmed!BT2, 0)</f>
        <v>5.0655720493718963E-2</v>
      </c>
      <c r="BT2" s="10">
        <f>IFERROR(Deaths!BU3/Confirmed!BU2, 0)</f>
        <v>5.2368862687723221E-2</v>
      </c>
      <c r="BU2" s="10">
        <f>IFERROR(Deaths!BV3/Confirmed!BV2, 0)</f>
        <v>5.4281594717669371E-2</v>
      </c>
      <c r="BV2" s="10">
        <f>IFERROR(Deaths!BW3/Confirmed!BW2, 0)</f>
        <v>5.5704118965282698E-2</v>
      </c>
      <c r="BW2" s="10">
        <f>IFERROR(Deaths!BX3/Confirmed!BX2, 0)</f>
        <v>5.711454217111904E-2</v>
      </c>
      <c r="BX2" s="10">
        <f>IFERROR(Deaths!BY3/Confirmed!BY2, 0)</f>
        <v>5.7949236531803561E-2</v>
      </c>
      <c r="BY2" s="10">
        <f>IFERROR(Deaths!BZ3/Confirmed!BZ2, 0)</f>
        <v>5.9217747304053339E-2</v>
      </c>
      <c r="BZ2" s="10">
        <f>IFERROR(Deaths!CA3/Confirmed!CA2, 0)</f>
        <v>6.1766968601286526E-2</v>
      </c>
      <c r="CA2" s="10">
        <f>IFERROR(Deaths!CB3/Confirmed!CB2, 0)</f>
        <v>6.2795034811200981E-2</v>
      </c>
      <c r="CB2" s="10">
        <f>IFERROR(Deaths!CC3/Confirmed!CC2, 0)</f>
        <v>6.4270237389022392E-2</v>
      </c>
      <c r="CC2" s="10">
        <f>IFERROR(Deaths!CD3/Confirmed!CD2, 0)</f>
        <v>6.5332164989107835E-2</v>
      </c>
      <c r="CD2" s="10">
        <f>IFERROR(Deaths!CE3/Confirmed!CE2, 0)</f>
        <v>6.6044977049908971E-2</v>
      </c>
      <c r="CE2" s="10">
        <f>IFERROR(Deaths!CF3/Confirmed!CF2, 0)</f>
        <v>6.5784823110671076E-2</v>
      </c>
      <c r="CF2" s="10">
        <f>IFERROR(Deaths!CG3/Confirmed!CG2, 0)</f>
        <v>6.6455752226213027E-2</v>
      </c>
      <c r="CG2" s="10">
        <f>IFERROR(Deaths!CH3/Confirmed!CH2, 0)</f>
        <v>6.7582127379274062E-2</v>
      </c>
      <c r="CH2" s="10">
        <f>IFERROR(Deaths!CI3/Confirmed!CI2, 0)</f>
        <v>6.8942502905476766E-2</v>
      </c>
      <c r="CI2" s="10">
        <f>IFERROR(Deaths!CJ3/Confirmed!CJ2, 0)</f>
        <v>6.9223886758307276E-2</v>
      </c>
      <c r="CJ2" s="10">
        <f>IFERROR(Deaths!CK3/Confirmed!CK2, 0)</f>
        <v>7.0239095798620005E-2</v>
      </c>
      <c r="CK2" s="10">
        <f>IFERROR(Deaths!CL3/Confirmed!CL2, 0)</f>
        <v>7.0607478719717842E-2</v>
      </c>
      <c r="CL2" s="10">
        <f>IFERROR(Deaths!CM3/Confirmed!CM2, 0)</f>
        <v>7.0445889029035161E-2</v>
      </c>
      <c r="CM2" s="10">
        <f>IFERROR(Deaths!CN3/Confirmed!CN2, 0)</f>
        <v>7.0689333414845248E-2</v>
      </c>
      <c r="CN2" s="10">
        <f>IFERROR(Deaths!CO3/Confirmed!CO2, 0)</f>
        <v>7.1398799046793152E-2</v>
      </c>
      <c r="CO2" s="10">
        <f>IFERROR(Deaths!CP3/Confirmed!CP2, 0)</f>
        <v>7.1846130477882034E-2</v>
      </c>
      <c r="CP2" s="10">
        <f>IFERROR(Deaths!CQ3/Confirmed!CQ2, 0)</f>
        <v>7.2036778123746759E-2</v>
      </c>
      <c r="CQ2" s="10">
        <f>IFERROR(Deaths!CR3/Confirmed!CR2, 0)</f>
        <v>7.224548894611342E-2</v>
      </c>
      <c r="CR2" s="10">
        <f>IFERROR(Deaths!CS3/Confirmed!CS2, 0)</f>
        <v>7.2110911812179823E-2</v>
      </c>
      <c r="CS2" s="10">
        <f>IFERROR(Deaths!CT3/Confirmed!CT2, 0)</f>
        <v>7.1692446940755411E-2</v>
      </c>
      <c r="CT2" s="10">
        <f>IFERROR(Deaths!CU3/Confirmed!CU2, 0)</f>
        <v>7.1584983174272782E-2</v>
      </c>
      <c r="CU2" s="10">
        <f>IFERROR(Deaths!CV3/Confirmed!CV2, 0)</f>
        <v>7.1952425790587762E-2</v>
      </c>
      <c r="CV2" s="10">
        <f>IFERROR(Deaths!CW3/Confirmed!CW2, 0)</f>
        <v>7.2317205549855823E-2</v>
      </c>
      <c r="CW2" s="10">
        <f>IFERROR(Deaths!CX3/Confirmed!CX2, 0)</f>
        <v>7.2306465704213729E-2</v>
      </c>
      <c r="CX2" s="10">
        <f>IFERROR(Deaths!CY3/Confirmed!CY2, 0)</f>
        <v>7.196280147037383E-2</v>
      </c>
      <c r="CY2" s="10">
        <f>IFERROR(Deaths!CZ3/Confirmed!CZ2, 0)</f>
        <v>7.1881417516619792E-2</v>
      </c>
      <c r="CZ2" s="10">
        <f>IFERROR(Deaths!DA3/Confirmed!DA2, 0)</f>
        <v>7.1304775031728926E-2</v>
      </c>
      <c r="DA2" s="10">
        <f>IFERROR(Deaths!DB3/Confirmed!DB2, 0)</f>
        <v>7.0915768484842073E-2</v>
      </c>
      <c r="DB2" s="10">
        <f>IFERROR(Deaths!DC3/Confirmed!DC2, 0)</f>
        <v>7.0964627486387918E-2</v>
      </c>
      <c r="DC2" s="10">
        <f>IFERROR(Deaths!DD3/Confirmed!DD2, 0)</f>
        <v>7.1007168236956894E-2</v>
      </c>
      <c r="DD2" s="10">
        <f>IFERROR(Deaths!DE3/Confirmed!DE2, 0)</f>
        <v>7.0740310767463094E-2</v>
      </c>
      <c r="DE2" s="10">
        <f>IFERROR(Deaths!DF3/Confirmed!DF2, 0)</f>
        <v>7.0495604370255469E-2</v>
      </c>
      <c r="DF2" s="10">
        <f>IFERROR(Deaths!DG3/Confirmed!DG2, 0)</f>
        <v>7.0074111718962093E-2</v>
      </c>
      <c r="DG2" s="10">
        <f>IFERROR(Deaths!DH3/Confirmed!DH2, 0)</f>
        <v>6.9665220494556757E-2</v>
      </c>
      <c r="DH2" s="10">
        <f>IFERROR(Deaths!DI3/Confirmed!DI2, 0)</f>
        <v>6.9213122155066628E-2</v>
      </c>
      <c r="DI2" s="10">
        <f>IFERROR(Deaths!DJ3/Confirmed!DJ2, 0)</f>
        <v>6.9140603849317306E-2</v>
      </c>
      <c r="DJ2" s="10">
        <f>IFERROR(Deaths!DK3/Confirmed!DK2, 0)</f>
        <v>6.8958749270016037E-2</v>
      </c>
      <c r="DK2" s="10">
        <f>IFERROR(Deaths!DL3/Confirmed!DL2, 0)</f>
        <v>6.8626018216033799E-2</v>
      </c>
      <c r="DL2" s="10">
        <f>IFERROR(Deaths!DM3/Confirmed!DM2, 0)</f>
        <v>6.8295996780012483E-2</v>
      </c>
      <c r="DM2" s="10">
        <f>IFERROR(Deaths!DN3/Confirmed!DN2, 0)</f>
        <v>6.780934854111223E-2</v>
      </c>
      <c r="DN2" s="10">
        <f>IFERROR(Deaths!DO3/Confirmed!DO2, 0)</f>
        <v>6.7389898851962032E-2</v>
      </c>
      <c r="DO2" s="10">
        <f>IFERROR(Deaths!DP3/Confirmed!DP2, 0)</f>
        <v>6.6914328696313127E-2</v>
      </c>
      <c r="DP2" s="10">
        <f>IFERROR(Deaths!DQ3/Confirmed!DQ2, 0)</f>
        <v>6.6549691997986091E-2</v>
      </c>
      <c r="DQ2" s="10">
        <f>IFERROR(Deaths!DR3/Confirmed!DR2, 0)</f>
        <v>6.6139638961842953E-2</v>
      </c>
      <c r="DR2" s="10">
        <f>IFERROR(Deaths!DS3/Confirmed!DS2, 0)</f>
        <v>6.5681985687221348E-2</v>
      </c>
      <c r="DS2" s="10">
        <f>IFERROR(Deaths!DT3/Confirmed!DT2, 0)</f>
        <v>6.5343498925451729E-2</v>
      </c>
      <c r="DT2" s="10">
        <f>IFERROR(Deaths!DU3/Confirmed!DU2, 0)</f>
        <v>6.4795292890252876E-2</v>
      </c>
      <c r="DU2" s="10">
        <f>IFERROR(Deaths!DV3/Confirmed!DV2, 0)</f>
        <v>6.4242480416568659E-2</v>
      </c>
      <c r="DV2" s="10">
        <f>IFERROR(Deaths!DW3/Confirmed!DW2, 0)</f>
        <v>6.3451660412526117E-2</v>
      </c>
      <c r="DW2" s="10">
        <f>IFERROR(Deaths!DX3/Confirmed!DX2, 0)</f>
        <v>6.3130366345625633E-2</v>
      </c>
      <c r="DX2" s="10">
        <f>IFERROR(Deaths!DY3/Confirmed!DY2, 0)</f>
        <v>6.2890863470147287E-2</v>
      </c>
      <c r="DY2" s="10">
        <f>IFERROR(Deaths!DZ3/Confirmed!DZ2, 0)</f>
        <v>6.2393385240022747E-2</v>
      </c>
      <c r="DZ2" s="10">
        <f>IFERROR(Deaths!EA3/Confirmed!EA2, 0)</f>
        <v>6.1895152634064657E-2</v>
      </c>
      <c r="EA2" s="10">
        <f>IFERROR(Deaths!EB3/Confirmed!EB2, 0)</f>
        <v>6.1168668109783768E-2</v>
      </c>
      <c r="EB2" s="10">
        <f>IFERROR(Deaths!EC3/Confirmed!EC2, 0)</f>
        <v>6.0595709221854102E-2</v>
      </c>
      <c r="EC2" s="10">
        <f>IFERROR(Deaths!ED3/Confirmed!ED2, 0)</f>
        <v>6.0167813864108875E-2</v>
      </c>
      <c r="ED2" s="10">
        <f>IFERROR(Deaths!EE3/Confirmed!EE2, 0)</f>
        <v>5.9763851754157049E-2</v>
      </c>
      <c r="EE2" s="10">
        <f>IFERROR(Deaths!EF3/Confirmed!EF2, 0)</f>
        <v>5.9513978965806007E-2</v>
      </c>
      <c r="EF2" s="10">
        <f>IFERROR(Deaths!EG3/Confirmed!EG2, 0)</f>
        <v>5.914681149949718E-2</v>
      </c>
      <c r="EG2" s="10">
        <f>IFERROR(Deaths!EH3/Confirmed!EH2, 0)</f>
        <v>5.8676055543969999E-2</v>
      </c>
      <c r="EH2" s="10">
        <f>IFERROR(Deaths!EI3/Confirmed!EI2, 0)</f>
        <v>5.8092400810069313E-2</v>
      </c>
      <c r="EI2" s="10">
        <f>IFERROR(Deaths!EJ3/Confirmed!EJ2, 0)</f>
        <v>5.755749868269272E-2</v>
      </c>
      <c r="EJ2" s="10">
        <f>IFERROR(Deaths!EK3/Confirmed!EK2, 0)</f>
        <v>5.7245762979504955E-2</v>
      </c>
      <c r="EK2" s="10">
        <f>IFERROR(Deaths!EL3/Confirmed!EL2, 0)</f>
        <v>5.692740420295813E-2</v>
      </c>
      <c r="EL2" s="10">
        <f>IFERROR(Deaths!EM3/Confirmed!EM2, 0)</f>
        <v>5.6573680251724483E-2</v>
      </c>
      <c r="EM2" s="10">
        <f>IFERROR(Deaths!EN3/Confirmed!EN2, 0)</f>
        <v>5.6158044124196518E-2</v>
      </c>
      <c r="EN2" s="10">
        <f>IFERROR(Deaths!EO3/Confirmed!EO2, 0)</f>
        <v>5.5764973913657243E-2</v>
      </c>
      <c r="EO2" s="10">
        <f>IFERROR(Deaths!EP3/Confirmed!EP2, 0)</f>
        <v>5.5333354482428765E-2</v>
      </c>
      <c r="EP2" s="10">
        <f>IFERROR(Deaths!EQ3/Confirmed!EQ2, 0)</f>
        <v>5.4838902774887198E-2</v>
      </c>
      <c r="EQ2" s="10">
        <f>IFERROR(Deaths!ER3/Confirmed!ER2, 0)</f>
        <v>5.4449636984587726E-2</v>
      </c>
      <c r="ER2" s="10">
        <f>IFERROR(Deaths!ES3/Confirmed!ES2, 0)</f>
        <v>5.4326876702471362E-2</v>
      </c>
      <c r="ES2" s="10">
        <f>IFERROR(Deaths!ET3/Confirmed!ET2, 0)</f>
        <v>5.4003898693562785E-2</v>
      </c>
      <c r="ET2" s="10">
        <f>IFERROR(Deaths!EU3/Confirmed!EU2, 0)</f>
        <v>5.3698164285001092E-2</v>
      </c>
      <c r="EU2" s="10">
        <f>IFERROR(Deaths!EV3/Confirmed!EV2, 0)</f>
        <v>5.3294119335025127E-2</v>
      </c>
      <c r="EV2" s="10">
        <f>IFERROR(Deaths!EW3/Confirmed!EW2, 0)</f>
        <v>5.2821766526739602E-2</v>
      </c>
      <c r="EW2" s="10">
        <f>IFERROR(Deaths!EX3/Confirmed!EX2, 0)</f>
        <v>5.2511985049477565E-2</v>
      </c>
      <c r="EX2" s="10">
        <f>IFERROR(Deaths!EY3/Confirmed!EY2, 0)</f>
        <v>5.2103773163455581E-2</v>
      </c>
      <c r="EY2" s="10">
        <f>IFERROR(Deaths!EZ3/Confirmed!EZ2, 0)</f>
        <v>5.1733573321455249E-2</v>
      </c>
      <c r="EZ2" s="10">
        <f>IFERROR(Deaths!FA3/Confirmed!FA2, 0)</f>
        <v>5.1343175005463954E-2</v>
      </c>
      <c r="FA2" s="10">
        <f>IFERROR(Deaths!FB3/Confirmed!FB2, 0)</f>
        <v>5.0878006012024045E-2</v>
      </c>
      <c r="FB2" s="10">
        <f>IFERROR(Deaths!FC3/Confirmed!FC2, 0)</f>
        <v>5.0361771339556279E-2</v>
      </c>
      <c r="FC2" s="10">
        <f>IFERROR(Deaths!FD3/Confirmed!FD2, 0)</f>
        <v>4.99139873218237E-2</v>
      </c>
      <c r="FD2" s="10">
        <f>IFERROR(Deaths!FE3/Confirmed!FE2, 0)</f>
        <v>4.9419754196135805E-2</v>
      </c>
      <c r="FE2" s="10">
        <f>IFERROR(Deaths!FF3/Confirmed!FF2, 0)</f>
        <v>4.9033103504558515E-2</v>
      </c>
      <c r="FF2" s="10">
        <f>IFERROR(Deaths!FG3/Confirmed!FG2, 0)</f>
        <v>4.8689643575161555E-2</v>
      </c>
      <c r="FG2" s="10">
        <f>IFERROR(Deaths!FH3/Confirmed!FH2, 0)</f>
        <v>4.8159172261910806E-2</v>
      </c>
      <c r="FH2" s="10">
        <f>IFERROR(Deaths!FI3/Confirmed!FI2, 0)</f>
        <v>4.7698602794594827E-2</v>
      </c>
      <c r="FI2" s="10">
        <f>IFERROR(Deaths!FJ3/Confirmed!FJ2, 0)</f>
        <v>4.727437157841595E-2</v>
      </c>
      <c r="FJ2" s="10">
        <f>IFERROR(Deaths!FK3/Confirmed!FK2, 0)</f>
        <v>4.6850451685654805E-2</v>
      </c>
      <c r="FK2" s="10">
        <f>IFERROR(Deaths!FL3/Confirmed!FL2, 0)</f>
        <v>4.6406433253034153E-2</v>
      </c>
      <c r="FL2" s="10">
        <f>IFERROR(Deaths!FM3/Confirmed!FM2, 0)</f>
        <v>4.6075021104814998E-2</v>
      </c>
      <c r="FM2" s="10">
        <f>IFERROR(Deaths!FN3/Confirmed!FN2, 0)</f>
        <v>4.5759351354039475E-2</v>
      </c>
      <c r="FN2" s="10">
        <f>IFERROR(Deaths!FO3/Confirmed!FO2, 0)</f>
        <v>4.5388176601193431E-2</v>
      </c>
      <c r="FO2" s="10">
        <f>IFERROR(Deaths!FP3/Confirmed!FP2, 0)</f>
        <v>4.4986586775745616E-2</v>
      </c>
      <c r="FP2" s="10">
        <f>IFERROR(Deaths!FQ3/Confirmed!FQ2, 0)</f>
        <v>4.4573440878611141E-2</v>
      </c>
      <c r="FQ2" s="10">
        <f>IFERROR(Deaths!FR3/Confirmed!FR2, 0)</f>
        <v>4.4191990402320511E-2</v>
      </c>
      <c r="FR2" s="10">
        <f>IFERROR(Deaths!FS3/Confirmed!FS2, 0)</f>
        <v>4.3840840965094038E-2</v>
      </c>
      <c r="FS2" s="10">
        <f>IFERROR(Deaths!FT3/Confirmed!FT2, 0)</f>
        <v>4.3492979941927717E-2</v>
      </c>
      <c r="FT2" s="10">
        <f>IFERROR(Deaths!FU3/Confirmed!FU2, 0)</f>
        <v>4.3188426145085383E-2</v>
      </c>
      <c r="FU2" s="10">
        <f>IFERROR(Deaths!FV3/Confirmed!FV2, 0)</f>
        <v>4.2851624779672255E-2</v>
      </c>
      <c r="FV2" s="10">
        <f>IFERROR(Deaths!FW3/Confirmed!FW2, 0)</f>
        <v>4.2485102962135646E-2</v>
      </c>
      <c r="FW2" s="10">
        <f>IFERROR(Deaths!FX3/Confirmed!FX2, 0)</f>
        <v>4.2226963377718474E-2</v>
      </c>
      <c r="FX2" s="10">
        <f>IFERROR(Deaths!FY3/Confirmed!FY2, 0)</f>
        <v>4.1921848340893728E-2</v>
      </c>
      <c r="FY2" s="10">
        <f>IFERROR(Deaths!FZ3/Confirmed!FZ2, 0)</f>
        <v>4.1583831905687034E-2</v>
      </c>
      <c r="FZ2" s="10">
        <f>IFERROR(Deaths!GA3/Confirmed!GA2, 0)</f>
        <v>4.1284574661297084E-2</v>
      </c>
      <c r="GA2" s="10">
        <f>IFERROR(Deaths!GB3/Confirmed!GB2, 0)</f>
        <v>4.1052033176850126E-2</v>
      </c>
      <c r="GB2" s="10">
        <f>IFERROR(Deaths!GC3/Confirmed!GC2, 0)</f>
        <v>4.0747954416791743E-2</v>
      </c>
      <c r="GC2" s="10">
        <f>IFERROR(Deaths!GD3/Confirmed!GD2, 0)</f>
        <v>4.064359444542661E-2</v>
      </c>
      <c r="GD2" s="10">
        <f>IFERROR(Deaths!GE3/Confirmed!GE2, 0)</f>
        <v>4.0302200117746892E-2</v>
      </c>
      <c r="GE2" s="10">
        <f>IFERROR(Deaths!GF3/Confirmed!GF2, 0)</f>
        <v>4.0007469067079471E-2</v>
      </c>
      <c r="GF2" s="10">
        <f>IFERROR(Deaths!GG3/Confirmed!GG2, 0)</f>
        <v>3.9708864237420913E-2</v>
      </c>
      <c r="GG2" s="10">
        <f>IFERROR(Deaths!GH3/Confirmed!GH2, 0)</f>
        <v>3.9479124596069143E-2</v>
      </c>
      <c r="GH2" s="10">
        <f>IFERROR(Deaths!GI3/Confirmed!GI2, 0)</f>
        <v>3.9260544401003981E-2</v>
      </c>
      <c r="GI2" s="10">
        <f>IFERROR(Deaths!GJ3/Confirmed!GJ2, 0)</f>
        <v>3.8977847433026028E-2</v>
      </c>
      <c r="GJ2" s="10">
        <f>IFERROR(Deaths!GK3/Confirmed!GK2, 0)</f>
        <v>3.8694856464496469E-2</v>
      </c>
      <c r="GK2" s="10">
        <f>IFERROR(Deaths!GL3/Confirmed!GL2, 0)</f>
        <v>3.8406296564971396E-2</v>
      </c>
      <c r="GL2" s="10">
        <f>IFERROR(Deaths!GM3/Confirmed!GM2, 0)</f>
        <v>3.8175067539551029E-2</v>
      </c>
      <c r="GM2" s="10">
        <f>IFERROR(Deaths!GN3/Confirmed!GN2, 0)</f>
        <v>3.7924045204923047E-2</v>
      </c>
      <c r="GN2" s="10">
        <f>IFERROR(Deaths!GO3/Confirmed!GO2, 0)</f>
        <v>3.7757033591734095E-2</v>
      </c>
      <c r="GO2" s="10">
        <f>IFERROR(Deaths!GP3/Confirmed!GP2, 0)</f>
        <v>3.7588416937324613E-2</v>
      </c>
      <c r="GP2" s="10">
        <f>IFERROR(Deaths!GQ3/Confirmed!GQ2, 0)</f>
        <v>3.7409850120549051E-2</v>
      </c>
      <c r="GQ2" s="10">
        <f>IFERROR(Deaths!GR3/Confirmed!GR2, 0)</f>
        <v>3.718862267842836E-2</v>
      </c>
      <c r="GR2" s="10">
        <f>IFERROR(Deaths!GS3/Confirmed!GS2, 0)</f>
        <v>3.6971124620766793E-2</v>
      </c>
      <c r="GS2" s="10">
        <f>IFERROR(Deaths!GT3/Confirmed!GT2, 0)</f>
        <v>3.6760379672629719E-2</v>
      </c>
      <c r="GT2" s="10">
        <f>IFERROR(Deaths!GU3/Confirmed!GU2, 0)</f>
        <v>3.6573096842511948E-2</v>
      </c>
      <c r="GU2" s="10">
        <f>IFERROR(Deaths!GV3/Confirmed!GV2, 0)</f>
        <v>3.6421022285522665E-2</v>
      </c>
      <c r="GV2" s="10">
        <f>IFERROR(Deaths!GW3/Confirmed!GW2, 0)</f>
        <v>3.6270305869118606E-2</v>
      </c>
      <c r="GW2" s="10">
        <f>IFERROR(Deaths!GX3/Confirmed!GX2, 0)</f>
        <v>3.6099537528767441E-2</v>
      </c>
      <c r="GX2" s="10">
        <f>IFERROR(Deaths!GY3/Confirmed!GY2, 0)</f>
        <v>3.5901320732397581E-2</v>
      </c>
      <c r="GY2" s="10">
        <f>IFERROR(Deaths!GZ3/Confirmed!GZ2, 0)</f>
        <v>3.5861506747315822E-2</v>
      </c>
      <c r="GZ2" s="10">
        <f>IFERROR(Deaths!HA3/Confirmed!HA2, 0)</f>
        <v>3.5698737909709614E-2</v>
      </c>
      <c r="HA2" s="10">
        <f>IFERROR(Deaths!HB3/Confirmed!HB2, 0)</f>
        <v>3.554161089553734E-2</v>
      </c>
      <c r="HB2" s="10">
        <f>IFERROR(Deaths!HC3/Confirmed!HC2, 0)</f>
        <v>3.5389114885071425E-2</v>
      </c>
      <c r="HC2" s="10">
        <f>IFERROR(Deaths!HD3/Confirmed!HD2, 0)</f>
        <v>3.5290836279080695E-2</v>
      </c>
      <c r="HD2" s="10">
        <f>IFERROR(Deaths!HE3/Confirmed!HE2, 0)</f>
        <v>3.5154899768638517E-2</v>
      </c>
      <c r="HE2" s="10">
        <f>IFERROR(Deaths!HF3/Confirmed!HF2, 0)</f>
        <v>3.5005799067811094E-2</v>
      </c>
      <c r="HF2" s="10">
        <f>IFERROR(Deaths!HG3/Confirmed!HG2, 0)</f>
        <v>3.4832299480952171E-2</v>
      </c>
      <c r="HG2" s="10">
        <f>IFERROR(Deaths!HH3/Confirmed!HH2, 0)</f>
        <v>3.4675172050859862E-2</v>
      </c>
      <c r="HH2" s="10">
        <f>IFERROR(Deaths!HI3/Confirmed!HI2, 0)</f>
        <v>3.4534071500440328E-2</v>
      </c>
      <c r="HI2" s="10">
        <f>IFERROR(Deaths!HJ3/Confirmed!HJ2, 0)</f>
        <v>3.4394605091493106E-2</v>
      </c>
      <c r="HJ2" s="10">
        <f>IFERROR(Deaths!HK3/Confirmed!HK2, 0)</f>
        <v>3.4306668258121738E-2</v>
      </c>
      <c r="HK2" s="10">
        <f>IFERROR(Deaths!HL3/Confirmed!HL2, 0)</f>
        <v>3.4156239949261369E-2</v>
      </c>
      <c r="HL2" s="10">
        <f>IFERROR(Deaths!HM3/Confirmed!HM2, 0)</f>
        <v>3.4007930702076153E-2</v>
      </c>
      <c r="HM2" s="10">
        <f>IFERROR(Deaths!HN3/Confirmed!HN2, 0)</f>
        <v>3.384135398391519E-2</v>
      </c>
      <c r="HN2" s="10">
        <f>IFERROR(Deaths!HO3/Confirmed!HO2, 0)</f>
        <v>3.3698079479237308E-2</v>
      </c>
      <c r="HO2" s="10">
        <f>IFERROR(Deaths!HP3/Confirmed!HP2, 0)</f>
        <v>3.355510113499461E-2</v>
      </c>
      <c r="HP2" s="10">
        <f>IFERROR(Deaths!HQ3/Confirmed!HQ2, 0)</f>
        <v>3.3374743286139791E-2</v>
      </c>
      <c r="HQ2" s="10">
        <f>IFERROR(Deaths!HR3/Confirmed!HR2, 0)</f>
        <v>3.3282382724576037E-2</v>
      </c>
      <c r="HR2" s="10">
        <f>IFERROR(Deaths!HS3/Confirmed!HS2, 0)</f>
        <v>3.3153808708825692E-2</v>
      </c>
      <c r="HS2" s="10">
        <f>IFERROR(Deaths!HT3/Confirmed!HT2, 0)</f>
        <v>3.3017039034236813E-2</v>
      </c>
      <c r="HT2" s="10">
        <f>IFERROR(Deaths!HU3/Confirmed!HU2, 0)</f>
        <v>3.2850184893685332E-2</v>
      </c>
      <c r="HU2" s="10">
        <f>IFERROR(Deaths!HV3/Confirmed!HV2, 0)</f>
        <v>3.27142913009466E-2</v>
      </c>
      <c r="HV2" s="10">
        <f>IFERROR(Deaths!HW3/Confirmed!HW2, 0)</f>
        <v>3.2583863008897859E-2</v>
      </c>
      <c r="HW2" s="10">
        <f>IFERROR(Deaths!HX3/Confirmed!HX2, 0)</f>
        <v>3.2646890758471082E-2</v>
      </c>
      <c r="HX2" s="10">
        <f>IFERROR(Deaths!HY3/Confirmed!HY2, 0)</f>
        <v>3.2539000850956644E-2</v>
      </c>
      <c r="HY2" s="10">
        <f>IFERROR(Deaths!HZ3/Confirmed!HZ2, 0)</f>
        <v>3.2425427251555693E-2</v>
      </c>
      <c r="HZ2" s="10">
        <f>IFERROR(Deaths!IA3/Confirmed!IA2, 0)</f>
        <v>3.2286871507844705E-2</v>
      </c>
      <c r="IA2" s="10">
        <f>IFERROR(Deaths!IB3/Confirmed!IB2, 0)</f>
        <v>3.2129740063677838E-2</v>
      </c>
      <c r="IB2" s="10">
        <f>IFERROR(Deaths!IC3/Confirmed!IC2, 0)</f>
        <v>3.1991088149719196E-2</v>
      </c>
      <c r="IC2" s="10">
        <f>IFERROR(Deaths!ID3/Confirmed!ID2, 0)</f>
        <v>3.1856488399461036E-2</v>
      </c>
      <c r="ID2" s="10">
        <f>IFERROR(Deaths!IE3/Confirmed!IE2, 0)</f>
        <v>3.1704025043904516E-2</v>
      </c>
      <c r="IE2" s="10">
        <f>IFERROR(Deaths!IF3/Confirmed!IF2, 0)</f>
        <v>3.1618409613010608E-2</v>
      </c>
      <c r="IF2" s="10">
        <f>IFERROR(Deaths!IG3/Confirmed!IG2, 0)</f>
        <v>3.1491400019105303E-2</v>
      </c>
      <c r="IG2" s="10">
        <f>IFERROR(Deaths!IH3/Confirmed!IH2, 0)</f>
        <v>3.1344318659100014E-2</v>
      </c>
      <c r="IH2" s="10">
        <f>IFERROR(Deaths!II3/Confirmed!II2, 0)</f>
        <v>3.1196931382782612E-2</v>
      </c>
      <c r="II2" s="10">
        <f>IFERROR(Deaths!IJ3/Confirmed!IJ2, 0)</f>
        <v>3.108434349742922E-2</v>
      </c>
      <c r="IJ2" s="10">
        <f>IFERROR(Deaths!IK3/Confirmed!IK2, 0)</f>
        <v>3.0961827519440016E-2</v>
      </c>
      <c r="IK2" s="10">
        <f>IFERROR(Deaths!IL3/Confirmed!IL2, 0)</f>
        <v>3.0798061307292096E-2</v>
      </c>
      <c r="IL2" s="10">
        <f>IFERROR(Deaths!IM3/Confirmed!IM2, 0)</f>
        <v>3.0709902780959385E-2</v>
      </c>
      <c r="IM2" s="10">
        <f>IFERROR(Deaths!IN3/Confirmed!IN2, 0)</f>
        <v>3.0632656996348942E-2</v>
      </c>
      <c r="IN2" s="10">
        <f>IFERROR(Deaths!IO3/Confirmed!IO2, 0)</f>
        <v>3.049496842723819E-2</v>
      </c>
      <c r="IO2" s="10">
        <f>IFERROR(Deaths!IP3/Confirmed!IP2, 0)</f>
        <v>3.0366586450869038E-2</v>
      </c>
      <c r="IP2" s="10">
        <f>IFERROR(Deaths!IQ3/Confirmed!IQ2, 0)</f>
        <v>3.0274326278418164E-2</v>
      </c>
      <c r="IQ2" s="10">
        <f>IFERROR(Deaths!IR3/Confirmed!IR2, 0)</f>
        <v>3.0163632802950296E-2</v>
      </c>
      <c r="IR2" s="10">
        <f>IFERROR(Deaths!IS3/Confirmed!IS2, 0)</f>
        <v>3.003254595597735E-2</v>
      </c>
      <c r="IS2" s="10">
        <f>IFERROR(Deaths!IT3/Confirmed!IT2, 0)</f>
        <v>2.9957877198038479E-2</v>
      </c>
      <c r="IT2" s="10">
        <f>IFERROR(Deaths!IU3/Confirmed!IU2, 0)</f>
        <v>2.9858178542702722E-2</v>
      </c>
      <c r="IU2" s="10">
        <f>IFERROR(Deaths!IV3/Confirmed!IV2, 0)</f>
        <v>2.9834742695625981E-2</v>
      </c>
      <c r="IV2" s="10">
        <f>IFERROR(Deaths!IW3/Confirmed!IW2, 0)</f>
        <v>2.972309857586445E-2</v>
      </c>
      <c r="IW2" s="10">
        <f>IFERROR(Deaths!IX3/Confirmed!IX2, 0)</f>
        <v>2.9607076235077294E-2</v>
      </c>
      <c r="IX2" s="10">
        <f>IFERROR(Deaths!IY3/Confirmed!IY2, 0)</f>
        <v>2.9504573673909209E-2</v>
      </c>
      <c r="IY2" s="10">
        <f>IFERROR(Deaths!IZ3/Confirmed!IZ2, 0)</f>
        <v>2.9427854775810617E-2</v>
      </c>
      <c r="IZ2" s="10">
        <f>IFERROR(Deaths!JA3/Confirmed!JA2, 0)</f>
        <v>2.9321528092381473E-2</v>
      </c>
      <c r="JA2" s="10">
        <f>IFERROR(Deaths!JB3/Confirmed!JB2, 0)</f>
        <v>2.9199791802629334E-2</v>
      </c>
      <c r="JB2" s="10">
        <f>IFERROR(Deaths!JC3/Confirmed!JC2, 0)</f>
        <v>2.9081909782402455E-2</v>
      </c>
      <c r="JC2" s="10">
        <f>IFERROR(Deaths!JD3/Confirmed!JD2, 0)</f>
        <v>2.8963712992256561E-2</v>
      </c>
      <c r="JD2" s="10">
        <f>IFERROR(Deaths!JE3/Confirmed!JE2, 0)</f>
        <v>2.8836677302676299E-2</v>
      </c>
      <c r="JE2" s="10">
        <f>IFERROR(Deaths!JF3/Confirmed!JF2, 0)</f>
        <v>2.8732967486626619E-2</v>
      </c>
      <c r="JF2" s="10">
        <f>IFERROR(Deaths!JG3/Confirmed!JG2, 0)</f>
        <v>2.8590202532088656E-2</v>
      </c>
      <c r="JG2" s="10">
        <f>IFERROR(Deaths!JH3/Confirmed!JH2, 0)</f>
        <v>2.8486571722261166E-2</v>
      </c>
      <c r="JH2" s="10">
        <f>IFERROR(Deaths!JI3/Confirmed!JI2, 0)</f>
        <v>2.8361438964583936E-2</v>
      </c>
      <c r="JI2" s="10">
        <f>IFERROR(Deaths!JJ3/Confirmed!JJ2, 0)</f>
        <v>2.8221582681271454E-2</v>
      </c>
      <c r="JJ2" s="10">
        <f>IFERROR(Deaths!JK3/Confirmed!JK2, 0)</f>
        <v>2.8083116759557571E-2</v>
      </c>
      <c r="JK2" s="10">
        <f>IFERROR(Deaths!JL3/Confirmed!JL2, 0)</f>
        <v>2.7980562342707054E-2</v>
      </c>
      <c r="JL2" s="10">
        <f>IFERROR(Deaths!JM3/Confirmed!JM2, 0)</f>
        <v>2.7865003793166497E-2</v>
      </c>
      <c r="JM2" s="10">
        <f>IFERROR(Deaths!JN3/Confirmed!JN2, 0)</f>
        <v>2.7679241712725972E-2</v>
      </c>
      <c r="JN2" s="10">
        <f>IFERROR(Deaths!JO3/Confirmed!JO2, 0)</f>
        <v>2.7576697057052405E-2</v>
      </c>
      <c r="JO2" s="10">
        <f>IFERROR(Deaths!JP3/Confirmed!JP2, 0)</f>
        <v>2.7440587765940817E-2</v>
      </c>
      <c r="JP2" s="10">
        <f>IFERROR(Deaths!JQ3/Confirmed!JQ2, 0)</f>
        <v>2.7270771349052314E-2</v>
      </c>
      <c r="JQ2" s="10">
        <f>IFERROR(Deaths!JR3/Confirmed!JR2, 0)</f>
        <v>2.7115233930668878E-2</v>
      </c>
      <c r="JR2" s="10">
        <f>IFERROR(Deaths!JS3/Confirmed!JS2, 0)</f>
        <v>2.6986638597055388E-2</v>
      </c>
      <c r="JS2" s="10">
        <f>IFERROR(Deaths!JT3/Confirmed!JT2, 0)</f>
        <v>2.6861226686673068E-2</v>
      </c>
      <c r="JT2" s="10">
        <f>IFERROR(Deaths!JU3/Confirmed!JU2, 0)</f>
        <v>2.6658227474738359E-2</v>
      </c>
      <c r="JU2" s="10">
        <f>IFERROR(Deaths!JV3/Confirmed!JV2, 0)</f>
        <v>2.6541534779956195E-2</v>
      </c>
      <c r="JV2" s="10">
        <f>IFERROR(Deaths!JW3/Confirmed!JW2, 0)</f>
        <v>2.6397668328594383E-2</v>
      </c>
      <c r="JW2" s="10">
        <f>IFERROR(Deaths!JX3/Confirmed!JX2, 0)</f>
        <v>2.6231583396031058E-2</v>
      </c>
      <c r="JX2" s="10">
        <f>IFERROR(Deaths!JY3/Confirmed!JY2, 0)</f>
        <v>2.6069489228510608E-2</v>
      </c>
      <c r="JY2" s="10">
        <f>IFERROR(Deaths!JZ3/Confirmed!JZ2, 0)</f>
        <v>2.5942182702403616E-2</v>
      </c>
      <c r="JZ2" s="10">
        <f>IFERROR(Deaths!KA3/Confirmed!KA2, 0)</f>
        <v>2.5806385074777591E-2</v>
      </c>
      <c r="KA2" s="10">
        <f>IFERROR(Deaths!KB3/Confirmed!KB2, 0)</f>
        <v>2.5656439158704188E-2</v>
      </c>
      <c r="KB2" s="10">
        <f>IFERROR(Deaths!KC3/Confirmed!KC2, 0)</f>
        <v>2.5557320416710931E-2</v>
      </c>
      <c r="KC2" s="10">
        <f>IFERROR(Deaths!KD3/Confirmed!KD2, 0)</f>
        <v>2.546915517943776E-2</v>
      </c>
      <c r="KD2" s="10">
        <f>IFERROR(Deaths!KE3/Confirmed!KE2, 0)</f>
        <v>2.5323487272634417E-2</v>
      </c>
      <c r="KE2" s="10">
        <f>IFERROR(Deaths!KF3/Confirmed!KF2, 0)</f>
        <v>2.5188856044457211E-2</v>
      </c>
      <c r="KF2" s="10">
        <f>IFERROR(Deaths!KG3/Confirmed!KG2, 0)</f>
        <v>2.5082044628294602E-2</v>
      </c>
      <c r="KG2" s="10">
        <f>IFERROR(Deaths!KH3/Confirmed!KH2, 0)</f>
        <v>2.4914892194798914E-2</v>
      </c>
      <c r="KH2" s="10">
        <f>IFERROR(Deaths!KI3/Confirmed!KI2, 0)</f>
        <v>2.4809305559151961E-2</v>
      </c>
      <c r="KI2" s="10">
        <f>IFERROR(Deaths!KJ3/Confirmed!KJ2, 0)</f>
        <v>2.4735286024600168E-2</v>
      </c>
      <c r="KJ2" s="10">
        <f>IFERROR(Deaths!KK3/Confirmed!KK2, 0)</f>
        <v>2.4628434285857967E-2</v>
      </c>
      <c r="KK2" s="10">
        <f>IFERROR(Deaths!KL3/Confirmed!KL2, 0)</f>
        <v>2.4511864711972524E-2</v>
      </c>
      <c r="KL2" s="10">
        <f>IFERROR(Deaths!KM3/Confirmed!KM2, 0)</f>
        <v>2.4392963667572532E-2</v>
      </c>
      <c r="KM2" s="10">
        <f>IFERROR(Deaths!KN3/Confirmed!KN2, 0)</f>
        <v>2.4291317518810855E-2</v>
      </c>
      <c r="KN2" s="10">
        <f>IFERROR(Deaths!KO3/Confirmed!KO2, 0)</f>
        <v>2.4195141848905651E-2</v>
      </c>
      <c r="KO2" s="10">
        <f>IFERROR(Deaths!KP3/Confirmed!KP2, 0)</f>
        <v>2.410533579074476E-2</v>
      </c>
      <c r="KP2" s="10">
        <f>IFERROR(Deaths!KQ3/Confirmed!KQ2, 0)</f>
        <v>2.4041231242564281E-2</v>
      </c>
      <c r="KQ2" s="10">
        <f>IFERROR(Deaths!KR3/Confirmed!KR2, 0)</f>
        <v>2.3975934834937398E-2</v>
      </c>
      <c r="KR2" s="10">
        <f>IFERROR(Deaths!KS3/Confirmed!KS2, 0)</f>
        <v>2.3894786856124613E-2</v>
      </c>
      <c r="KS2" s="10">
        <f>IFERROR(Deaths!KT3/Confirmed!KT2, 0)</f>
        <v>2.3824108174160148E-2</v>
      </c>
      <c r="KT2" s="10">
        <f>IFERROR(Deaths!KU3/Confirmed!KU2, 0)</f>
        <v>2.3735030730971923E-2</v>
      </c>
      <c r="KU2" s="10">
        <f>IFERROR(Deaths!KV3/Confirmed!KV2, 0)</f>
        <v>2.3659478554326784E-2</v>
      </c>
      <c r="KV2" s="10">
        <f>IFERROR(Deaths!KW3/Confirmed!KW2, 0)</f>
        <v>2.3591433611175654E-2</v>
      </c>
      <c r="KW2" s="10">
        <f>IFERROR(Deaths!KX3/Confirmed!KX2, 0)</f>
        <v>2.3573024040975887E-2</v>
      </c>
      <c r="KX2" s="10">
        <f>IFERROR(Deaths!KY3/Confirmed!KY2, 0)</f>
        <v>2.3525604017733705E-2</v>
      </c>
      <c r="KY2" s="10">
        <f>IFERROR(Deaths!KZ3/Confirmed!KZ2, 0)</f>
        <v>2.3477505279652096E-2</v>
      </c>
      <c r="KZ2" s="10">
        <f>IFERROR(Deaths!LA3/Confirmed!LA2, 0)</f>
        <v>2.3393804220390706E-2</v>
      </c>
      <c r="LA2" s="10">
        <f>IFERROR(Deaths!LB3/Confirmed!LB2, 0)</f>
        <v>2.3325347962786486E-2</v>
      </c>
      <c r="LB2" s="10">
        <f>IFERROR(Deaths!LC3/Confirmed!LC2, 0)</f>
        <v>2.3254716238715948E-2</v>
      </c>
      <c r="LC2" s="10">
        <f>IFERROR(Deaths!LD3/Confirmed!LD2, 0)</f>
        <v>2.3206077792663874E-2</v>
      </c>
      <c r="LD2" s="10">
        <f>IFERROR(Deaths!LE3/Confirmed!LE2, 0)</f>
        <v>2.3187438917594137E-2</v>
      </c>
      <c r="LE2" s="10">
        <f>IFERROR(Deaths!LF3/Confirmed!LF2, 0)</f>
        <v>2.3147838719469734E-2</v>
      </c>
      <c r="LF2" s="10">
        <f>IFERROR(Deaths!LG3/Confirmed!LG2, 0)</f>
        <v>2.3094694595486364E-2</v>
      </c>
      <c r="LG2" s="10">
        <f>IFERROR(Deaths!LH3/Confirmed!LH2, 0)</f>
        <v>2.3045263767867166E-2</v>
      </c>
      <c r="LH2" s="10">
        <f>IFERROR(Deaths!LI3/Confirmed!LI2, 0)</f>
        <v>2.2976663943393837E-2</v>
      </c>
      <c r="LI2" s="10">
        <f>IFERROR(Deaths!LJ3/Confirmed!LJ2, 0)</f>
        <v>2.2901008275550153E-2</v>
      </c>
    </row>
    <row r="3" spans="1:321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</row>
    <row r="4" spans="1:321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</row>
    <row r="5" spans="1:321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</row>
    <row r="6" spans="1:321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</row>
    <row r="7" spans="1:321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  <c r="LH7" s="10">
        <f>IFERROR(Deaths!LI8/Confirmed!LI7, 0)</f>
        <v>2.3589645622039676E-2</v>
      </c>
      <c r="LI7" s="10">
        <f>IFERROR(Deaths!LJ8/Confirmed!LJ7, 0)</f>
        <v>2.3552979816238412E-2</v>
      </c>
    </row>
    <row r="8" spans="1:321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4.1803389817945756E-2</v>
      </c>
      <c r="FR8" s="10">
        <f>IFERROR(Deaths!FS9/Confirmed!FS8, 0)</f>
        <v>4.1194076205704692E-2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3.803845037039038E-2</v>
      </c>
      <c r="FY8" s="10">
        <f>IFERROR(Deaths!FZ9/Confirmed!FZ8, 0)</f>
        <v>3.754506840618025E-2</v>
      </c>
      <c r="FZ8" s="10">
        <f>IFERROR(Deaths!GA9/Confirmed!GA8, 0)</f>
        <v>3.7078544742556153E-2</v>
      </c>
      <c r="GA8" s="10">
        <f>IFERROR(Deaths!GB9/Confirmed!GB8, 0)</f>
        <v>3.6749149502636802E-2</v>
      </c>
      <c r="GB8" s="10">
        <f>IFERROR(Deaths!GC9/Confirmed!GC8, 0)</f>
        <v>3.6389900119226708E-2</v>
      </c>
      <c r="GC8" s="10">
        <f>IFERROR(Deaths!GD9/Confirmed!GD8, 0)</f>
        <v>3.6042147085913669E-2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3.3670810885511389E-2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3.2597026160884092E-2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3.2105792019014444E-2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3.1708563429471807E-2</v>
      </c>
      <c r="HA8" s="10">
        <f>IFERROR(Deaths!HB9/Confirmed!HB8, 0)</f>
        <v>3.1572917813225694E-2</v>
      </c>
      <c r="HB8" s="10">
        <f>IFERROR(Deaths!HC9/Confirmed!HC8, 0)</f>
        <v>3.1442772384342794E-2</v>
      </c>
      <c r="HC8" s="10">
        <f>IFERROR(Deaths!HD9/Confirmed!HD8, 0)</f>
        <v>3.1427231411872154E-2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3.1272041460946365E-2</v>
      </c>
      <c r="HG8" s="10">
        <f>IFERROR(Deaths!HH9/Confirmed!HH8, 0)</f>
        <v>3.1204615525331623E-2</v>
      </c>
      <c r="HH8" s="10">
        <f>IFERROR(Deaths!HI9/Confirmed!HI8, 0)</f>
        <v>3.1095264195272268E-2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3.0892240161449629E-2</v>
      </c>
      <c r="HM8" s="10">
        <f>IFERROR(Deaths!HN9/Confirmed!HN8, 0)</f>
        <v>3.0811109712075686E-2</v>
      </c>
      <c r="HN8" s="10">
        <f>IFERROR(Deaths!HO9/Confirmed!HO8, 0)</f>
        <v>3.0716722401558615E-2</v>
      </c>
      <c r="HO8" s="10">
        <f>IFERROR(Deaths!HP9/Confirmed!HP8, 0)</f>
        <v>3.0611299742588811E-2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3.0245543589118597E-2</v>
      </c>
      <c r="HV8" s="10">
        <f>IFERROR(Deaths!HW9/Confirmed!HW8, 0)</f>
        <v>3.0158895031185625E-2</v>
      </c>
      <c r="HW8" s="10">
        <f>IFERROR(Deaths!HX9/Confirmed!HX8, 0)</f>
        <v>3.0089893270021886E-2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3.0030736611007632E-2</v>
      </c>
      <c r="IA8" s="10">
        <f>IFERROR(Deaths!IB9/Confirmed!IB8, 0)</f>
        <v>2.9997695509164275E-2</v>
      </c>
      <c r="IB8" s="10">
        <f>IFERROR(Deaths!IC9/Confirmed!IC8, 0)</f>
        <v>2.9917711816565846E-2</v>
      </c>
      <c r="IC8" s="10">
        <f>IFERROR(Deaths!ID9/Confirmed!ID8, 0)</f>
        <v>2.9819359874689907E-2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2.9723858455487074E-2</v>
      </c>
      <c r="IG8" s="10">
        <f>IFERROR(Deaths!IH9/Confirmed!IH8, 0)</f>
        <v>2.9653475578423134E-2</v>
      </c>
      <c r="IH8" s="10">
        <f>IFERROR(Deaths!II9/Confirmed!II8, 0)</f>
        <v>2.9576552935052312E-2</v>
      </c>
      <c r="II8" s="10">
        <f>IFERROR(Deaths!IJ9/Confirmed!IJ8, 0)</f>
        <v>2.9496747770195487E-2</v>
      </c>
      <c r="IJ8" s="10">
        <f>IFERROR(Deaths!IK9/Confirmed!IK8, 0)</f>
        <v>2.9365368012754078E-2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2.9058406548183913E-2</v>
      </c>
      <c r="IP8" s="10">
        <f>IFERROR(Deaths!IQ9/Confirmed!IQ8, 0)</f>
        <v>2.8981824873312006E-2</v>
      </c>
      <c r="IQ8" s="10">
        <f>IFERROR(Deaths!IR9/Confirmed!IR8, 0)</f>
        <v>2.8869397962229721E-2</v>
      </c>
      <c r="IR8" s="10">
        <f>IFERROR(Deaths!IS9/Confirmed!IS8, 0)</f>
        <v>2.8784311658661056E-2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2.8643574938434557E-2</v>
      </c>
      <c r="IV8" s="10">
        <f>IFERROR(Deaths!IW9/Confirmed!IW8, 0)</f>
        <v>2.855732221827147E-2</v>
      </c>
      <c r="IW8" s="10">
        <f>IFERROR(Deaths!IX9/Confirmed!IX8, 0)</f>
        <v>2.8461122336847663E-2</v>
      </c>
      <c r="IX8" s="10">
        <f>IFERROR(Deaths!IY9/Confirmed!IY8, 0)</f>
        <v>2.8369503297288774E-2</v>
      </c>
      <c r="IY8" s="10">
        <f>IFERROR(Deaths!IZ9/Confirmed!IZ8, 0)</f>
        <v>2.8283400291771798E-2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2.8055721943850108E-2</v>
      </c>
      <c r="JC8" s="10">
        <f>IFERROR(Deaths!JD9/Confirmed!JD8, 0)</f>
        <v>2.7976385378698607E-2</v>
      </c>
      <c r="JD8" s="10">
        <f>IFERROR(Deaths!JE9/Confirmed!JE8, 0)</f>
        <v>2.7861413041009322E-2</v>
      </c>
      <c r="JE8" s="10">
        <f>IFERROR(Deaths!JF9/Confirmed!JF8, 0)</f>
        <v>2.7750943923042611E-2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2.7364827551583915E-2</v>
      </c>
      <c r="JJ8" s="10">
        <f>IFERROR(Deaths!JK9/Confirmed!JK8, 0)</f>
        <v>2.7244234075725522E-2</v>
      </c>
      <c r="JK8" s="10">
        <f>IFERROR(Deaths!JL9/Confirmed!JL8, 0)</f>
        <v>2.7144559318710248E-2</v>
      </c>
      <c r="JL8" s="10">
        <f>IFERROR(Deaths!JM9/Confirmed!JM8, 0)</f>
        <v>2.7032958638389351E-2</v>
      </c>
      <c r="JM8" s="10">
        <f>IFERROR(Deaths!JN9/Confirmed!JN8, 0)</f>
        <v>2.6869280977280929E-2</v>
      </c>
      <c r="JN8" s="10">
        <f>IFERROR(Deaths!JO9/Confirmed!JO8, 0)</f>
        <v>2.6783868182030331E-2</v>
      </c>
      <c r="JO8" s="10">
        <f>IFERROR(Deaths!JP9/Confirmed!JP8, 0)</f>
        <v>2.6719898624081102E-2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2.6293898745555985E-2</v>
      </c>
      <c r="JS8" s="10">
        <f>IFERROR(Deaths!JT9/Confirmed!JT8, 0)</f>
        <v>2.6149472712563925E-2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2.5774791953541955E-2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2.5306527971122175E-2</v>
      </c>
      <c r="JZ8" s="10">
        <f>IFERROR(Deaths!KA9/Confirmed!KA8, 0)</f>
        <v>2.5143155867585205E-2</v>
      </c>
      <c r="KA8" s="10">
        <f>IFERROR(Deaths!KB9/Confirmed!KB8, 0)</f>
        <v>2.4974505378514953E-2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2.4049862639749255E-2</v>
      </c>
      <c r="KG8" s="10">
        <f>IFERROR(Deaths!KH9/Confirmed!KH8, 0)</f>
        <v>2.3832758781570627E-2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2.3245658054406919E-2</v>
      </c>
      <c r="KK8" s="10">
        <f>IFERROR(Deaths!KL9/Confirmed!KL8, 0)</f>
        <v>2.3005715749247015E-2</v>
      </c>
      <c r="KL8" s="10">
        <f>IFERROR(Deaths!KM9/Confirmed!KM8, 0)</f>
        <v>2.2733542867932742E-2</v>
      </c>
      <c r="KM8" s="10">
        <f>IFERROR(Deaths!KN9/Confirmed!KN8, 0)</f>
        <v>2.2501731156045857E-2</v>
      </c>
      <c r="KN8" s="10">
        <f>IFERROR(Deaths!KO9/Confirmed!KO8, 0)</f>
        <v>2.2281809175210641E-2</v>
      </c>
      <c r="KO8" s="10">
        <f>IFERROR(Deaths!KP9/Confirmed!KP8, 0)</f>
        <v>2.2033977976368708E-2</v>
      </c>
      <c r="KP8" s="10">
        <f>IFERROR(Deaths!KQ9/Confirmed!KQ8, 0)</f>
        <v>2.1871816438685021E-2</v>
      </c>
      <c r="KQ8" s="10">
        <f>IFERROR(Deaths!KR9/Confirmed!KR8, 0)</f>
        <v>2.1713060221056128E-2</v>
      </c>
      <c r="KR8" s="10">
        <f>IFERROR(Deaths!KS9/Confirmed!KS8, 0)</f>
        <v>2.1534484509150166E-2</v>
      </c>
      <c r="KS8" s="10">
        <f>IFERROR(Deaths!KT9/Confirmed!KT8, 0)</f>
        <v>2.1341428391628715E-2</v>
      </c>
      <c r="KT8" s="10">
        <f>IFERROR(Deaths!KU9/Confirmed!KU8, 0)</f>
        <v>2.1145556497755794E-2</v>
      </c>
      <c r="KU8" s="10">
        <f>IFERROR(Deaths!KV9/Confirmed!KV8, 0)</f>
        <v>2.0974269084254475E-2</v>
      </c>
      <c r="KV8" s="10">
        <f>IFERROR(Deaths!KW9/Confirmed!KW8, 0)</f>
        <v>2.0758105446621128E-2</v>
      </c>
      <c r="KW8" s="10">
        <f>IFERROR(Deaths!KX9/Confirmed!KX8, 0)</f>
        <v>2.0643431379883646E-2</v>
      </c>
      <c r="KX8" s="10">
        <f>IFERROR(Deaths!KY9/Confirmed!KY8, 0)</f>
        <v>2.0529955679528755E-2</v>
      </c>
      <c r="KY8" s="10">
        <f>IFERROR(Deaths!KZ9/Confirmed!KZ8, 0)</f>
        <v>2.0449407904352509E-2</v>
      </c>
      <c r="KZ8" s="10">
        <f>IFERROR(Deaths!LA9/Confirmed!LA8, 0)</f>
        <v>2.0235436025903327E-2</v>
      </c>
      <c r="LA8" s="10">
        <f>IFERROR(Deaths!LB9/Confirmed!LB8, 0)</f>
        <v>2.0087052172789707E-2</v>
      </c>
      <c r="LB8" s="10">
        <f>IFERROR(Deaths!LC9/Confirmed!LC8, 0)</f>
        <v>1.9940642752909021E-2</v>
      </c>
      <c r="LC8" s="10">
        <f>IFERROR(Deaths!LD9/Confirmed!LD8, 0)</f>
        <v>1.9794743767936437E-2</v>
      </c>
      <c r="LD8" s="10">
        <f>IFERROR(Deaths!LE9/Confirmed!LE8, 0)</f>
        <v>1.9723422294560984E-2</v>
      </c>
      <c r="LE8" s="10">
        <f>IFERROR(Deaths!LF9/Confirmed!LF8, 0)</f>
        <v>1.9641409912560148E-2</v>
      </c>
      <c r="LF8" s="10">
        <f>IFERROR(Deaths!LG9/Confirmed!LG8, 0)</f>
        <v>1.9542663829335206E-2</v>
      </c>
      <c r="LG8" s="10">
        <f>IFERROR(Deaths!LH9/Confirmed!LH8, 0)</f>
        <v>1.9414145657736907E-2</v>
      </c>
      <c r="LH8" s="10">
        <f>IFERROR(Deaths!LI9/Confirmed!LI8, 0)</f>
        <v>1.9283965523874801E-2</v>
      </c>
      <c r="LI8" s="10">
        <f>IFERROR(Deaths!LJ9/Confirmed!LJ8, 0)</f>
        <v>1.9129836687673648E-2</v>
      </c>
    </row>
    <row r="9" spans="1:321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</row>
    <row r="10" spans="1:321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J19"/>
  <sheetViews>
    <sheetView tabSelected="1" topLeftCell="C10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2" width="10.81640625" bestFit="1" customWidth="1"/>
  </cols>
  <sheetData>
    <row r="1" spans="1:322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</row>
    <row r="2" spans="1:322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16.289477669860851</v>
      </c>
      <c r="BZ2" s="8">
        <f>Confirmed!BZ2/'By Population Size'!$B2*100000</f>
        <v>17.228693709316822</v>
      </c>
      <c r="CA2" s="8">
        <f>Confirmed!CA2/'By Population Size'!$B2*100000</f>
        <v>18.226602733071541</v>
      </c>
      <c r="CB2" s="8">
        <f>Confirmed!CB2/'By Population Size'!$B2*100000</f>
        <v>19.309273406500971</v>
      </c>
      <c r="CC2" s="8">
        <f>Confirmed!CC2/'By Population Size'!$B2*100000</f>
        <v>20.415049230689316</v>
      </c>
      <c r="CD2" s="8">
        <f>Confirmed!CD2/'By Population Size'!$B2*100000</f>
        <v>21.536527833627751</v>
      </c>
      <c r="CE2" s="8">
        <f>Confirmed!CE2/'By Population Size'!$B2*100000</f>
        <v>22.513666596927898</v>
      </c>
      <c r="CF2" s="8">
        <f>Confirmed!CF2/'By Population Size'!$B2*100000</f>
        <v>23.738470510367335</v>
      </c>
      <c r="CG2" s="8">
        <f>Confirmed!CG2/'By Population Size'!$B2*100000</f>
        <v>24.638557893624146</v>
      </c>
      <c r="CH2" s="8">
        <f>Confirmed!CH2/'By Population Size'!$B2*100000</f>
        <v>25.552731593112654</v>
      </c>
      <c r="CI2" s="8">
        <f>Confirmed!CI2/'By Population Size'!$B2*100000</f>
        <v>26.603252623120742</v>
      </c>
      <c r="CJ2" s="8">
        <f>Confirmed!CJ2/'By Population Size'!$B2*100000</f>
        <v>27.845593871977968</v>
      </c>
      <c r="CK2" s="8">
        <f>Confirmed!CK2/'By Population Size'!$B2*100000</f>
        <v>28.971344554429297</v>
      </c>
      <c r="CL2" s="8">
        <f>Confirmed!CL2/'By Population Size'!$B2*100000</f>
        <v>29.913998784003756</v>
      </c>
      <c r="CM2" s="8">
        <f>Confirmed!CM2/'By Population Size'!$B2*100000</f>
        <v>30.940709064534577</v>
      </c>
      <c r="CN2" s="8">
        <f>Confirmed!CN2/'By Population Size'!$B2*100000</f>
        <v>31.897475268475947</v>
      </c>
      <c r="CO2" s="8">
        <f>Confirmed!CO2/'By Population Size'!$B2*100000</f>
        <v>32.871894269443565</v>
      </c>
      <c r="CP2" s="8">
        <f>Confirmed!CP2/'By Population Size'!$B2*100000</f>
        <v>33.868776967789778</v>
      </c>
      <c r="CQ2" s="8">
        <f>Confirmed!CQ2/'By Population Size'!$B2*100000</f>
        <v>34.996747078936991</v>
      </c>
      <c r="CR2" s="8">
        <f>Confirmed!CR2/'By Population Size'!$B2*100000</f>
        <v>36.079366436095995</v>
      </c>
      <c r="CS2" s="8">
        <f>Confirmed!CS2/'By Population Size'!$B2*100000</f>
        <v>37.149208041919145</v>
      </c>
      <c r="CT2" s="8">
        <f>Confirmed!CT2/'By Population Size'!$B2*100000</f>
        <v>38.071271617985516</v>
      </c>
      <c r="CU2" s="8">
        <f>Confirmed!CU2/'By Population Size'!$B2*100000</f>
        <v>38.965893818442055</v>
      </c>
      <c r="CV2" s="8">
        <f>Confirmed!CV2/'By Population Size'!$B2*100000</f>
        <v>39.934052234417798</v>
      </c>
      <c r="CW2" s="8">
        <f>Confirmed!CW2/'By Population Size'!$B2*100000</f>
        <v>40.927406939172286</v>
      </c>
      <c r="CX2" s="8">
        <f>Confirmed!CX2/'By Population Size'!$B2*100000</f>
        <v>41.996979134575703</v>
      </c>
      <c r="CY2" s="8">
        <f>Confirmed!CY2/'By Population Size'!$B2*100000</f>
        <v>43.115648171708365</v>
      </c>
      <c r="CZ2" s="8">
        <f>Confirmed!CZ2/'By Population Size'!$B2*100000</f>
        <v>44.141973580210994</v>
      </c>
      <c r="DA2" s="8">
        <f>Confirmed!DA2/'By Population Size'!$B2*100000</f>
        <v>45.123628175308554</v>
      </c>
      <c r="DB2" s="8">
        <f>Confirmed!DB2/'By Population Size'!$B2*100000</f>
        <v>46.112685142414939</v>
      </c>
      <c r="DC2" s="8">
        <f>Confirmed!DC2/'By Population Size'!$B2*100000</f>
        <v>47.145014554557314</v>
      </c>
      <c r="DD2" s="8">
        <f>Confirmed!DD2/'By Population Size'!$B2*100000</f>
        <v>48.298912211336827</v>
      </c>
      <c r="DE2" s="8">
        <f>Confirmed!DE2/'By Population Size'!$B2*100000</f>
        <v>49.440840348039679</v>
      </c>
      <c r="DF2" s="8">
        <f>Confirmed!DF2/'By Population Size'!$B2*100000</f>
        <v>50.609914791797415</v>
      </c>
      <c r="DG2" s="8">
        <f>Confirmed!DG2/'By Population Size'!$B2*100000</f>
        <v>51.699372041990578</v>
      </c>
      <c r="DH2" s="8">
        <f>Confirmed!DH2/'By Population Size'!$B2*100000</f>
        <v>52.664477139876034</v>
      </c>
      <c r="DI2" s="8">
        <f>Confirmed!DI2/'By Population Size'!$B2*100000</f>
        <v>53.651109413204821</v>
      </c>
      <c r="DJ2" s="8">
        <f>Confirmed!DJ2/'By Population Size'!$B2*100000</f>
        <v>54.73217645318347</v>
      </c>
      <c r="DK2" s="8">
        <f>Confirmed!DK2/'By Population Size'!$B2*100000</f>
        <v>55.820851130252642</v>
      </c>
      <c r="DL2" s="8">
        <f>Confirmed!DL2/'By Population Size'!$B2*100000</f>
        <v>57.060228864492821</v>
      </c>
      <c r="DM2" s="8">
        <f>Confirmed!DM2/'By Population Size'!$B2*100000</f>
        <v>58.296784203859609</v>
      </c>
      <c r="DN2" s="8">
        <f>Confirmed!DN2/'By Population Size'!$B2*100000</f>
        <v>59.505423492115135</v>
      </c>
      <c r="DO2" s="8">
        <f>Confirmed!DO2/'By Population Size'!$B2*100000</f>
        <v>60.501356839458481</v>
      </c>
      <c r="DP2" s="8">
        <f>Confirmed!DP2/'By Population Size'!$B2*100000</f>
        <v>61.639384939609023</v>
      </c>
      <c r="DQ2" s="8">
        <f>Confirmed!DQ2/'By Population Size'!$B2*100000</f>
        <v>62.887011764320043</v>
      </c>
      <c r="DR2" s="8">
        <f>Confirmed!DR2/'By Population Size'!$B2*100000</f>
        <v>64.200387560513249</v>
      </c>
      <c r="DS2" s="8">
        <f>Confirmed!DS2/'By Population Size'!$B2*100000</f>
        <v>65.570608955269904</v>
      </c>
      <c r="DT2" s="8">
        <f>Confirmed!DT2/'By Population Size'!$B2*100000</f>
        <v>66.930220711116164</v>
      </c>
      <c r="DU2" s="8">
        <f>Confirmed!DU2/'By Population Size'!$B2*100000</f>
        <v>68.271833285110816</v>
      </c>
      <c r="DV2" s="8">
        <f>Confirmed!DV2/'By Population Size'!$B2*100000</f>
        <v>69.482974241549556</v>
      </c>
      <c r="DW2" s="8">
        <f>Confirmed!DW2/'By Population Size'!$B2*100000</f>
        <v>70.591790554760607</v>
      </c>
      <c r="DX2" s="8">
        <f>Confirmed!DX2/'By Population Size'!$B2*100000</f>
        <v>71.788306374128183</v>
      </c>
      <c r="DY2" s="8">
        <f>Confirmed!DY2/'By Population Size'!$B2*100000</f>
        <v>73.109790141048563</v>
      </c>
      <c r="DZ2" s="8">
        <f>Confirmed!DZ2/'By Population Size'!$B2*100000</f>
        <v>74.642863719999383</v>
      </c>
      <c r="EA2" s="8">
        <f>Confirmed!EA2/'By Population Size'!$B2*100000</f>
        <v>76.194462472573662</v>
      </c>
      <c r="EB2" s="8">
        <f>Confirmed!EB2/'By Population Size'!$B2*100000</f>
        <v>77.951967760228783</v>
      </c>
      <c r="EC2" s="8">
        <f>Confirmed!EC2/'By Population Size'!$B2*100000</f>
        <v>79.318892084610624</v>
      </c>
      <c r="ED2" s="8">
        <f>Confirmed!ED2/'By Population Size'!$B2*100000</f>
        <v>80.539706158024515</v>
      </c>
      <c r="EE2" s="8">
        <f>Confirmed!EE2/'By Population Size'!$B2*100000</f>
        <v>82.09795036761885</v>
      </c>
      <c r="EF2" s="8">
        <f>Confirmed!EF2/'By Population Size'!$B2*100000</f>
        <v>83.614448791222344</v>
      </c>
      <c r="EG2" s="8">
        <f>Confirmed!EG2/'By Population Size'!$B2*100000</f>
        <v>85.24317589824561</v>
      </c>
      <c r="EH2" s="8">
        <f>Confirmed!EH2/'By Population Size'!$B2*100000</f>
        <v>86.925618311336365</v>
      </c>
      <c r="EI2" s="8">
        <f>Confirmed!EI2/'By Population Size'!$B2*100000</f>
        <v>88.649190715172878</v>
      </c>
      <c r="EJ2" s="8">
        <f>Confirmed!EJ2/'By Population Size'!$B2*100000</f>
        <v>90.084429824558171</v>
      </c>
      <c r="EK2" s="8">
        <f>Confirmed!EK2/'By Population Size'!$B2*100000</f>
        <v>91.399473399540199</v>
      </c>
      <c r="EL2" s="8">
        <f>Confirmed!EL2/'By Population Size'!$B2*100000</f>
        <v>93.000220310114159</v>
      </c>
      <c r="EM2" s="8">
        <f>Confirmed!EM2/'By Population Size'!$B2*100000</f>
        <v>94.729142435142478</v>
      </c>
      <c r="EN2" s="8">
        <f>Confirmed!EN2/'By Population Size'!$B2*100000</f>
        <v>96.499605081079949</v>
      </c>
      <c r="EO2" s="8">
        <f>Confirmed!EO2/'By Population Size'!$B2*100000</f>
        <v>98.149487320585962</v>
      </c>
      <c r="EP2" s="8">
        <f>Confirmed!EP2/'By Population Size'!$B2*100000</f>
        <v>99.887004920910513</v>
      </c>
      <c r="EQ2" s="8">
        <f>Confirmed!EQ2/'By Population Size'!$B2*100000</f>
        <v>101.58630472883593</v>
      </c>
      <c r="ER2" s="8">
        <f>Confirmed!ER2/'By Population Size'!$B2*100000</f>
        <v>103.11764638365989</v>
      </c>
      <c r="ES2" s="8">
        <f>Confirmed!ES2/'By Population Size'!$B2*100000</f>
        <v>104.93732133293507</v>
      </c>
      <c r="ET2" s="8">
        <f>Confirmed!ET2/'By Population Size'!$B2*100000</f>
        <v>106.77360992476038</v>
      </c>
      <c r="EU2" s="8">
        <f>Confirmed!EU2/'By Population Size'!$B2*100000</f>
        <v>108.57130868122597</v>
      </c>
      <c r="EV2" s="8">
        <f>Confirmed!EV2/'By Population Size'!$B2*100000</f>
        <v>110.87511415475944</v>
      </c>
      <c r="EW2" s="8">
        <f>Confirmed!EW2/'By Population Size'!$B2*100000</f>
        <v>112.88740472507534</v>
      </c>
      <c r="EX2" s="8">
        <f>Confirmed!EX2/'By Population Size'!$B2*100000</f>
        <v>114.53254020956706</v>
      </c>
      <c r="EY2" s="8">
        <f>Confirmed!EY2/'By Population Size'!$B2*100000</f>
        <v>116.30492721564546</v>
      </c>
      <c r="EZ2" s="8">
        <f>Confirmed!EZ2/'By Population Size'!$B2*100000</f>
        <v>118.43240998399818</v>
      </c>
      <c r="FA2" s="8">
        <f>Confirmed!FA2/'By Population Size'!$B2*100000</f>
        <v>120.62575718544154</v>
      </c>
      <c r="FB2" s="8">
        <f>Confirmed!FB2/'By Population Size'!$B2*100000</f>
        <v>122.91273092227559</v>
      </c>
      <c r="FC2" s="8">
        <f>Confirmed!FC2/'By Population Size'!$B2*100000</f>
        <v>125.36992072810978</v>
      </c>
      <c r="FD2" s="8">
        <f>Confirmed!FD2/'By Population Size'!$B2*100000</f>
        <v>127.64532264596293</v>
      </c>
      <c r="FE2" s="8">
        <f>Confirmed!FE2/'By Population Size'!$B2*100000</f>
        <v>129.73647349485466</v>
      </c>
      <c r="FF2" s="8">
        <f>Confirmed!FF2/'By Population Size'!$B2*100000</f>
        <v>131.73360010725995</v>
      </c>
      <c r="FG2" s="8">
        <f>Confirmed!FG2/'By Population Size'!$B2*100000</f>
        <v>133.96658912760671</v>
      </c>
      <c r="FH2" s="8">
        <f>Confirmed!FH2/'By Population Size'!$B2*100000</f>
        <v>136.75525638225204</v>
      </c>
      <c r="FI2" s="8">
        <f>Confirmed!FI2/'By Population Size'!$B2*100000</f>
        <v>139.43614663993702</v>
      </c>
      <c r="FJ2" s="8">
        <f>Confirmed!FJ2/'By Population Size'!$B2*100000</f>
        <v>142.02692552675541</v>
      </c>
      <c r="FK2" s="8">
        <f>Confirmed!FK2/'By Population Size'!$B2*100000</f>
        <v>144.5084007575683</v>
      </c>
      <c r="FL2" s="8">
        <f>Confirmed!FL2/'By Population Size'!$B2*100000</f>
        <v>146.8514503489094</v>
      </c>
      <c r="FM2" s="8">
        <f>Confirmed!FM2/'By Population Size'!$B2*100000</f>
        <v>148.97471235401963</v>
      </c>
      <c r="FN2" s="8">
        <f>Confirmed!FN2/'By Population Size'!$B2*100000</f>
        <v>151.68793186207242</v>
      </c>
      <c r="FO2" s="8">
        <f>Confirmed!FO2/'By Population Size'!$B2*100000</f>
        <v>154.41995878323601</v>
      </c>
      <c r="FP2" s="8">
        <f>Confirmed!FP2/'By Population Size'!$B2*100000</f>
        <v>157.3406756307528</v>
      </c>
      <c r="FQ2" s="8">
        <f>Confirmed!FQ2/'By Population Size'!$B2*100000</f>
        <v>160.32247166914311</v>
      </c>
      <c r="FR2" s="8">
        <f>Confirmed!FR2/'By Population Size'!$B2*100000</f>
        <v>163.09687300061026</v>
      </c>
      <c r="FS2" s="8">
        <f>Confirmed!FS2/'By Population Size'!$B2*100000</f>
        <v>165.5710998082256</v>
      </c>
      <c r="FT2" s="8">
        <f>Confirmed!FT2/'By Population Size'!$B2*100000</f>
        <v>168.02832810126259</v>
      </c>
      <c r="FU2" s="8">
        <f>Confirmed!FU2/'By Population Size'!$B2*100000</f>
        <v>170.87015901206837</v>
      </c>
      <c r="FV2" s="8">
        <f>Confirmed!FV2/'By Population Size'!$B2*100000</f>
        <v>173.83730425525229</v>
      </c>
      <c r="FW2" s="8">
        <f>Confirmed!FW2/'By Population Size'!$B2*100000</f>
        <v>177.0763359282162</v>
      </c>
      <c r="FX2" s="8">
        <f>Confirmed!FX2/'By Population Size'!$B2*100000</f>
        <v>180.182522606117</v>
      </c>
      <c r="FY2" s="8">
        <f>Confirmed!FY2/'By Population Size'!$B2*100000</f>
        <v>183.21194014346185</v>
      </c>
      <c r="FZ2" s="8">
        <f>Confirmed!FZ2/'By Population Size'!$B2*100000</f>
        <v>185.95374281414144</v>
      </c>
      <c r="GA2" s="8">
        <f>Confirmed!GA2/'By Population Size'!$B2*100000</f>
        <v>188.60120052164442</v>
      </c>
      <c r="GB2" s="8">
        <f>Confirmed!GB2/'By Population Size'!$B2*100000</f>
        <v>191.59583845670863</v>
      </c>
      <c r="GC2" s="8">
        <f>Confirmed!GC2/'By Population Size'!$B2*100000</f>
        <v>195.20650256009131</v>
      </c>
      <c r="GD2" s="8">
        <f>Confirmed!GD2/'By Population Size'!$B2*100000</f>
        <v>198.83233062138461</v>
      </c>
      <c r="GE2" s="8">
        <f>Confirmed!GE2/'By Population Size'!$B2*100000</f>
        <v>202.43768349077831</v>
      </c>
      <c r="GF2" s="8">
        <f>Confirmed!GF2/'By Population Size'!$B2*100000</f>
        <v>205.70295060699709</v>
      </c>
      <c r="GG2" s="8">
        <f>Confirmed!GG2/'By Population Size'!$B2*100000</f>
        <v>208.43550351993252</v>
      </c>
      <c r="GH2" s="8">
        <f>Confirmed!GH2/'By Population Size'!$B2*100000</f>
        <v>211.33075466825082</v>
      </c>
      <c r="GI2" s="8">
        <f>Confirmed!GI2/'By Population Size'!$B2*100000</f>
        <v>214.56693828820613</v>
      </c>
      <c r="GJ2" s="8">
        <f>Confirmed!GJ2/'By Population Size'!$B2*100000</f>
        <v>218.28952317738603</v>
      </c>
      <c r="GK2" s="8">
        <f>Confirmed!GK2/'By Population Size'!$B2*100000</f>
        <v>221.88484371591161</v>
      </c>
      <c r="GL2" s="8">
        <f>Confirmed!GL2/'By Population Size'!$B2*100000</f>
        <v>225.62463238475155</v>
      </c>
      <c r="GM2" s="8">
        <f>Confirmed!GM2/'By Population Size'!$B2*100000</f>
        <v>228.83151441429411</v>
      </c>
      <c r="GN2" s="8">
        <f>Confirmed!GN2/'By Population Size'!$B2*100000</f>
        <v>231.8028162753825</v>
      </c>
      <c r="GO2" s="8">
        <f>Confirmed!GO2/'By Population Size'!$B2*100000</f>
        <v>234.39623795012778</v>
      </c>
      <c r="GP2" s="8">
        <f>Confirmed!GP2/'By Population Size'!$B2*100000</f>
        <v>237.71669571518876</v>
      </c>
      <c r="GQ2" s="8">
        <f>Confirmed!GQ2/'By Population Size'!$B2*100000</f>
        <v>241.24264948516714</v>
      </c>
      <c r="GR2" s="8">
        <f>Confirmed!GR2/'By Population Size'!$B2*100000</f>
        <v>244.91697142201224</v>
      </c>
      <c r="GS2" s="8">
        <f>Confirmed!GS2/'By Population Size'!$B2*100000</f>
        <v>248.54564753631416</v>
      </c>
      <c r="GT2" s="8">
        <f>Confirmed!GT2/'By Population Size'!$B2*100000</f>
        <v>251.86522009571027</v>
      </c>
      <c r="GU2" s="8">
        <f>Confirmed!GU2/'By Population Size'!$B2*100000</f>
        <v>254.75557054020302</v>
      </c>
      <c r="GV2" s="8">
        <f>Confirmed!GV2/'By Population Size'!$B2*100000</f>
        <v>257.66046914736125</v>
      </c>
      <c r="GW2" s="8">
        <f>Confirmed!GW2/'By Population Size'!$B2*100000</f>
        <v>260.93367745642826</v>
      </c>
      <c r="GX2" s="8">
        <f>Confirmed!GX2/'By Population Size'!$B2*100000</f>
        <v>264.51992784415626</v>
      </c>
      <c r="GY2" s="8">
        <f>Confirmed!GY2/'By Population Size'!$B2*100000</f>
        <v>268.20126728098194</v>
      </c>
      <c r="GZ2" s="8">
        <f>Confirmed!GZ2/'By Population Size'!$B2*100000</f>
        <v>272.12435766778043</v>
      </c>
      <c r="HA2" s="8">
        <f>Confirmed!HA2/'By Population Size'!$B2*100000</f>
        <v>275.30104007217778</v>
      </c>
      <c r="HB2" s="8">
        <f>Confirmed!HB2/'By Population Size'!$B2*100000</f>
        <v>278.03993054451075</v>
      </c>
      <c r="HC2" s="8">
        <f>Confirmed!HC2/'By Population Size'!$B2*100000</f>
        <v>280.73993611292906</v>
      </c>
      <c r="HD2" s="8">
        <f>Confirmed!HD2/'By Population Size'!$B2*100000</f>
        <v>284.02606329307565</v>
      </c>
      <c r="HE2" s="8">
        <f>Confirmed!HE2/'By Population Size'!$B2*100000</f>
        <v>287.56534646429697</v>
      </c>
      <c r="HF2" s="8">
        <f>Confirmed!HF2/'By Population Size'!$B2*100000</f>
        <v>291.0011760343412</v>
      </c>
      <c r="HG2" s="8">
        <f>Confirmed!HG2/'By Population Size'!$B2*100000</f>
        <v>294.4778276975087</v>
      </c>
      <c r="HH2" s="8">
        <f>Confirmed!HH2/'By Population Size'!$B2*100000</f>
        <v>297.8763375098863</v>
      </c>
      <c r="HI2" s="8">
        <f>Confirmed!HI2/'By Population Size'!$B2*100000</f>
        <v>300.52847782706556</v>
      </c>
      <c r="HJ2" s="8">
        <f>Confirmed!HJ2/'By Population Size'!$B2*100000</f>
        <v>303.41699371489062</v>
      </c>
      <c r="HK2" s="8">
        <f>Confirmed!HK2/'By Population Size'!$B2*100000</f>
        <v>306.54128220718388</v>
      </c>
      <c r="HL2" s="8">
        <f>Confirmed!HL2/'By Population Size'!$B2*100000</f>
        <v>310.25234659365333</v>
      </c>
      <c r="HM2" s="8">
        <f>Confirmed!HM2/'By Population Size'!$B2*100000</f>
        <v>313.82653765783135</v>
      </c>
      <c r="HN2" s="8">
        <f>Confirmed!HN2/'By Population Size'!$B2*100000</f>
        <v>317.46274443481815</v>
      </c>
      <c r="HO2" s="8">
        <f>Confirmed!HO2/'By Population Size'!$B2*100000</f>
        <v>320.8127347135088</v>
      </c>
      <c r="HP2" s="8">
        <f>Confirmed!HP2/'By Population Size'!$B2*100000</f>
        <v>323.72356034990116</v>
      </c>
      <c r="HQ2" s="8">
        <f>Confirmed!HQ2/'By Population Size'!$B2*100000</f>
        <v>327.09357680312519</v>
      </c>
      <c r="HR2" s="8">
        <f>Confirmed!HR2/'By Population Size'!$B2*100000</f>
        <v>330.48827638242375</v>
      </c>
      <c r="HS2" s="8">
        <f>Confirmed!HS2/'By Population Size'!$B2*100000</f>
        <v>334.1245729628838</v>
      </c>
      <c r="HT2" s="8">
        <f>Confirmed!HT2/'By Population Size'!$B2*100000</f>
        <v>337.73004129388596</v>
      </c>
      <c r="HU2" s="8">
        <f>Confirmed!HU2/'By Population Size'!$B2*100000</f>
        <v>341.7581889153123</v>
      </c>
      <c r="HV2" s="8">
        <f>Confirmed!HV2/'By Population Size'!$B2*100000</f>
        <v>345.11233581190731</v>
      </c>
      <c r="HW2" s="8">
        <f>Confirmed!HW2/'By Population Size'!$B2*100000</f>
        <v>347.98362226193711</v>
      </c>
      <c r="HX2" s="8">
        <f>Confirmed!HX2/'By Population Size'!$B2*100000</f>
        <v>350.97895296665206</v>
      </c>
      <c r="HY2" s="8">
        <f>Confirmed!HY2/'By Population Size'!$B2*100000</f>
        <v>354.07618495536371</v>
      </c>
      <c r="HZ2" s="8">
        <f>Confirmed!HZ2/'By Population Size'!$B2*100000</f>
        <v>357.74051304854351</v>
      </c>
      <c r="IA2" s="8">
        <f>Confirmed!IA2/'By Population Size'!$B2*100000</f>
        <v>361.57754604983904</v>
      </c>
      <c r="IB2" s="8">
        <f>Confirmed!IB2/'By Population Size'!$B2*100000</f>
        <v>365.69726755583906</v>
      </c>
      <c r="IC2" s="8">
        <f>Confirmed!IC2/'By Population Size'!$B2*100000</f>
        <v>369.23920634405488</v>
      </c>
      <c r="ID2" s="8">
        <f>Confirmed!ID2/'By Population Size'!$B2*100000</f>
        <v>372.27284464464219</v>
      </c>
      <c r="IE2" s="8">
        <f>Confirmed!IE2/'By Population Size'!$B2*100000</f>
        <v>375.86176347843224</v>
      </c>
      <c r="IF2" s="8">
        <f>Confirmed!IF2/'By Population Size'!$B2*100000</f>
        <v>379.52538597289373</v>
      </c>
      <c r="IG2" s="8">
        <f>Confirmed!IG2/'By Population Size'!$B2*100000</f>
        <v>383.42215111296406</v>
      </c>
      <c r="IH2" s="8">
        <f>Confirmed!IH2/'By Population Size'!$B2*100000</f>
        <v>387.46099817677413</v>
      </c>
      <c r="II2" s="8">
        <f>Confirmed!II2/'By Population Size'!$B2*100000</f>
        <v>391.63429386909797</v>
      </c>
      <c r="IJ2" s="8">
        <f>Confirmed!IJ2/'By Population Size'!$B2*100000</f>
        <v>395.21502775775519</v>
      </c>
      <c r="IK2" s="8">
        <f>Confirmed!IK2/'By Population Size'!$B2*100000</f>
        <v>398.31447917516272</v>
      </c>
      <c r="IL2" s="8">
        <f>Confirmed!IL2/'By Population Size'!$B2*100000</f>
        <v>402.1541036481147</v>
      </c>
      <c r="IM2" s="8">
        <f>Confirmed!IM2/'By Population Size'!$B2*100000</f>
        <v>405.8021131672993</v>
      </c>
      <c r="IN2" s="8">
        <f>Confirmed!IN2/'By Population Size'!$B2*100000</f>
        <v>409.18118694225336</v>
      </c>
      <c r="IO2" s="8">
        <f>Confirmed!IO2/'By Population Size'!$B2*100000</f>
        <v>413.84650303541343</v>
      </c>
      <c r="IP2" s="8">
        <f>Confirmed!IP2/'By Population Size'!$B2*100000</f>
        <v>418.08872930798577</v>
      </c>
      <c r="IQ2" s="8">
        <f>Confirmed!IQ2/'By Population Size'!$B2*100000</f>
        <v>421.60284184856363</v>
      </c>
      <c r="IR2" s="8">
        <f>Confirmed!IR2/'By Population Size'!$B2*100000</f>
        <v>424.69264580713127</v>
      </c>
      <c r="IS2" s="8">
        <f>Confirmed!IS2/'By Population Size'!$B2*100000</f>
        <v>428.22087032207594</v>
      </c>
      <c r="IT2" s="8">
        <f>Confirmed!IT2/'By Population Size'!$B2*100000</f>
        <v>431.88930371688974</v>
      </c>
      <c r="IU2" s="8">
        <f>Confirmed!IU2/'By Population Size'!$B2*100000</f>
        <v>436.09245264953336</v>
      </c>
      <c r="IV2" s="8">
        <f>Confirmed!IV2/'By Population Size'!$B2*100000</f>
        <v>440.17089021597633</v>
      </c>
      <c r="IW2" s="8">
        <f>Confirmed!IW2/'By Population Size'!$B2*100000</f>
        <v>443.98492069905387</v>
      </c>
      <c r="IX2" s="8">
        <f>Confirmed!IX2/'By Population Size'!$B2*100000</f>
        <v>448.0364941979293</v>
      </c>
      <c r="IY2" s="8">
        <f>Confirmed!IY2/'By Population Size'!$B2*100000</f>
        <v>451.23446002548542</v>
      </c>
      <c r="IZ2" s="8">
        <f>Confirmed!IZ2/'By Population Size'!$B2*100000</f>
        <v>455.46204833191905</v>
      </c>
      <c r="JA2" s="8">
        <f>Confirmed!JA2/'By Population Size'!$B2*100000</f>
        <v>459.63602396482605</v>
      </c>
      <c r="JB2" s="8">
        <f>Confirmed!JB2/'By Population Size'!$B2*100000</f>
        <v>464.1198728966952</v>
      </c>
      <c r="JC2" s="8">
        <f>Confirmed!JC2/'By Population Size'!$B2*100000</f>
        <v>468.76090356487651</v>
      </c>
      <c r="JD2" s="8">
        <f>Confirmed!JD2/'By Population Size'!$B2*100000</f>
        <v>473.38107416912999</v>
      </c>
      <c r="JE2" s="8">
        <f>Confirmed!JE2/'By Population Size'!$B2*100000</f>
        <v>477.6077259536284</v>
      </c>
      <c r="JF2" s="8">
        <f>Confirmed!JF2/'By Population Size'!$B2*100000</f>
        <v>481.08589144677336</v>
      </c>
      <c r="JG2" s="8">
        <f>Confirmed!JG2/'By Population Size'!$B2*100000</f>
        <v>485.25211832284612</v>
      </c>
      <c r="JH2" s="8">
        <f>Confirmed!JH2/'By Population Size'!$B2*100000</f>
        <v>489.46733940810731</v>
      </c>
      <c r="JI2" s="8">
        <f>Confirmed!JI2/'By Population Size'!$B2*100000</f>
        <v>494.35724115878293</v>
      </c>
      <c r="JJ2" s="8">
        <f>Confirmed!JJ2/'By Population Size'!$B2*100000</f>
        <v>499.58278980524165</v>
      </c>
      <c r="JK2" s="8">
        <f>Confirmed!JK2/'By Population Size'!$B2*100000</f>
        <v>504.85275268375341</v>
      </c>
      <c r="JL2" s="8">
        <f>Confirmed!JL2/'By Population Size'!$B2*100000</f>
        <v>509.22488609490705</v>
      </c>
      <c r="JM2" s="8">
        <f>Confirmed!JM2/'By Population Size'!$B2*100000</f>
        <v>512.90342879499451</v>
      </c>
      <c r="JN2" s="8">
        <f>Confirmed!JN2/'By Population Size'!$B2*100000</f>
        <v>518.65290373342634</v>
      </c>
      <c r="JO2" s="8">
        <f>Confirmed!JO2/'By Population Size'!$B2*100000</f>
        <v>523.63798433667296</v>
      </c>
      <c r="JP2" s="8">
        <f>Confirmed!JP2/'By Population Size'!$B2*100000</f>
        <v>529.33731044983176</v>
      </c>
      <c r="JQ2" s="8">
        <f>Confirmed!JQ2/'By Population Size'!$B2*100000</f>
        <v>535.40013536454694</v>
      </c>
      <c r="JR2" s="8">
        <f>Confirmed!JR2/'By Population Size'!$B2*100000</f>
        <v>541.75906798868277</v>
      </c>
      <c r="JS2" s="8">
        <f>Confirmed!JS2/'By Population Size'!$B2*100000</f>
        <v>547.03987142932192</v>
      </c>
      <c r="JT2" s="8">
        <f>Confirmed!JT2/'By Population Size'!$B2*100000</f>
        <v>551.57599881168653</v>
      </c>
      <c r="JU2" s="8">
        <f>Confirmed!JU2/'By Population Size'!$B2*100000</f>
        <v>558.47258483013411</v>
      </c>
      <c r="JV2" s="8">
        <f>Confirmed!JV2/'By Population Size'!$B2*100000</f>
        <v>564.49370244606132</v>
      </c>
      <c r="JW2" s="8">
        <f>Confirmed!JW2/'By Population Size'!$B2*100000</f>
        <v>571.02898343351308</v>
      </c>
      <c r="JX2" s="8">
        <f>Confirmed!JX2/'By Population Size'!$B2*100000</f>
        <v>578.09629868366517</v>
      </c>
      <c r="JY2" s="8">
        <f>Confirmed!JY2/'By Population Size'!$B2*100000</f>
        <v>585.41112513514508</v>
      </c>
      <c r="JZ2" s="8">
        <f>Confirmed!JZ2/'By Population Size'!$B2*100000</f>
        <v>591.51910836783441</v>
      </c>
      <c r="KA2" s="8">
        <f>Confirmed!KA2/'By Population Size'!$B2*100000</f>
        <v>597.08212563767643</v>
      </c>
      <c r="KB2" s="8">
        <f>Confirmed!KB2/'By Population Size'!$B2*100000</f>
        <v>603.60689961875869</v>
      </c>
      <c r="KC2" s="8">
        <f>Confirmed!KC2/'By Population Size'!$B2*100000</f>
        <v>610.21412601734653</v>
      </c>
      <c r="KD2" s="8">
        <f>Confirmed!KD2/'By Population Size'!$B2*100000</f>
        <v>617.88239328137968</v>
      </c>
      <c r="KE2" s="8">
        <f>Confirmed!KE2/'By Population Size'!$B2*100000</f>
        <v>625.50114034445244</v>
      </c>
      <c r="KF2" s="8">
        <f>Confirmed!KF2/'By Population Size'!$B2*100000</f>
        <v>633.74143007491443</v>
      </c>
      <c r="KG2" s="8">
        <f>Confirmed!KG2/'By Population Size'!$B2*100000</f>
        <v>640.29526189412502</v>
      </c>
      <c r="KH2" s="8">
        <f>Confirmed!KH2/'By Population Size'!$B2*100000</f>
        <v>647.55224207976823</v>
      </c>
      <c r="KI2" s="8">
        <f>Confirmed!KI2/'By Population Size'!$B2*100000</f>
        <v>653.98532671466842</v>
      </c>
      <c r="KJ2" s="8">
        <f>Confirmed!KJ2/'By Population Size'!$B2*100000</f>
        <v>661.12008437322652</v>
      </c>
      <c r="KK2" s="8">
        <f>Confirmed!KK2/'By Population Size'!$B2*100000</f>
        <v>669.40006723886245</v>
      </c>
      <c r="KL2" s="8">
        <f>Confirmed!KL2/'By Population Size'!$B2*100000</f>
        <v>677.70478454684314</v>
      </c>
      <c r="KM2" s="8">
        <f>Confirmed!KM2/'By Population Size'!$B2*100000</f>
        <v>686.0324273986364</v>
      </c>
      <c r="KN2" s="8">
        <f>Confirmed!KN2/'By Population Size'!$B2*100000</f>
        <v>693.65208532550923</v>
      </c>
      <c r="KO2" s="8">
        <f>Confirmed!KO2/'By Population Size'!$B2*100000</f>
        <v>699.72861168442796</v>
      </c>
      <c r="KP2" s="8">
        <f>Confirmed!KP2/'By Population Size'!$B2*100000</f>
        <v>706.51599667941093</v>
      </c>
      <c r="KQ2" s="8">
        <f>Confirmed!KQ2/'By Population Size'!$B2*100000</f>
        <v>714.31887934983672</v>
      </c>
      <c r="KR2" s="8">
        <f>Confirmed!KR2/'By Population Size'!$B2*100000</f>
        <v>722.32512839995729</v>
      </c>
      <c r="KS2" s="8">
        <f>Confirmed!KS2/'By Population Size'!$B2*100000</f>
        <v>730.67386223889525</v>
      </c>
      <c r="KT2" s="8">
        <f>Confirmed!KT2/'By Population Size'!$B2*100000</f>
        <v>739.21619953707955</v>
      </c>
      <c r="KU2" s="8">
        <f>Confirmed!KU2/'By Population Size'!$B2*100000</f>
        <v>746.73833089200946</v>
      </c>
      <c r="KV2" s="8">
        <f>Confirmed!KV2/'By Population Size'!$B2*100000</f>
        <v>752.95110194890697</v>
      </c>
      <c r="KW2" s="8">
        <f>Confirmed!KW2/'By Population Size'!$B2*100000</f>
        <v>759.64401369003701</v>
      </c>
      <c r="KX2" s="8">
        <f>Confirmed!KX2/'By Population Size'!$B2*100000</f>
        <v>767.19139265001616</v>
      </c>
      <c r="KY2" s="8">
        <f>Confirmed!KY2/'By Population Size'!$B2*100000</f>
        <v>775.31276975283561</v>
      </c>
      <c r="KZ2" s="8">
        <f>Confirmed!KZ2/'By Population Size'!$B2*100000</f>
        <v>782.7704863593143</v>
      </c>
      <c r="LA2" s="8">
        <f>Confirmed!LA2/'By Population Size'!$B2*100000</f>
        <v>791.39568660516761</v>
      </c>
      <c r="LB2" s="8">
        <f>Confirmed!LB2/'By Population Size'!$B2*100000</f>
        <v>799.0764622101168</v>
      </c>
      <c r="LC2" s="8">
        <f>Confirmed!LC2/'By Population Size'!$B2*100000</f>
        <v>805.3205490210413</v>
      </c>
      <c r="LD2" s="8">
        <f>Confirmed!LD2/'By Population Size'!$B2*100000</f>
        <v>811.81090261373583</v>
      </c>
      <c r="LE2" s="8">
        <f>Confirmed!LE2/'By Population Size'!$B2*100000</f>
        <v>819.57196252376525</v>
      </c>
      <c r="LF2" s="8">
        <f>Confirmed!LF2/'By Population Size'!$B2*100000</f>
        <v>827.86636526139046</v>
      </c>
      <c r="LG2" s="8">
        <f>Confirmed!LG2/'By Population Size'!$B2*100000</f>
        <v>836.72513151208386</v>
      </c>
      <c r="LH2" s="8">
        <f>Confirmed!LH2/'By Population Size'!$B2*100000</f>
        <v>845.4283838052537</v>
      </c>
      <c r="LI2" s="8">
        <f>Confirmed!LI2/'By Population Size'!$B2*100000</f>
        <v>853.64659471036543</v>
      </c>
      <c r="LJ2" s="8">
        <f>Confirmed!LJ2/'By Population Size'!$B2*100000</f>
        <v>860.49339111743291</v>
      </c>
    </row>
    <row r="3" spans="1:322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</row>
    <row r="4" spans="1:322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</row>
    <row r="5" spans="1:322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</row>
    <row r="6" spans="1:322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</row>
    <row r="7" spans="1:322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  <c r="LI7" s="8">
        <f>Confirmed!LI7/'By Population Size'!$B7*100000</f>
        <v>3576.6821245451315</v>
      </c>
      <c r="LJ7" s="8">
        <f>Confirmed!LJ7/'By Population Size'!$B7*100000</f>
        <v>3593.5679942205043</v>
      </c>
    </row>
    <row r="8" spans="1:322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2329.7084227297214</v>
      </c>
      <c r="JF8" s="8">
        <f>Confirmed!JF8/'By Population Size'!$B8*100000</f>
        <v>2343.6024545324553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2447.2107830943391</v>
      </c>
      <c r="JM8" s="8">
        <f>Confirmed!JM8/'By Population Size'!$B8*100000</f>
        <v>2462.1347416037875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2592.1988210671502</v>
      </c>
      <c r="JT8" s="8">
        <f>Confirmed!JT8/'By Population Size'!$B8*100000</f>
        <v>2610.8868804706617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2761.7209469287659</v>
      </c>
      <c r="KA8" s="8">
        <f>Confirmed!KA8/'By Population Size'!$B8*100000</f>
        <v>2784.5725591287392</v>
      </c>
      <c r="KB8" s="8">
        <f>Confirmed!KB8/'By Population Size'!$B8*100000</f>
        <v>2809.817858883132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2993.4750181873083</v>
      </c>
      <c r="KH8" s="8">
        <f>Confirmed!KH8/'By Population Size'!$B8*100000</f>
        <v>3026.7453399233482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3148.4717302838826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3301.3172683958514</v>
      </c>
      <c r="KO8" s="8">
        <f>Confirmed!KO8/'By Population Size'!$B8*100000</f>
        <v>3342.4239232512405</v>
      </c>
      <c r="KP8" s="8">
        <f>Confirmed!KP8/'By Population Size'!$B8*100000</f>
        <v>3390.1464813409816</v>
      </c>
      <c r="KQ8" s="8">
        <f>Confirmed!KQ8/'By Population Size'!$B8*100000</f>
        <v>3438.7018104672143</v>
      </c>
      <c r="KR8" s="8">
        <f>Confirmed!KR8/'By Population Size'!$B8*100000</f>
        <v>3490.2625540203512</v>
      </c>
      <c r="KS8" s="8">
        <f>Confirmed!KS8/'By Population Size'!$B8*100000</f>
        <v>3547.1211002457239</v>
      </c>
      <c r="KT8" s="8">
        <f>Confirmed!KT8/'By Population Size'!$B8*100000</f>
        <v>3606.24300566069</v>
      </c>
      <c r="KU8" s="8">
        <f>Confirmed!KU8/'By Population Size'!$B8*100000</f>
        <v>3660.0970446171505</v>
      </c>
      <c r="KV8" s="8">
        <f>Confirmed!KV8/'By Population Size'!$B8*100000</f>
        <v>3703.2798817298212</v>
      </c>
      <c r="KW8" s="8">
        <f>Confirmed!KW8/'By Population Size'!$B8*100000</f>
        <v>3755.1436160522262</v>
      </c>
      <c r="KX8" s="8">
        <f>Confirmed!KX8/'By Population Size'!$B8*100000</f>
        <v>3807.4527649486149</v>
      </c>
      <c r="KY8" s="8">
        <f>Confirmed!KY8/'By Population Size'!$B8*100000</f>
        <v>3862.2714152363792</v>
      </c>
      <c r="KZ8" s="8">
        <f>Confirmed!KZ8/'By Population Size'!$B8*100000</f>
        <v>3895.7316353787069</v>
      </c>
      <c r="LA8" s="8">
        <f>Confirmed!LA8/'By Population Size'!$B8*100000</f>
        <v>3957.8761912224218</v>
      </c>
      <c r="LB8" s="8">
        <f>Confirmed!LB8/'By Population Size'!$B8*100000</f>
        <v>4005.0121204774518</v>
      </c>
      <c r="LC8" s="8">
        <f>Confirmed!LC8/'By Population Size'!$B8*100000</f>
        <v>4046.9436843334033</v>
      </c>
      <c r="LD8" s="8">
        <f>Confirmed!LD8/'By Population Size'!$B8*100000</f>
        <v>4094.6756163890595</v>
      </c>
      <c r="LE8" s="8">
        <f>Confirmed!LE8/'By Population Size'!$B8*100000</f>
        <v>4149.2977157785954</v>
      </c>
      <c r="LF8" s="8">
        <f>Confirmed!LF8/'By Population Size'!$B8*100000</f>
        <v>4209.7915464631933</v>
      </c>
      <c r="LG8" s="8">
        <f>Confirmed!LG8/'By Population Size'!$B8*100000</f>
        <v>4275.6100921737834</v>
      </c>
      <c r="LH8" s="8">
        <f>Confirmed!LH8/'By Population Size'!$B8*100000</f>
        <v>4344.5193251625087</v>
      </c>
      <c r="LI8" s="8">
        <f>Confirmed!LI8/'By Population Size'!$B8*100000</f>
        <v>4409.1921303294293</v>
      </c>
      <c r="LJ8" s="8">
        <f>Confirmed!LJ8/'By Population Size'!$B8*100000</f>
        <v>4462.3101617685252</v>
      </c>
    </row>
    <row r="9" spans="1:322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</row>
    <row r="11" spans="1:322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" si="104">LJ1</f>
        <v>43994</v>
      </c>
    </row>
    <row r="12" spans="1:322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0.14700828570039617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0.24480426806309102</v>
      </c>
      <c r="BN12" s="7">
        <f>Deaths!BN3/'By Population Size'!$B12*100000</f>
        <v>0.28071282829307698</v>
      </c>
      <c r="BO12" s="7">
        <f>Deaths!BO3/'By Population Size'!$B12*100000</f>
        <v>0.31946944153165774</v>
      </c>
      <c r="BP12" s="7">
        <f>Deaths!BP3/'By Population Size'!$B12*100000</f>
        <v>0.36425571654519151</v>
      </c>
      <c r="BQ12" s="7">
        <f>Deaths!BQ3/'By Population Size'!$B12*100000</f>
        <v>0.41192853177013888</v>
      </c>
      <c r="BR12" s="7">
        <f>Deaths!BR3/'By Population Size'!$B12*100000</f>
        <v>0.45652237076957836</v>
      </c>
      <c r="BS12" s="7">
        <f>Deaths!BS3/'By Population Size'!$B12*100000</f>
        <v>0.5085057527102369</v>
      </c>
      <c r="BT12" s="7">
        <f>Deaths!BT3/'By Population Size'!$B12*100000</f>
        <v>0.56946948197529335</v>
      </c>
      <c r="BU12" s="7">
        <f>Deaths!BU3/'By Population Size'!$B12*100000</f>
        <v>0.64013198635069979</v>
      </c>
      <c r="BV12" s="7">
        <f>Deaths!BV3/'By Population Size'!$B12*100000</f>
        <v>0.72012122287587399</v>
      </c>
      <c r="BW12" s="7">
        <f>Deaths!BW3/'By Population Size'!$B12*100000</f>
        <v>0.79850682595026257</v>
      </c>
      <c r="BX12" s="7">
        <f>Deaths!BX3/'By Population Size'!$B12*100000</f>
        <v>0.8776236858782096</v>
      </c>
      <c r="BY12" s="7">
        <f>Deaths!BY3/'By Population Size'!$B12*100000</f>
        <v>0.94396279447029852</v>
      </c>
      <c r="BZ12" s="7">
        <f>Deaths!BZ3/'By Population Size'!$B12*100000</f>
        <v>1.0202444304572569</v>
      </c>
      <c r="CA12" s="7">
        <f>Deaths!CA3/'By Population Size'!$B12*100000</f>
        <v>1.1258019987217529</v>
      </c>
      <c r="CB12" s="7">
        <f>Deaths!CB3/'By Population Size'!$B12*100000</f>
        <v>1.2125264957402258</v>
      </c>
      <c r="CC12" s="7">
        <f>Deaths!CC3/'By Population Size'!$B12*100000</f>
        <v>1.3120800603649814</v>
      </c>
      <c r="CD12" s="7">
        <f>Deaths!CD3/'By Population Size'!$B12*100000</f>
        <v>1.4070279897190814</v>
      </c>
      <c r="CE12" s="7">
        <f>Deaths!CE3/'By Population Size'!$B12*100000</f>
        <v>1.4869145937034052</v>
      </c>
      <c r="CF12" s="7">
        <f>Deaths!CF3/'By Population Size'!$B12*100000</f>
        <v>1.561631083442397</v>
      </c>
      <c r="CG12" s="7">
        <f>Deaths!CG3/'By Population Size'!$B12*100000</f>
        <v>1.6373738985898916</v>
      </c>
      <c r="CH12" s="7">
        <f>Deaths!CH3/'By Population Size'!$B12*100000</f>
        <v>1.72690796141414</v>
      </c>
      <c r="CI12" s="7">
        <f>Deaths!CI3/'By Population Size'!$B12*100000</f>
        <v>1.8340948212646342</v>
      </c>
      <c r="CJ12" s="7">
        <f>Deaths!CJ3/'By Population Size'!$B12*100000</f>
        <v>1.9275802369116177</v>
      </c>
      <c r="CK12" s="7">
        <f>Deaths!CK3/'By Population Size'!$B12*100000</f>
        <v>2.034921045573387</v>
      </c>
      <c r="CL12" s="7">
        <f>Deaths!CL3/'By Population Size'!$B12*100000</f>
        <v>2.1121520325632104</v>
      </c>
      <c r="CM12" s="7">
        <f>Deaths!CM3/'By Population Size'!$B12*100000</f>
        <v>2.1796457572398653</v>
      </c>
      <c r="CN12" s="7">
        <f>Deaths!CN3/'By Population Size'!$B12*100000</f>
        <v>2.2548112643450771</v>
      </c>
      <c r="CO12" s="7">
        <f>Deaths!CO3/'By Population Size'!$B12*100000</f>
        <v>2.3470137732314322</v>
      </c>
      <c r="CP12" s="7">
        <f>Deaths!CP3/'By Population Size'!$B12*100000</f>
        <v>2.4333405691541099</v>
      </c>
      <c r="CQ12" s="7">
        <f>Deaths!CQ3/'By Population Size'!$B12*100000</f>
        <v>2.5210529043782666</v>
      </c>
      <c r="CR12" s="7">
        <f>Deaths!CR3/'By Population Size'!$B12*100000</f>
        <v>2.6065714690417487</v>
      </c>
      <c r="CS12" s="7">
        <f>Deaths!CS3/'By Population Size'!$B12*100000</f>
        <v>2.678863265003153</v>
      </c>
      <c r="CT12" s="7">
        <f>Deaths!CT3/'By Population Size'!$B12*100000</f>
        <v>2.729422620439514</v>
      </c>
      <c r="CU12" s="7">
        <f>Deaths!CU3/'By Population Size'!$B12*100000</f>
        <v>2.7893728533636746</v>
      </c>
      <c r="CV12" s="7">
        <f>Deaths!CV3/'By Population Size'!$B12*100000</f>
        <v>2.8733519299144024</v>
      </c>
      <c r="CW12" s="7">
        <f>Deaths!CW3/'By Population Size'!$B12*100000</f>
        <v>2.9597557002427179</v>
      </c>
      <c r="CX12" s="7">
        <f>Deaths!CX3/'By Population Size'!$B12*100000</f>
        <v>3.036653131474778</v>
      </c>
      <c r="CY12" s="7">
        <f>Deaths!CY3/'By Population Size'!$B12*100000</f>
        <v>3.1027228296471354</v>
      </c>
      <c r="CZ12" s="7">
        <f>Deaths!CZ3/'By Population Size'!$B12*100000</f>
        <v>3.1729876329267466</v>
      </c>
      <c r="DA12" s="7">
        <f>Deaths!DA3/'By Population Size'!$B12*100000</f>
        <v>3.2175301556557612</v>
      </c>
      <c r="DB12" s="7">
        <f>Deaths!DB3/'By Population Size'!$B12*100000</f>
        <v>3.2701165037739148</v>
      </c>
      <c r="DC12" s="7">
        <f>Deaths!DC3/'By Population Size'!$B12*100000</f>
        <v>3.3456283957044963</v>
      </c>
      <c r="DD12" s="7">
        <f>Deaths!DD3/'By Population Size'!$B12*100000</f>
        <v>3.4295689850524052</v>
      </c>
      <c r="DE12" s="7">
        <f>Deaths!DE3/'By Population Size'!$B12*100000</f>
        <v>3.4974604108248548</v>
      </c>
      <c r="DF12" s="7">
        <f>Deaths!DF3/'By Population Size'!$B12*100000</f>
        <v>3.5677765303748918</v>
      </c>
      <c r="DG12" s="7">
        <f>Deaths!DG3/'By Population Size'!$B12*100000</f>
        <v>3.6227875722706329</v>
      </c>
      <c r="DH12" s="7">
        <f>Deaths!DH3/'By Population Size'!$B12*100000</f>
        <v>3.668882412180007</v>
      </c>
      <c r="DI12" s="7">
        <f>Deaths!DI3/'By Population Size'!$B12*100000</f>
        <v>3.7133607895709901</v>
      </c>
      <c r="DJ12" s="7">
        <f>Deaths!DJ3/'By Population Size'!$B12*100000</f>
        <v>3.7842157299604908</v>
      </c>
      <c r="DK12" s="7">
        <f>Deaths!DK3/'By Population Size'!$B12*100000</f>
        <v>3.8493360771299829</v>
      </c>
      <c r="DL12" s="7">
        <f>Deaths!DL3/'By Population Size'!$B12*100000</f>
        <v>3.9158163054657416</v>
      </c>
      <c r="DM12" s="7">
        <f>Deaths!DM3/'By Population Size'!$B12*100000</f>
        <v>3.9814369862718788</v>
      </c>
      <c r="DN12" s="7">
        <f>Deaths!DN3/'By Population Size'!$B12*100000</f>
        <v>4.0350240016633228</v>
      </c>
      <c r="DO12" s="7">
        <f>Deaths!DO3/'By Population Size'!$B12*100000</f>
        <v>4.0771803178175681</v>
      </c>
      <c r="DP12" s="7">
        <f>Deaths!DP3/'By Population Size'!$B12*100000</f>
        <v>4.1245580644875712</v>
      </c>
      <c r="DQ12" s="7">
        <f>Deaths!DQ3/'By Population Size'!$B12*100000</f>
        <v>4.1851112635892269</v>
      </c>
      <c r="DR12" s="7">
        <f>Deaths!DR3/'By Population Size'!$B12*100000</f>
        <v>4.2461904544627398</v>
      </c>
      <c r="DS12" s="7">
        <f>Deaths!DS3/'By Population Size'!$B12*100000</f>
        <v>4.306807798902426</v>
      </c>
      <c r="DT12" s="7">
        <f>Deaths!DT3/'By Population Size'!$B12*100000</f>
        <v>4.373454805117067</v>
      </c>
      <c r="DU12" s="7">
        <f>Deaths!DU3/'By Population Size'!$B12*100000</f>
        <v>4.4236934338632699</v>
      </c>
      <c r="DV12" s="7">
        <f>Deaths!DV3/'By Population Size'!$B12*100000</f>
        <v>4.463758611997692</v>
      </c>
      <c r="DW12" s="7">
        <f>Deaths!DW3/'By Population Size'!$B12*100000</f>
        <v>4.4791663221928379</v>
      </c>
      <c r="DX12" s="7">
        <f>Deaths!DX3/'By Population Size'!$B12*100000</f>
        <v>4.532022080730723</v>
      </c>
      <c r="DY12" s="7">
        <f>Deaths!DY3/'By Population Size'!$B12*100000</f>
        <v>4.597937830091805</v>
      </c>
      <c r="DZ12" s="7">
        <f>Deaths!DZ3/'By Population Size'!$B12*100000</f>
        <v>4.657220951500439</v>
      </c>
      <c r="EA12" s="7">
        <f>Deaths!EA3/'By Population Size'!$B12*100000</f>
        <v>4.7160678846104584</v>
      </c>
      <c r="EB12" s="7">
        <f>Deaths!EB3/'By Population Size'!$B12*100000</f>
        <v>4.7682180444299984</v>
      </c>
      <c r="EC12" s="7">
        <f>Deaths!EC3/'By Population Size'!$B12*100000</f>
        <v>4.8063845205586908</v>
      </c>
      <c r="ED12" s="7">
        <f>Deaths!ED3/'By Population Size'!$B12*100000</f>
        <v>4.8458980487860419</v>
      </c>
      <c r="EE12" s="7">
        <f>Deaths!EE3/'By Population Size'!$B12*100000</f>
        <v>4.9064897350905161</v>
      </c>
      <c r="EF12" s="7">
        <f>Deaths!EF3/'By Population Size'!$B12*100000</f>
        <v>4.9762285465982705</v>
      </c>
      <c r="EG12" s="7">
        <f>Deaths!EG3/'By Population Size'!$B12*100000</f>
        <v>5.0418620564720138</v>
      </c>
      <c r="EH12" s="7">
        <f>Deaths!EH3/'By Population Size'!$B12*100000</f>
        <v>5.1004524082299074</v>
      </c>
      <c r="EI12" s="7">
        <f>Deaths!EI3/'By Population Size'!$B12*100000</f>
        <v>5.1498443185140967</v>
      </c>
      <c r="EJ12" s="7">
        <f>Deaths!EJ3/'By Population Size'!$B12*100000</f>
        <v>5.1850344509581321</v>
      </c>
      <c r="EK12" s="7">
        <f>Deaths!EK3/'By Population Size'!$B12*100000</f>
        <v>5.2322325906816465</v>
      </c>
      <c r="EL12" s="7">
        <f>Deaths!EL3/'By Population Size'!$B12*100000</f>
        <v>5.2942611325580238</v>
      </c>
      <c r="EM12" s="7">
        <f>Deaths!EM3/'By Population Size'!$B12*100000</f>
        <v>5.3591762146458164</v>
      </c>
      <c r="EN12" s="7">
        <f>Deaths!EN3/'By Population Size'!$B12*100000</f>
        <v>5.419229080110826</v>
      </c>
      <c r="EO12" s="7">
        <f>Deaths!EO3/'By Population Size'!$B12*100000</f>
        <v>5.4733036000713087</v>
      </c>
      <c r="EP12" s="7">
        <f>Deaths!EP3/'By Population Size'!$B12*100000</f>
        <v>5.527083051476847</v>
      </c>
      <c r="EQ12" s="7">
        <f>Deaths!EQ3/'By Population Size'!$B12*100000</f>
        <v>5.5708814882846971</v>
      </c>
      <c r="ER12" s="7">
        <f>Deaths!ER3/'By Population Size'!$B12*100000</f>
        <v>5.6147184122953657</v>
      </c>
      <c r="ES12" s="7">
        <f>Deaths!ES3/'By Population Size'!$B12*100000</f>
        <v>5.7009169175419814</v>
      </c>
      <c r="ET12" s="7">
        <f>Deaths!ET3/'By Population Size'!$B12*100000</f>
        <v>5.7661912135227489</v>
      </c>
      <c r="EU12" s="7">
        <f>Deaths!EU3/'By Population Size'!$B12*100000</f>
        <v>5.8300799702020374</v>
      </c>
      <c r="EV12" s="7">
        <f>Deaths!EV3/'By Population Size'!$B12*100000</f>
        <v>5.908991565048284</v>
      </c>
      <c r="EW12" s="7">
        <f>Deaths!EW3/'By Population Size'!$B12*100000</f>
        <v>5.9629121361974917</v>
      </c>
      <c r="EX12" s="7">
        <f>Deaths!EX3/'By Population Size'!$B12*100000</f>
        <v>6.0143310391634737</v>
      </c>
      <c r="EY12" s="7">
        <f>Deaths!EY3/'By Population Size'!$B12*100000</f>
        <v>6.0599255454362027</v>
      </c>
      <c r="EZ12" s="7">
        <f>Deaths!EZ3/'By Population Size'!$B12*100000</f>
        <v>6.1269317655438176</v>
      </c>
      <c r="FA12" s="7">
        <f>Deaths!FA3/'By Population Size'!$B12*100000</f>
        <v>6.1933093613387271</v>
      </c>
      <c r="FB12" s="7">
        <f>Deaths!FB3/'By Population Size'!$B12*100000</f>
        <v>6.2535546628178302</v>
      </c>
      <c r="FC12" s="7">
        <f>Deaths!FC3/'By Population Size'!$B12*100000</f>
        <v>6.313851280567361</v>
      </c>
      <c r="FD12" s="7">
        <f>Deaths!FD3/'By Population Size'!$B12*100000</f>
        <v>6.3712870162406894</v>
      </c>
      <c r="FE12" s="7">
        <f>Deaths!FE3/'By Population Size'!$B12*100000</f>
        <v>6.4115446303892059</v>
      </c>
      <c r="FF12" s="7">
        <f>Deaths!FF3/'By Population Size'!$B12*100000</f>
        <v>6.459307249087396</v>
      </c>
      <c r="FG12" s="7">
        <f>Deaths!FG3/'By Population Size'!$B12*100000</f>
        <v>6.5227854756032846</v>
      </c>
      <c r="FH12" s="7">
        <f>Deaths!FH3/'By Population Size'!$B12*100000</f>
        <v>6.5860199498346539</v>
      </c>
      <c r="FI12" s="7">
        <f>Deaths!FI3/'By Population Size'!$B12*100000</f>
        <v>6.6509093737872318</v>
      </c>
      <c r="FJ12" s="7">
        <f>Deaths!FJ3/'By Population Size'!$B12*100000</f>
        <v>6.7142336514918446</v>
      </c>
      <c r="FK12" s="7">
        <f>Deaths!FK3/'By Population Size'!$B12*100000</f>
        <v>6.7702838478636957</v>
      </c>
      <c r="FL12" s="7">
        <f>Deaths!FL3/'By Population Size'!$B12*100000</f>
        <v>6.8148520287279224</v>
      </c>
      <c r="FM12" s="7">
        <f>Deaths!FM3/'By Population Size'!$B12*100000</f>
        <v>6.864013015795198</v>
      </c>
      <c r="FN12" s="7">
        <f>Deaths!FN3/'By Population Size'!$B12*100000</f>
        <v>6.9411413702441722</v>
      </c>
      <c r="FO12" s="7">
        <f>Deaths!FO3/'By Population Size'!$B12*100000</f>
        <v>7.0088403600025266</v>
      </c>
      <c r="FP12" s="7">
        <f>Deaths!FP3/'By Population Size'!$B12*100000</f>
        <v>7.0782199576173053</v>
      </c>
      <c r="FQ12" s="7">
        <f>Deaths!FQ3/'By Population Size'!$B12*100000</f>
        <v>7.1461242124573605</v>
      </c>
      <c r="FR12" s="7">
        <f>Deaths!FR3/'By Population Size'!$B12*100000</f>
        <v>7.2075754462914547</v>
      </c>
      <c r="FS12" s="7">
        <f>Deaths!FS3/'By Population Size'!$B12*100000</f>
        <v>7.2587762551081312</v>
      </c>
      <c r="FT12" s="7">
        <f>Deaths!FT3/'By Population Size'!$B12*100000</f>
        <v>7.3080527037838632</v>
      </c>
      <c r="FU12" s="7">
        <f>Deaths!FU3/'By Population Size'!$B12*100000</f>
        <v>7.3796132428917103</v>
      </c>
      <c r="FV12" s="7">
        <f>Deaths!FV3/'By Population Size'!$B12*100000</f>
        <v>7.4492109346557953</v>
      </c>
      <c r="FW12" s="7">
        <f>Deaths!FW3/'By Population Size'!$B12*100000</f>
        <v>7.5231063640679841</v>
      </c>
      <c r="FX12" s="7">
        <f>Deaths!FX3/'By Population Size'!$B12*100000</f>
        <v>7.6085607833934352</v>
      </c>
      <c r="FY12" s="7">
        <f>Deaths!FY3/'By Population Size'!$B12*100000</f>
        <v>7.6805831689351081</v>
      </c>
      <c r="FZ12" s="7">
        <f>Deaths!FZ3/'By Population Size'!$B12*100000</f>
        <v>7.7326691834166166</v>
      </c>
      <c r="GA12" s="7">
        <f>Deaths!GA3/'By Population Size'!$B12*100000</f>
        <v>7.7863203441460911</v>
      </c>
      <c r="GB12" s="7">
        <f>Deaths!GB3/'By Population Size'!$B12*100000</f>
        <v>7.8653987168712192</v>
      </c>
      <c r="GC12" s="7">
        <f>Deaths!GC3/'By Population Size'!$B12*100000</f>
        <v>7.9542656681799411</v>
      </c>
      <c r="GD12" s="7">
        <f>Deaths!GD3/'By Population Size'!$B12*100000</f>
        <v>8.0812606084145369</v>
      </c>
      <c r="GE12" s="7">
        <f>Deaths!GE3/'By Population Size'!$B12*100000</f>
        <v>8.1586840314184546</v>
      </c>
      <c r="GF12" s="7">
        <f>Deaths!GF3/'By Population Size'!$B12*100000</f>
        <v>8.2296544334164121</v>
      </c>
      <c r="GG12" s="7">
        <f>Deaths!GG3/'By Population Size'!$B12*100000</f>
        <v>8.2767371115314692</v>
      </c>
      <c r="GH12" s="7">
        <f>Deaths!GH3/'By Population Size'!$B12*100000</f>
        <v>8.3431531945291972</v>
      </c>
      <c r="GI12" s="7">
        <f>Deaths!GI3/'By Population Size'!$B12*100000</f>
        <v>8.4240148076515986</v>
      </c>
      <c r="GJ12" s="7">
        <f>Deaths!GJ3/'By Population Size'!$B12*100000</f>
        <v>8.5084557306361521</v>
      </c>
      <c r="GK12" s="7">
        <f>Deaths!GK3/'By Population Size'!$B12*100000</f>
        <v>8.585802179234431</v>
      </c>
      <c r="GL12" s="7">
        <f>Deaths!GL3/'By Population Size'!$B12*100000</f>
        <v>8.6654065437314181</v>
      </c>
      <c r="GM12" s="7">
        <f>Deaths!GM3/'By Population Size'!$B12*100000</f>
        <v>8.7356585179434223</v>
      </c>
      <c r="GN12" s="7">
        <f>Deaths!GN3/'By Population Size'!$B12*100000</f>
        <v>8.7909004830560775</v>
      </c>
      <c r="GO12" s="7">
        <f>Deaths!GO3/'By Population Size'!$B12*100000</f>
        <v>8.8501066300590718</v>
      </c>
      <c r="GP12" s="7">
        <f>Deaths!GP3/'By Population Size'!$B12*100000</f>
        <v>8.9353942715056416</v>
      </c>
      <c r="GQ12" s="7">
        <f>Deaths!GQ3/'By Population Size'!$B12*100000</f>
        <v>9.0248513599242521</v>
      </c>
      <c r="GR12" s="7">
        <f>Deaths!GR3/'By Population Size'!$B12*100000</f>
        <v>9.108124837756634</v>
      </c>
      <c r="GS12" s="7">
        <f>Deaths!GS3/'By Population Size'!$B12*100000</f>
        <v>9.1890121090142483</v>
      </c>
      <c r="GT12" s="7">
        <f>Deaths!GT3/'By Population Size'!$B12*100000</f>
        <v>9.2586611170487583</v>
      </c>
      <c r="GU12" s="7">
        <f>Deaths!GU3/'By Population Size'!$B12*100000</f>
        <v>9.3172001525362287</v>
      </c>
      <c r="GV12" s="7">
        <f>Deaths!GV3/'By Population Size'!$B12*100000</f>
        <v>9.3842576889142695</v>
      </c>
      <c r="GW12" s="7">
        <f>Deaths!GW3/'By Population Size'!$B12*100000</f>
        <v>9.4641442928985935</v>
      </c>
      <c r="GX12" s="7">
        <f>Deaths!GX3/'By Population Size'!$B12*100000</f>
        <v>9.5490470623169728</v>
      </c>
      <c r="GY12" s="7">
        <f>Deaths!GY3/'By Population Size'!$B12*100000</f>
        <v>9.6287797174900227</v>
      </c>
      <c r="GZ12" s="7">
        <f>Deaths!GZ3/'By Population Size'!$B12*100000</f>
        <v>9.7587894886120932</v>
      </c>
      <c r="HA12" s="7">
        <f>Deaths!HA3/'By Population Size'!$B12*100000</f>
        <v>9.8278996758071404</v>
      </c>
      <c r="HB12" s="7">
        <f>Deaths!HB3/'By Population Size'!$B12*100000</f>
        <v>9.8819870248352277</v>
      </c>
      <c r="HC12" s="7">
        <f>Deaths!HC3/'By Population Size'!$B12*100000</f>
        <v>9.935137851928058</v>
      </c>
      <c r="HD12" s="7">
        <f>Deaths!HD3/'By Population Size'!$B12*100000</f>
        <v>10.023517298667743</v>
      </c>
      <c r="HE12" s="7">
        <f>Deaths!HE3/'By Population Size'!$B12*100000</f>
        <v>10.109330931886168</v>
      </c>
      <c r="HF12" s="7">
        <f>Deaths!HF3/'By Population Size'!$B12*100000</f>
        <v>10.186728696754873</v>
      </c>
      <c r="HG12" s="7">
        <f>Deaths!HG3/'By Population Size'!$B12*100000</f>
        <v>10.257339884859855</v>
      </c>
      <c r="HH12" s="7">
        <f>Deaths!HH3/'By Population Size'!$B12*100000</f>
        <v>10.328913253035306</v>
      </c>
      <c r="HI12" s="7">
        <f>Deaths!HI3/'By Population Size'!$B12*100000</f>
        <v>10.378471941198379</v>
      </c>
      <c r="HJ12" s="7">
        <f>Deaths!HJ3/'By Population Size'!$B12*100000</f>
        <v>10.435907676871707</v>
      </c>
      <c r="HK12" s="7">
        <f>Deaths!HK3/'By Population Size'!$B12*100000</f>
        <v>10.516410076101133</v>
      </c>
      <c r="HL12" s="7">
        <f>Deaths!HL3/'By Population Size'!$B12*100000</f>
        <v>10.597053595074227</v>
      </c>
      <c r="HM12" s="7">
        <f>Deaths!HM3/'By Population Size'!$B12*100000</f>
        <v>10.672591145140021</v>
      </c>
      <c r="HN12" s="7">
        <f>Deaths!HN3/'By Population Size'!$B12*100000</f>
        <v>10.743369111123883</v>
      </c>
      <c r="HO12" s="7">
        <f>Deaths!HO3/'By Population Size'!$B12*100000</f>
        <v>10.810773032327294</v>
      </c>
      <c r="HP12" s="7">
        <f>Deaths!HP3/'By Population Size'!$B12*100000</f>
        <v>10.862576807321465</v>
      </c>
      <c r="HQ12" s="7">
        <f>Deaths!HQ3/'By Population Size'!$B12*100000</f>
        <v>10.916664156349553</v>
      </c>
      <c r="HR12" s="7">
        <f>Deaths!HR3/'By Population Size'!$B12*100000</f>
        <v>10.999437300545292</v>
      </c>
      <c r="HS12" s="7">
        <f>Deaths!HS3/'By Population Size'!$B12*100000</f>
        <v>11.077502176929523</v>
      </c>
      <c r="HT12" s="7">
        <f>Deaths!HT3/'By Population Size'!$B12*100000</f>
        <v>11.150845956434642</v>
      </c>
      <c r="HU12" s="7">
        <f>Deaths!HU3/'By Population Size'!$B12*100000</f>
        <v>11.226819694799049</v>
      </c>
      <c r="HV12" s="7">
        <f>Deaths!HV3/'By Population Size'!$B12*100000</f>
        <v>11.290105485300844</v>
      </c>
      <c r="HW12" s="7">
        <f>Deaths!HW3/'By Population Size'!$B12*100000</f>
        <v>11.338650677123018</v>
      </c>
      <c r="HX12" s="7">
        <f>Deaths!HX3/'By Population Size'!$B12*100000</f>
        <v>11.458371536024851</v>
      </c>
      <c r="HY12" s="7">
        <f>Deaths!HY3/'By Population Size'!$B12*100000</f>
        <v>11.521285283566062</v>
      </c>
      <c r="HZ12" s="7">
        <f>Deaths!HZ3/'By Population Size'!$B12*100000</f>
        <v>11.599888980789759</v>
      </c>
      <c r="IA12" s="7">
        <f>Deaths!IA3/'By Population Size'!$B12*100000</f>
        <v>11.674207769432956</v>
      </c>
      <c r="IB12" s="7">
        <f>Deaths!IB3/'By Population Size'!$B12*100000</f>
        <v>11.749758148566356</v>
      </c>
      <c r="IC12" s="7">
        <f>Deaths!IC3/'By Population Size'!$B12*100000</f>
        <v>11.812363998485015</v>
      </c>
      <c r="ID12" s="7">
        <f>Deaths!ID3/'By Population Size'!$B12*100000</f>
        <v>11.859305556856405</v>
      </c>
      <c r="IE12" s="7">
        <f>Deaths!IE3/'By Population Size'!$B12*100000</f>
        <v>11.916330762366332</v>
      </c>
      <c r="IF12" s="7">
        <f>Deaths!IF3/'By Population Size'!$B12*100000</f>
        <v>11.999989112226903</v>
      </c>
      <c r="IG12" s="7">
        <f>Deaths!IG3/'By Population Size'!$B12*100000</f>
        <v>12.074500336884194</v>
      </c>
      <c r="IH12" s="7">
        <f>Deaths!IH3/'By Population Size'!$B12*100000</f>
        <v>12.144700994825776</v>
      </c>
      <c r="II12" s="7">
        <f>Deaths!II3/'By Population Size'!$B12*100000</f>
        <v>12.21778819297877</v>
      </c>
      <c r="IJ12" s="7">
        <f>Deaths!IJ3/'By Population Size'!$B12*100000</f>
        <v>12.284999678168086</v>
      </c>
      <c r="IK12" s="7">
        <f>Deaths!IK3/'By Population Size'!$B12*100000</f>
        <v>12.332544202716969</v>
      </c>
      <c r="IL12" s="7">
        <f>Deaths!IL3/'By Population Size'!$B12*100000</f>
        <v>12.385566739133736</v>
      </c>
      <c r="IM12" s="7">
        <f>Deaths!IM3/'By Population Size'!$B12*100000</f>
        <v>12.46214344367564</v>
      </c>
      <c r="IN12" s="7">
        <f>Deaths!IN3/'By Population Size'!$B12*100000</f>
        <v>12.534306948960982</v>
      </c>
      <c r="IO12" s="7">
        <f>Deaths!IO3/'By Population Size'!$B12*100000</f>
        <v>12.620236043787866</v>
      </c>
      <c r="IP12" s="7">
        <f>Deaths!IP3/'By Population Size'!$B12*100000</f>
        <v>12.695927542664935</v>
      </c>
      <c r="IQ12" s="7">
        <f>Deaths!IQ3/'By Population Size'!$B12*100000</f>
        <v>12.763741994031745</v>
      </c>
      <c r="IR12" s="7">
        <f>Deaths!IR3/'By Population Size'!$B12*100000</f>
        <v>12.810273022239734</v>
      </c>
      <c r="IS12" s="7">
        <f>Deaths!IS3/'By Population Size'!$B12*100000</f>
        <v>12.860562967256364</v>
      </c>
      <c r="IT12" s="7">
        <f>Deaths!IT3/'By Population Size'!$B12*100000</f>
        <v>12.938486723896927</v>
      </c>
      <c r="IU12" s="7">
        <f>Deaths!IU3/'By Population Size'!$B12*100000</f>
        <v>13.0209263123349</v>
      </c>
      <c r="IV12" s="7">
        <f>Deaths!IV3/'By Population Size'!$B12*100000</f>
        <v>13.132385251698288</v>
      </c>
      <c r="IW12" s="7">
        <f>Deaths!IW3/'By Population Size'!$B12*100000</f>
        <v>13.19660756413534</v>
      </c>
      <c r="IX12" s="7">
        <f>Deaths!IX3/'By Population Size'!$B12*100000</f>
        <v>13.265050639814859</v>
      </c>
      <c r="IY12" s="7">
        <f>Deaths!IY3/'By Population Size'!$B12*100000</f>
        <v>13.313480370028577</v>
      </c>
      <c r="IZ12" s="7">
        <f>Deaths!IZ3/'By Population Size'!$B12*100000</f>
        <v>13.403271014204952</v>
      </c>
      <c r="JA12" s="7">
        <f>Deaths!JA3/'By Population Size'!$B12*100000</f>
        <v>13.477230588955171</v>
      </c>
      <c r="JB12" s="7">
        <f>Deaths!JB3/'By Population Size'!$B12*100000</f>
        <v>13.55220366004629</v>
      </c>
      <c r="JC12" s="7">
        <f>Deaths!JC3/'By Population Size'!$B12*100000</f>
        <v>13.632462306991194</v>
      </c>
      <c r="JD12" s="7">
        <f>Deaths!JD3/'By Population Size'!$B12*100000</f>
        <v>13.710873568200798</v>
      </c>
      <c r="JE12" s="7">
        <f>Deaths!JE3/'By Population Size'!$B12*100000</f>
        <v>13.772619870589837</v>
      </c>
      <c r="JF12" s="7">
        <f>Deaths!JF3/'By Population Size'!$B12*100000</f>
        <v>13.823025277214922</v>
      </c>
      <c r="JG12" s="7">
        <f>Deaths!JG3/'By Population Size'!$B12*100000</f>
        <v>13.873456341975221</v>
      </c>
      <c r="JH12" s="7">
        <f>Deaths!JH3/'By Population Size'!$B12*100000</f>
        <v>13.943246469753399</v>
      </c>
      <c r="JI12" s="7">
        <f>Deaths!JI3/'By Population Size'!$B12*100000</f>
        <v>14.020682721824922</v>
      </c>
      <c r="JJ12" s="7">
        <f>Deaths!JJ3/'By Population Size'!$B12*100000</f>
        <v>14.099017008628888</v>
      </c>
      <c r="JK12" s="7">
        <f>Deaths!JK3/'By Population Size'!$B12*100000</f>
        <v>14.17783880000189</v>
      </c>
      <c r="JL12" s="7">
        <f>Deaths!JL3/'By Population Size'!$B12*100000</f>
        <v>14.248398671836446</v>
      </c>
      <c r="JM12" s="7">
        <f>Deaths!JM3/'By Population Size'!$B12*100000</f>
        <v>14.292055988900627</v>
      </c>
      <c r="JN12" s="7">
        <f>Deaths!JN3/'By Population Size'!$B12*100000</f>
        <v>14.355919087444702</v>
      </c>
      <c r="JO12" s="7">
        <f>Deaths!JO3/'By Population Size'!$B12*100000</f>
        <v>14.440206061617982</v>
      </c>
      <c r="JP12" s="7">
        <f>Deaths!JP3/'By Population Size'!$B12*100000</f>
        <v>14.525326925185668</v>
      </c>
      <c r="JQ12" s="7">
        <f>Deaths!JQ3/'By Population Size'!$B12*100000</f>
        <v>14.60077467177822</v>
      </c>
      <c r="JR12" s="7">
        <f>Deaths!JR3/'By Population Size'!$B12*100000</f>
        <v>14.689923862574279</v>
      </c>
      <c r="JS12" s="7">
        <f>Deaths!JS3/'By Population Size'!$B12*100000</f>
        <v>14.762767308442752</v>
      </c>
      <c r="JT12" s="7">
        <f>Deaths!JT3/'By Population Size'!$B12*100000</f>
        <v>14.816007939008827</v>
      </c>
      <c r="JU12" s="7">
        <f>Deaths!JU3/'By Population Size'!$B12*100000</f>
        <v>14.887889204806831</v>
      </c>
      <c r="JV12" s="7">
        <f>Deaths!JV3/'By Population Size'!$B12*100000</f>
        <v>14.98252923653838</v>
      </c>
      <c r="JW12" s="7">
        <f>Deaths!JW3/'By Population Size'!$B12*100000</f>
        <v>15.073833710692295</v>
      </c>
      <c r="JX12" s="7">
        <f>Deaths!JX3/'By Population Size'!$B12*100000</f>
        <v>15.16438126985744</v>
      </c>
      <c r="JY12" s="7">
        <f>Deaths!JY3/'By Population Size'!$B12*100000</f>
        <v>15.26136902096094</v>
      </c>
      <c r="JZ12" s="7">
        <f>Deaths!JZ3/'By Population Size'!$B12*100000</f>
        <v>15.345296781241242</v>
      </c>
      <c r="KA12" s="7">
        <f>Deaths!KA3/'By Population Size'!$B12*100000</f>
        <v>15.408531255472612</v>
      </c>
      <c r="KB12" s="7">
        <f>Deaths!KB3/'By Population Size'!$B12*100000</f>
        <v>15.48640369584275</v>
      </c>
      <c r="KC12" s="7">
        <f>Deaths!KC3/'By Population Size'!$B12*100000</f>
        <v>15.595437941428548</v>
      </c>
      <c r="KD12" s="7">
        <f>Deaths!KD3/'By Population Size'!$B12*100000</f>
        <v>15.736942557125849</v>
      </c>
      <c r="KE12" s="7">
        <f>Deaths!KE3/'By Population Size'!$B12*100000</f>
        <v>15.839870166531057</v>
      </c>
      <c r="KF12" s="7">
        <f>Deaths!KF3/'By Population Size'!$B12*100000</f>
        <v>15.963221651565467</v>
      </c>
      <c r="KG12" s="7">
        <f>Deaths!KG3/'By Population Size'!$B12*100000</f>
        <v>16.059914334114023</v>
      </c>
      <c r="KH12" s="7">
        <f>Deaths!KH3/'By Population Size'!$B12*100000</f>
        <v>16.133694301917753</v>
      </c>
      <c r="KI12" s="7">
        <f>Deaths!KI3/'By Population Size'!$B12*100000</f>
        <v>16.224921801666031</v>
      </c>
      <c r="KJ12" s="7">
        <f>Deaths!KJ3/'By Population Size'!$B12*100000</f>
        <v>16.352994383579556</v>
      </c>
      <c r="KK12" s="7">
        <f>Deaths!KK3/'By Population Size'!$B12*100000</f>
        <v>16.486275566941231</v>
      </c>
      <c r="KL12" s="7">
        <f>Deaths!KL3/'By Population Size'!$B12*100000</f>
        <v>16.611807993468709</v>
      </c>
      <c r="KM12" s="7">
        <f>Deaths!KM3/'By Population Size'!$B12*100000</f>
        <v>16.734364076311529</v>
      </c>
      <c r="KN12" s="7">
        <f>Deaths!KN3/'By Population Size'!$B12*100000</f>
        <v>16.849723052227223</v>
      </c>
      <c r="KO12" s="7">
        <f>Deaths!KO3/'By Population Size'!$B12*100000</f>
        <v>16.930033015442554</v>
      </c>
      <c r="KP12" s="7">
        <f>Deaths!KP3/'By Population Size'!$B12*100000</f>
        <v>17.030805341489909</v>
      </c>
      <c r="KQ12" s="7">
        <f>Deaths!KQ3/'By Population Size'!$B12*100000</f>
        <v>17.173105359378798</v>
      </c>
      <c r="KR12" s="7">
        <f>Deaths!KR3/'By Population Size'!$B12*100000</f>
        <v>17.318420208155167</v>
      </c>
      <c r="KS12" s="7">
        <f>Deaths!KS3/'By Population Size'!$B12*100000</f>
        <v>17.459296199539761</v>
      </c>
      <c r="KT12" s="7">
        <f>Deaths!KT3/'By Population Size'!$B12*100000</f>
        <v>17.611166701862935</v>
      </c>
      <c r="KU12" s="7">
        <f>Deaths!KU3/'By Population Size'!$B12*100000</f>
        <v>17.723857231716526</v>
      </c>
      <c r="KV12" s="7">
        <f>Deaths!KV3/'By Population Size'!$B12*100000</f>
        <v>17.814430449016882</v>
      </c>
      <c r="KW12" s="7">
        <f>Deaths!KW3/'By Population Size'!$B12*100000</f>
        <v>17.921091317095517</v>
      </c>
      <c r="KX12" s="7">
        <f>Deaths!KX3/'By Population Size'!$B12*100000</f>
        <v>18.085021142968603</v>
      </c>
      <c r="KY12" s="7">
        <f>Deaths!KY3/'By Population Size'!$B12*100000</f>
        <v>18.239701211097554</v>
      </c>
      <c r="KZ12" s="7">
        <f>Deaths!KZ3/'By Population Size'!$B12*100000</f>
        <v>18.377498226256641</v>
      </c>
      <c r="LA12" s="7">
        <f>Deaths!LA3/'By Population Size'!$B12*100000</f>
        <v>18.51375575330297</v>
      </c>
      <c r="LB12" s="7">
        <f>Deaths!LB3/'By Population Size'!$B12*100000</f>
        <v>18.638736529923381</v>
      </c>
      <c r="LC12" s="7">
        <f>Deaths!LC3/'By Population Size'!$B12*100000</f>
        <v>18.727500848691253</v>
      </c>
      <c r="LD12" s="7">
        <f>Deaths!LD3/'By Population Size'!$B12*100000</f>
        <v>18.83894695898703</v>
      </c>
      <c r="LE12" s="7">
        <f>Deaths!LE3/'By Population Size'!$B12*100000</f>
        <v>19.003774819592554</v>
      </c>
      <c r="LF12" s="7">
        <f>Deaths!LF3/'By Population Size'!$B12*100000</f>
        <v>19.163317104344291</v>
      </c>
      <c r="LG12" s="7">
        <f>Deaths!LG3/'By Population Size'!$B12*100000</f>
        <v>19.323911372639738</v>
      </c>
      <c r="LH12" s="7">
        <f>Deaths!LH3/'By Population Size'!$B12*100000</f>
        <v>19.483120101633713</v>
      </c>
      <c r="LI12" s="7">
        <f>Deaths!LI3/'By Population Size'!$B12*100000</f>
        <v>19.613950933082585</v>
      </c>
      <c r="LJ12" s="7">
        <f>Deaths!LJ3/'By Population Size'!$B12*100000</f>
        <v>19.706166271036544</v>
      </c>
    </row>
    <row r="13" spans="1:322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</row>
    <row r="14" spans="1:322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</row>
    <row r="15" spans="1:322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</row>
    <row r="16" spans="1:322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</row>
    <row r="17" spans="1:322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  <c r="LI17" s="7">
        <f>Deaths!LI8/'By Population Size'!$B17*100000</f>
        <v>84.372663820703622</v>
      </c>
      <c r="LJ17" s="7">
        <f>Deaths!LJ8/'By Population Size'!$B17*100000</f>
        <v>84.639234436155888</v>
      </c>
    </row>
    <row r="18" spans="1:322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53.037596763821512</v>
      </c>
      <c r="HH18" s="7">
        <f>Deaths!HH9/'By Population Size'!$B18*100000</f>
        <v>53.33514458513887</v>
      </c>
      <c r="HI18" s="7">
        <f>Deaths!HI9/'By Population Size'!$B18*100000</f>
        <v>53.472730213898423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54.684088518977006</v>
      </c>
      <c r="HN18" s="7">
        <f>Deaths!HN9/'By Population Size'!$B18*100000</f>
        <v>54.977705322329804</v>
      </c>
      <c r="HO18" s="7">
        <f>Deaths!HO9/'By Population Size'!$B18*100000</f>
        <v>55.231104788045201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57.033022945799388</v>
      </c>
      <c r="HW18" s="7">
        <f>Deaths!HW9/'By Population Size'!$B18*100000</f>
        <v>57.15700120468162</v>
      </c>
      <c r="HX18" s="7">
        <f>Deaths!HX9/'By Population Size'!$B18*100000</f>
        <v>57.240459739929172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58.007008243018099</v>
      </c>
      <c r="IB18" s="7">
        <f>Deaths!IB9/'By Population Size'!$B18*100000</f>
        <v>58.373500071713863</v>
      </c>
      <c r="IC18" s="7">
        <f>Deaths!IC9/'By Population Size'!$B18*100000</f>
        <v>58.588798901772762</v>
      </c>
      <c r="ID18" s="7">
        <f>Deaths!ID9/'By Population Size'!$B18*100000</f>
        <v>58.705519896720425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59.521357317364966</v>
      </c>
      <c r="IH18" s="7">
        <f>Deaths!IH9/'By Population Size'!$B18*100000</f>
        <v>59.783223591004017</v>
      </c>
      <c r="II18" s="7">
        <f>Deaths!II9/'By Population Size'!$B18*100000</f>
        <v>60.06414018247132</v>
      </c>
      <c r="IJ18" s="7">
        <f>Deaths!IJ9/'By Population Size'!$B18*100000</f>
        <v>60.28125332851387</v>
      </c>
      <c r="IK18" s="7">
        <f>Deaths!IK9/'By Population Size'!$B18*100000</f>
        <v>60.354128353856836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61.91202101181112</v>
      </c>
      <c r="IR18" s="7">
        <f>Deaths!IR9/'By Population Size'!$B18*100000</f>
        <v>61.997293863042316</v>
      </c>
      <c r="IS18" s="7">
        <f>Deaths!IS9/'By Population Size'!$B18*100000</f>
        <v>62.095569312156279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63.192323324268116</v>
      </c>
      <c r="IX18" s="7">
        <f>Deaths!IX9/'By Population Size'!$B18*100000</f>
        <v>63.397945802414263</v>
      </c>
      <c r="IY18" s="7">
        <f>Deaths!IY9/'By Population Size'!$B18*100000</f>
        <v>63.503478515462795</v>
      </c>
      <c r="IZ18" s="7">
        <f>Deaths!IZ9/'By Population Size'!$B18*100000</f>
        <v>63.642878460205992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64.427872509128619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65.037180293635188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65.929823757587258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66.558786631916632</v>
      </c>
      <c r="JN18" s="7">
        <f>Deaths!JN9/'By Population Size'!$B18*100000</f>
        <v>66.69909373465164</v>
      </c>
      <c r="JO18" s="7">
        <f>Deaths!JO9/'By Population Size'!$B18*100000</f>
        <v>66.98182464210258</v>
      </c>
      <c r="JP18" s="7">
        <f>Deaths!JP9/'By Population Size'!$B18*100000</f>
        <v>67.331080468953758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68.159013329489241</v>
      </c>
      <c r="JT18" s="7">
        <f>Deaths!JT9/'By Population Size'!$B18*100000</f>
        <v>68.273315236458714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69.018999105735745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71.992663002925667</v>
      </c>
      <c r="KH18" s="7">
        <f>Deaths!KH9/'By Population Size'!$B18*100000</f>
        <v>72.135691579636145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73.904347277690221</v>
      </c>
      <c r="KN18" s="7">
        <f>Deaths!KN9/'By Population Size'!$B18*100000</f>
        <v>74.285353634255131</v>
      </c>
      <c r="KO18" s="7">
        <f>Deaths!KO9/'By Population Size'!$B18*100000</f>
        <v>74.47525204054304</v>
      </c>
      <c r="KP18" s="7">
        <f>Deaths!KP9/'By Population Size'!$B18*100000</f>
        <v>74.698412906531061</v>
      </c>
      <c r="KQ18" s="7">
        <f>Deaths!KQ9/'By Population Size'!$B18*100000</f>
        <v>75.21065478591278</v>
      </c>
      <c r="KR18" s="7">
        <f>Deaths!KR9/'By Population Size'!$B18*100000</f>
        <v>75.784281022741041</v>
      </c>
      <c r="KS18" s="7">
        <f>Deaths!KS9/'By Population Size'!$B18*100000</f>
        <v>76.385424385321244</v>
      </c>
      <c r="KT18" s="7">
        <f>Deaths!KT9/'By Population Size'!$B18*100000</f>
        <v>76.962376868119534</v>
      </c>
      <c r="KU18" s="7">
        <f>Deaths!KU9/'By Population Size'!$B18*100000</f>
        <v>77.394788844220969</v>
      </c>
      <c r="KV18" s="7">
        <f>Deaths!KV9/'By Population Size'!$B18*100000</f>
        <v>77.673588733707348</v>
      </c>
      <c r="KW18" s="7">
        <f>Deaths!KW9/'By Population Size'!$B18*100000</f>
        <v>77.949667149218271</v>
      </c>
      <c r="KX18" s="7">
        <f>Deaths!KX9/'By Population Size'!$B18*100000</f>
        <v>78.598889885364983</v>
      </c>
      <c r="KY18" s="7">
        <f>Deaths!KY9/'By Population Size'!$B18*100000</f>
        <v>79.292260977113656</v>
      </c>
      <c r="KZ18" s="7">
        <f>Deaths!KZ9/'By Population Size'!$B18*100000</f>
        <v>79.665405297749444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  <c r="LG18" s="7">
        <f>Deaths!LG9/'By Population Size'!$B18*100000</f>
        <v>83.556810696665167</v>
      </c>
      <c r="LH18" s="7">
        <f>Deaths!LH9/'By Population Size'!$B18*100000</f>
        <v>84.345130991557795</v>
      </c>
      <c r="LI18" s="7">
        <f>Deaths!LI9/'By Population Size'!$B18*100000</f>
        <v>85.0267090294128</v>
      </c>
      <c r="LJ18" s="7">
        <f>Deaths!LJ9/'By Population Size'!$B18*100000</f>
        <v>85.363264644378475</v>
      </c>
    </row>
    <row r="19" spans="1:322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2020-12-07T11:38:50Z</dcterms:modified>
</cp:coreProperties>
</file>