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12D2453E-51BB-4D10-B420-A049D84E6E54}" xr6:coauthVersionLast="45" xr6:coauthVersionMax="45" xr10:uidLastSave="{00000000-0000-0000-0000-000000000000}"/>
  <bookViews>
    <workbookView xWindow="4720" yWindow="1220" windowWidth="29880" windowHeight="19740" tabRatio="775" firstSheet="3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V19" i="12" l="1"/>
  <c r="DV18" i="12"/>
  <c r="DV17" i="12"/>
  <c r="DV16" i="12"/>
  <c r="DV15" i="12"/>
  <c r="DV14" i="12"/>
  <c r="DV13" i="12"/>
  <c r="DV12" i="12"/>
  <c r="DV9" i="12"/>
  <c r="DV8" i="12"/>
  <c r="DV7" i="12"/>
  <c r="DV6" i="12"/>
  <c r="DV5" i="12"/>
  <c r="DV4" i="12"/>
  <c r="DV3" i="12"/>
  <c r="DV2" i="12"/>
  <c r="DV1" i="12"/>
  <c r="DV11" i="12" s="1"/>
  <c r="DU19" i="12"/>
  <c r="DU18" i="12"/>
  <c r="DU17" i="12"/>
  <c r="DU16" i="12"/>
  <c r="DU15" i="12"/>
  <c r="DU14" i="12"/>
  <c r="DU13" i="12"/>
  <c r="DU12" i="12"/>
  <c r="DU11" i="12"/>
  <c r="DU9" i="12"/>
  <c r="DU8" i="12"/>
  <c r="DU7" i="12"/>
  <c r="DU6" i="12"/>
  <c r="DU5" i="12"/>
  <c r="DU4" i="12"/>
  <c r="DU3" i="12"/>
  <c r="DU2" i="12"/>
  <c r="DU1" i="12"/>
  <c r="DU9" i="9"/>
  <c r="DU8" i="9"/>
  <c r="DU7" i="9"/>
  <c r="DU6" i="9"/>
  <c r="DU5" i="9"/>
  <c r="DU4" i="9"/>
  <c r="DU3" i="9"/>
  <c r="DU2" i="9"/>
  <c r="DU1" i="9"/>
  <c r="DT9" i="9"/>
  <c r="DT8" i="9"/>
  <c r="DT7" i="9"/>
  <c r="DT6" i="9"/>
  <c r="DT5" i="9"/>
  <c r="DT4" i="9"/>
  <c r="DT3" i="9"/>
  <c r="DT2" i="9"/>
  <c r="DT1" i="9"/>
  <c r="DU9" i="11"/>
  <c r="DU8" i="11"/>
  <c r="DU7" i="11"/>
  <c r="DU6" i="11"/>
  <c r="DU5" i="11"/>
  <c r="DU4" i="11"/>
  <c r="DU3" i="11"/>
  <c r="DU2" i="11"/>
  <c r="DU1" i="11"/>
  <c r="DT9" i="11"/>
  <c r="DT8" i="11"/>
  <c r="DT7" i="11"/>
  <c r="DT6" i="11"/>
  <c r="DT5" i="11"/>
  <c r="DT4" i="11"/>
  <c r="DT3" i="11"/>
  <c r="DT2" i="11"/>
  <c r="DT1" i="11"/>
  <c r="DU59" i="7"/>
  <c r="DU56" i="7"/>
  <c r="DU10" i="7"/>
  <c r="DU60" i="7" s="1"/>
  <c r="DU9" i="7"/>
  <c r="DU8" i="7"/>
  <c r="DU58" i="7" s="1"/>
  <c r="DU7" i="7"/>
  <c r="DU57" i="7" s="1"/>
  <c r="DU6" i="7"/>
  <c r="DU5" i="7"/>
  <c r="DU55" i="7" s="1"/>
  <c r="DU4" i="7"/>
  <c r="DU54" i="7" s="1"/>
  <c r="DU3" i="7"/>
  <c r="DU53" i="7" s="1"/>
  <c r="DU2" i="7"/>
  <c r="DU52" i="7" s="1"/>
  <c r="DT57" i="7"/>
  <c r="DT56" i="7"/>
  <c r="DT55" i="7"/>
  <c r="DT53" i="7"/>
  <c r="DT10" i="7"/>
  <c r="DT60" i="7" s="1"/>
  <c r="DT9" i="7"/>
  <c r="DT59" i="7" s="1"/>
  <c r="DT8" i="7"/>
  <c r="DT58" i="7" s="1"/>
  <c r="DT7" i="7"/>
  <c r="DT6" i="7"/>
  <c r="DT5" i="7"/>
  <c r="DT4" i="7"/>
  <c r="DT54" i="7" s="1"/>
  <c r="DT3" i="7"/>
  <c r="DT2" i="7"/>
  <c r="DT52" i="7" s="1"/>
  <c r="DU58" i="10"/>
  <c r="DU57" i="10"/>
  <c r="DU56" i="10"/>
  <c r="DU55" i="10"/>
  <c r="DU54" i="10"/>
  <c r="DU53" i="10"/>
  <c r="DU52" i="10"/>
  <c r="DU51" i="10"/>
  <c r="DU50" i="10"/>
  <c r="DT58" i="10"/>
  <c r="DT57" i="10"/>
  <c r="DT56" i="10"/>
  <c r="DT55" i="10"/>
  <c r="DT54" i="10"/>
  <c r="DT53" i="10"/>
  <c r="DT52" i="10"/>
  <c r="DT51" i="10"/>
  <c r="DT50" i="10"/>
  <c r="DU10" i="10"/>
  <c r="DU9" i="10"/>
  <c r="DU8" i="10"/>
  <c r="DU7" i="10"/>
  <c r="DU6" i="10"/>
  <c r="DU5" i="10"/>
  <c r="DU4" i="10"/>
  <c r="DU3" i="10"/>
  <c r="DU2" i="10"/>
  <c r="DT10" i="10"/>
  <c r="DT9" i="10"/>
  <c r="DT8" i="10"/>
  <c r="DT7" i="10"/>
  <c r="DT6" i="10"/>
  <c r="DT5" i="10"/>
  <c r="DT4" i="10"/>
  <c r="DT3" i="10"/>
  <c r="DT2" i="10"/>
  <c r="DU58" i="4"/>
  <c r="DU57" i="4"/>
  <c r="DU56" i="4"/>
  <c r="DU55" i="4"/>
  <c r="DU54" i="4"/>
  <c r="DU53" i="4"/>
  <c r="DU52" i="4"/>
  <c r="DU51" i="4"/>
  <c r="DU50" i="4"/>
  <c r="DT58" i="4"/>
  <c r="DT57" i="4"/>
  <c r="DT56" i="4"/>
  <c r="DT55" i="4"/>
  <c r="DT54" i="4"/>
  <c r="DT53" i="4"/>
  <c r="DT52" i="4"/>
  <c r="DT51" i="4"/>
  <c r="DT50" i="4"/>
  <c r="DU9" i="4"/>
  <c r="DU8" i="4"/>
  <c r="DU7" i="4"/>
  <c r="DU6" i="4"/>
  <c r="DU5" i="4"/>
  <c r="DU4" i="4"/>
  <c r="DU3" i="4"/>
  <c r="DU2" i="4"/>
  <c r="DU1" i="4"/>
  <c r="DT9" i="4"/>
  <c r="DT8" i="4"/>
  <c r="DT7" i="4"/>
  <c r="DT6" i="4"/>
  <c r="DT5" i="4"/>
  <c r="DT4" i="4"/>
  <c r="DT3" i="4"/>
  <c r="DT2" i="4"/>
  <c r="DT1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B2" i="4"/>
  <c r="DX1" i="3"/>
  <c r="DW1" i="3"/>
  <c r="DX1" i="8"/>
  <c r="DW1" i="8"/>
  <c r="DX1" i="6"/>
  <c r="E1" i="6"/>
  <c r="DT19" i="12" l="1"/>
  <c r="DT18" i="12"/>
  <c r="DT8" i="12"/>
  <c r="DT7" i="12"/>
  <c r="DT5" i="12"/>
  <c r="DT4" i="12"/>
  <c r="DT3" i="12"/>
  <c r="DT1" i="12"/>
  <c r="DT11" i="12" s="1"/>
  <c r="DS1" i="9"/>
  <c r="DS9" i="11"/>
  <c r="DS7" i="11"/>
  <c r="DS1" i="11"/>
  <c r="DS10" i="7"/>
  <c r="DS9" i="7"/>
  <c r="DS8" i="7"/>
  <c r="DT17" i="12" s="1"/>
  <c r="DS7" i="7"/>
  <c r="DS6" i="7"/>
  <c r="DT15" i="12" s="1"/>
  <c r="DS5" i="7"/>
  <c r="DS4" i="7"/>
  <c r="DS2" i="7"/>
  <c r="DS52" i="7" s="1"/>
  <c r="DV1" i="3"/>
  <c r="DS3" i="7" s="1"/>
  <c r="DS10" i="10"/>
  <c r="DS9" i="10"/>
  <c r="DS8" i="10"/>
  <c r="DS7" i="10"/>
  <c r="DS6" i="10"/>
  <c r="DS5" i="10"/>
  <c r="DS4" i="10"/>
  <c r="DS2" i="10"/>
  <c r="DS50" i="10" s="1"/>
  <c r="DV1" i="8"/>
  <c r="DS3" i="10" s="1"/>
  <c r="E1" i="8"/>
  <c r="DS57" i="4"/>
  <c r="DS58" i="4"/>
  <c r="DS8" i="9"/>
  <c r="DS56" i="4"/>
  <c r="DS55" i="4"/>
  <c r="DS54" i="4"/>
  <c r="DS53" i="4"/>
  <c r="DS52" i="4"/>
  <c r="DS50" i="4"/>
  <c r="DW1" i="6"/>
  <c r="DV1" i="6"/>
  <c r="DS59" i="7" l="1"/>
  <c r="DS55" i="7"/>
  <c r="DT12" i="12"/>
  <c r="DT13" i="12"/>
  <c r="DS3" i="11"/>
  <c r="DT14" i="12"/>
  <c r="DS57" i="7"/>
  <c r="DS4" i="11"/>
  <c r="DS5" i="11"/>
  <c r="DT16" i="12"/>
  <c r="DS6" i="11"/>
  <c r="DS2" i="11"/>
  <c r="DS56" i="10"/>
  <c r="DS53" i="10"/>
  <c r="DS8" i="11"/>
  <c r="DS51" i="4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J9" i="9"/>
  <c r="DE9" i="9"/>
  <c r="BN9" i="9"/>
  <c r="R9" i="9"/>
  <c r="M9" i="9"/>
  <c r="DK60" i="7"/>
  <c r="CE60" i="7"/>
  <c r="AY60" i="7"/>
  <c r="S60" i="7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I10" i="7"/>
  <c r="DJ19" i="12" s="1"/>
  <c r="DH10" i="7"/>
  <c r="DI60" i="7" s="1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S60" i="7" s="1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C60" i="7" s="1"/>
  <c r="CA10" i="7"/>
  <c r="CB19" i="12" s="1"/>
  <c r="BZ10" i="7"/>
  <c r="BY10" i="7"/>
  <c r="BY9" i="9" s="1"/>
  <c r="BX10" i="7"/>
  <c r="BW10" i="7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M10" i="7"/>
  <c r="BN19" i="12" s="1"/>
  <c r="BL10" i="7"/>
  <c r="BM60" i="7" s="1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W60" i="7" s="1"/>
  <c r="AU10" i="7"/>
  <c r="AV19" i="12" s="1"/>
  <c r="AT10" i="7"/>
  <c r="AS10" i="7"/>
  <c r="AT19" i="12" s="1"/>
  <c r="AR10" i="7"/>
  <c r="AQ10" i="7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E9" i="11" s="1"/>
  <c r="AD10" i="7"/>
  <c r="AC10" i="7"/>
  <c r="AD19" i="12" s="1"/>
  <c r="AB10" i="7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Q10" i="7"/>
  <c r="R19" i="12" s="1"/>
  <c r="P10" i="7"/>
  <c r="Q60" i="7" s="1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J58" i="10" s="1"/>
  <c r="DI10" i="10"/>
  <c r="DI9" i="11" s="1"/>
  <c r="DH10" i="10"/>
  <c r="DG10" i="10"/>
  <c r="DF10" i="10"/>
  <c r="DF9" i="11" s="1"/>
  <c r="DE10" i="10"/>
  <c r="DD10" i="10"/>
  <c r="DC10" i="10"/>
  <c r="DB10" i="10"/>
  <c r="DB9" i="11" s="1"/>
  <c r="DA10" i="10"/>
  <c r="CZ10" i="10"/>
  <c r="CY10" i="10"/>
  <c r="CX10" i="10"/>
  <c r="CW10" i="10"/>
  <c r="CV10" i="10"/>
  <c r="CU10" i="10"/>
  <c r="CT10" i="10"/>
  <c r="CS10" i="10"/>
  <c r="CS9" i="11" s="1"/>
  <c r="CR10" i="10"/>
  <c r="CQ10" i="10"/>
  <c r="CP10" i="10"/>
  <c r="CP9" i="11" s="1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C9" i="11" s="1"/>
  <c r="CB10" i="10"/>
  <c r="CA10" i="10"/>
  <c r="BZ10" i="10"/>
  <c r="BZ9" i="11" s="1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M9" i="11" s="1"/>
  <c r="BL10" i="10"/>
  <c r="BK10" i="10"/>
  <c r="BJ10" i="10"/>
  <c r="BJ9" i="11" s="1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W9" i="11" s="1"/>
  <c r="AV10" i="10"/>
  <c r="AU10" i="10"/>
  <c r="AT10" i="10"/>
  <c r="AT9" i="11" s="1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H9" i="11" s="1"/>
  <c r="AG10" i="10"/>
  <c r="AG9" i="11" s="1"/>
  <c r="AF10" i="10"/>
  <c r="AE10" i="10"/>
  <c r="AD10" i="10"/>
  <c r="AD9" i="11" s="1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Q9" i="11" s="1"/>
  <c r="P10" i="10"/>
  <c r="O10" i="10"/>
  <c r="N10" i="10"/>
  <c r="N9" i="11" s="1"/>
  <c r="M10" i="10"/>
  <c r="L10" i="10"/>
  <c r="K10" i="10"/>
  <c r="J10" i="10"/>
  <c r="I10" i="10"/>
  <c r="H10" i="10"/>
  <c r="G10" i="10"/>
  <c r="F10" i="10"/>
  <c r="E10" i="10"/>
  <c r="D10" i="10"/>
  <c r="C10" i="10"/>
  <c r="B10" i="10"/>
  <c r="B9" i="11" s="1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G9" i="9"/>
  <c r="CF9" i="9"/>
  <c r="CF9" i="12"/>
  <c r="CE9" i="12"/>
  <c r="CD9" i="12"/>
  <c r="CB58" i="4"/>
  <c r="CA58" i="4"/>
  <c r="BZ58" i="4"/>
  <c r="BY58" i="4"/>
  <c r="BX9" i="9"/>
  <c r="BW9" i="9"/>
  <c r="BV9" i="9"/>
  <c r="BU9" i="9"/>
  <c r="BT9" i="9"/>
  <c r="BS9" i="9"/>
  <c r="BR9" i="9"/>
  <c r="BQ9" i="9"/>
  <c r="BP9" i="9"/>
  <c r="BP9" i="12"/>
  <c r="BO9" i="12"/>
  <c r="BN9" i="12"/>
  <c r="BL58" i="4"/>
  <c r="BK58" i="4"/>
  <c r="BJ58" i="4"/>
  <c r="BI58" i="4"/>
  <c r="BH9" i="9"/>
  <c r="BG9" i="9"/>
  <c r="BF9" i="9"/>
  <c r="BE9" i="9"/>
  <c r="BD9" i="9"/>
  <c r="BC9" i="9"/>
  <c r="BB9" i="9"/>
  <c r="BA9" i="9"/>
  <c r="AZ9" i="9"/>
  <c r="AZ9" i="12"/>
  <c r="AY9" i="12"/>
  <c r="AX9" i="12"/>
  <c r="AV58" i="4"/>
  <c r="AU58" i="4"/>
  <c r="AT58" i="4"/>
  <c r="AS58" i="4"/>
  <c r="AR9" i="9"/>
  <c r="AQ9" i="9"/>
  <c r="AP9" i="9"/>
  <c r="AO9" i="9"/>
  <c r="AN9" i="9"/>
  <c r="AM9" i="9"/>
  <c r="AL9" i="9"/>
  <c r="AK9" i="9"/>
  <c r="AJ9" i="9"/>
  <c r="AJ9" i="12"/>
  <c r="AI9" i="12"/>
  <c r="AH9" i="12"/>
  <c r="AF58" i="4"/>
  <c r="AE58" i="4"/>
  <c r="AD58" i="4"/>
  <c r="AC58" i="4"/>
  <c r="AB9" i="9"/>
  <c r="AA9" i="9"/>
  <c r="Z9" i="9"/>
  <c r="Y9" i="9"/>
  <c r="X9" i="9"/>
  <c r="W9" i="9"/>
  <c r="V9" i="9"/>
  <c r="U9" i="9"/>
  <c r="T9" i="9"/>
  <c r="T9" i="12"/>
  <c r="S9" i="12"/>
  <c r="R9" i="12"/>
  <c r="P58" i="4"/>
  <c r="O58" i="4"/>
  <c r="N58" i="4"/>
  <c r="M58" i="4"/>
  <c r="L9" i="9"/>
  <c r="K9" i="9"/>
  <c r="J9" i="9"/>
  <c r="I9" i="9"/>
  <c r="H9" i="9"/>
  <c r="G9" i="9"/>
  <c r="F9" i="9"/>
  <c r="E9" i="9"/>
  <c r="D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R7" i="10"/>
  <c r="DS55" i="10" s="1"/>
  <c r="DR6" i="10"/>
  <c r="DS54" i="10" s="1"/>
  <c r="DR5" i="10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AA60" i="7" l="1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O1" i="6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<sst xmlns="http://schemas.openxmlformats.org/spreadsheetml/2006/main" count="1338" uniqueCount="369">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</sst>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5236</c:v>
                </c:pt>
                <c:pt idx="121">
                  <c:v>3937</c:v>
                </c:pt>
                <c:pt idx="122">
                  <c:v>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Deaths!$C$59:$DZ$59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1277</c:v>
                </c:pt>
                <c:pt idx="121">
                  <c:v>1108</c:v>
                </c:pt>
                <c:pt idx="122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Deaths!$C$60:$DZ$60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6.7070839477852418E-2</c:v>
                </c:pt>
                <c:pt idx="51">
                  <c:v>7.1490880253766848E-2</c:v>
                </c:pt>
                <c:pt idx="52">
                  <c:v>7.4334658917100033E-2</c:v>
                </c:pt>
                <c:pt idx="53">
                  <c:v>7.8453949361872333E-2</c:v>
                </c:pt>
                <c:pt idx="54">
                  <c:v>8.389352291791316E-2</c:v>
                </c:pt>
                <c:pt idx="55">
                  <c:v>8.9608883182990415E-2</c:v>
                </c:pt>
                <c:pt idx="56">
                  <c:v>9.5771468264304938E-2</c:v>
                </c:pt>
                <c:pt idx="57">
                  <c:v>0.10479130233244137</c:v>
                </c:pt>
                <c:pt idx="58">
                  <c:v>0.11556711147982153</c:v>
                </c:pt>
                <c:pt idx="59">
                  <c:v>0.12521823749964223</c:v>
                </c:pt>
                <c:pt idx="60">
                  <c:v>0.13152361942781104</c:v>
                </c:pt>
                <c:pt idx="61">
                  <c:v>0.14559117365997742</c:v>
                </c:pt>
                <c:pt idx="62">
                  <c:v>0.14972011620491746</c:v>
                </c:pt>
                <c:pt idx="63">
                  <c:v>0.16071428571428573</c:v>
                </c:pt>
                <c:pt idx="64">
                  <c:v>0.16869700145639657</c:v>
                </c:pt>
                <c:pt idx="65">
                  <c:v>0.17770575414397607</c:v>
                </c:pt>
                <c:pt idx="66">
                  <c:v>0.18578370107343511</c:v>
                </c:pt>
                <c:pt idx="67">
                  <c:v>0.19155120522762398</c:v>
                </c:pt>
                <c:pt idx="68">
                  <c:v>0.19333950953144224</c:v>
                </c:pt>
                <c:pt idx="69">
                  <c:v>0.19902641808234955</c:v>
                </c:pt>
                <c:pt idx="70">
                  <c:v>0.20456351411996723</c:v>
                </c:pt>
                <c:pt idx="71">
                  <c:v>0.20982100915810795</c:v>
                </c:pt>
                <c:pt idx="72">
                  <c:v>0.21494228897232651</c:v>
                </c:pt>
                <c:pt idx="73">
                  <c:v>0.21644575168391969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0.22183801417441923</c:v>
                </c:pt>
                <c:pt idx="79">
                  <c:v>0.22331235892871526</c:v>
                </c:pt>
                <c:pt idx="80">
                  <c:v>0.22113540839450696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0.21603928740895667</c:v>
                </c:pt>
                <c:pt idx="85">
                  <c:v>0.21457751738440009</c:v>
                </c:pt>
                <c:pt idx="86">
                  <c:v>0.21642841567460591</c:v>
                </c:pt>
                <c:pt idx="87">
                  <c:v>0.21621950977210563</c:v>
                </c:pt>
                <c:pt idx="88">
                  <c:v>0.21207995661621659</c:v>
                </c:pt>
                <c:pt idx="89">
                  <c:v>0.21153131842352205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  <c:pt idx="120">
                  <c:v>0.14591287144508194</c:v>
                </c:pt>
                <c:pt idx="121">
                  <c:v>0.14120576932632872</c:v>
                </c:pt>
                <c:pt idx="122">
                  <c:v>0.13938781281042684</c:v>
                </c:pt>
                <c:pt idx="123">
                  <c:v>0.13727561264183716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0.21514455946237956</c:v>
                </c:pt>
                <c:pt idx="122">
                  <c:v>0.21182957109131928</c:v>
                </c:pt>
                <c:pt idx="123">
                  <c:v>0.21039667912568683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Outcomes)'!$B$9:$DZ$9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6.7070839477852418E-2</c:v>
                      </c:pt>
                      <c:pt idx="51">
                        <c:v>7.1490880253766848E-2</c:v>
                      </c:pt>
                      <c:pt idx="52">
                        <c:v>7.4334658917100033E-2</c:v>
                      </c:pt>
                      <c:pt idx="53">
                        <c:v>7.8453949361872333E-2</c:v>
                      </c:pt>
                      <c:pt idx="54">
                        <c:v>8.389352291791316E-2</c:v>
                      </c:pt>
                      <c:pt idx="55">
                        <c:v>8.9608883182990415E-2</c:v>
                      </c:pt>
                      <c:pt idx="56">
                        <c:v>9.5771468264304938E-2</c:v>
                      </c:pt>
                      <c:pt idx="57">
                        <c:v>0.10479130233244137</c:v>
                      </c:pt>
                      <c:pt idx="58">
                        <c:v>0.11556711147982153</c:v>
                      </c:pt>
                      <c:pt idx="59">
                        <c:v>0.12521823749964223</c:v>
                      </c:pt>
                      <c:pt idx="60">
                        <c:v>0.13152361942781104</c:v>
                      </c:pt>
                      <c:pt idx="61">
                        <c:v>0.14559117365997742</c:v>
                      </c:pt>
                      <c:pt idx="62">
                        <c:v>0.14972011620491746</c:v>
                      </c:pt>
                      <c:pt idx="63">
                        <c:v>0.16071428571428573</c:v>
                      </c:pt>
                      <c:pt idx="64">
                        <c:v>0.16869700145639657</c:v>
                      </c:pt>
                      <c:pt idx="65">
                        <c:v>0.17770575414397607</c:v>
                      </c:pt>
                      <c:pt idx="66">
                        <c:v>0.18578370107343511</c:v>
                      </c:pt>
                      <c:pt idx="67">
                        <c:v>0.19155120522762398</c:v>
                      </c:pt>
                      <c:pt idx="68">
                        <c:v>0.19333950953144224</c:v>
                      </c:pt>
                      <c:pt idx="69">
                        <c:v>0.19902641808234955</c:v>
                      </c:pt>
                      <c:pt idx="70">
                        <c:v>0.20456351411996723</c:v>
                      </c:pt>
                      <c:pt idx="71">
                        <c:v>0.20982100915810795</c:v>
                      </c:pt>
                      <c:pt idx="72">
                        <c:v>0.21494228897232651</c:v>
                      </c:pt>
                      <c:pt idx="73">
                        <c:v>0.21644575168391969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0.22183801417441923</c:v>
                      </c:pt>
                      <c:pt idx="79">
                        <c:v>0.22331235892871526</c:v>
                      </c:pt>
                      <c:pt idx="80">
                        <c:v>0.22113540839450696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0.21603928740895667</c:v>
                      </c:pt>
                      <c:pt idx="85">
                        <c:v>0.21457751738440009</c:v>
                      </c:pt>
                      <c:pt idx="86">
                        <c:v>0.21642841567460591</c:v>
                      </c:pt>
                      <c:pt idx="87">
                        <c:v>0.21621950977210563</c:v>
                      </c:pt>
                      <c:pt idx="88">
                        <c:v>0.21207995661621659</c:v>
                      </c:pt>
                      <c:pt idx="89">
                        <c:v>0.21153131842352205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  <c:pt idx="120">
                        <c:v>0.14591287144508194</c:v>
                      </c:pt>
                      <c:pt idx="121">
                        <c:v>0.14120576932632872</c:v>
                      </c:pt>
                      <c:pt idx="122">
                        <c:v>0.13938781281042684</c:v>
                      </c:pt>
                      <c:pt idx="123">
                        <c:v>0.13727561264183716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Rate'!$B$2:$DZ$2</c:f>
              <c:numCache>
                <c:formatCode>0.0%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6.4895773541845739E-2</c:v>
                </c:pt>
                <c:pt idx="122">
                  <c:v>6.4420655315023723E-2</c:v>
                </c:pt>
                <c:pt idx="123">
                  <c:v>6.3809854736276428E-2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Rate'!$B$3:$DZ$3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Rate'!$B$4:$DZ$4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Rate'!$B$5:$DZ$5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Rate'!$B$6:$DZ$6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'% Case Fatality Rate'!$B$8:$DZ$8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5.9951765747184305E-2</c:v>
                </c:pt>
                <c:pt idx="122">
                  <c:v>5.9833774186311944E-2</c:v>
                </c:pt>
                <c:pt idx="123">
                  <c:v>5.9467663393064703E-2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Rate'!$B$9:$DZ$9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6.4895773541845739E-2</c:v>
                      </c:pt>
                      <c:pt idx="122">
                        <c:v>6.4420655315023723E-2</c:v>
                      </c:pt>
                      <c:pt idx="123">
                        <c:v>6.3809854736276428E-2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66.849923576968436</c:v>
                </c:pt>
                <c:pt idx="122">
                  <c:v>68.126993111835887</c:v>
                </c:pt>
                <c:pt idx="123">
                  <c:v>69.374632765614507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Size'!$C$9:$DZ$9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66.849923576968436</c:v>
                      </c:pt>
                      <c:pt idx="122">
                        <c:v>68.126993111835887</c:v>
                      </c:pt>
                      <c:pt idx="123">
                        <c:v>69.374632765614507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4.3382775017406381</c:v>
                </c:pt>
                <c:pt idx="122">
                  <c:v>4.388785540906575</c:v>
                </c:pt>
                <c:pt idx="123">
                  <c:v>4.4267852391563851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29.022705632335928</c:v>
                      </c:pt>
                      <c:pt idx="122">
                        <c:v>29.357749317315228</c:v>
                      </c:pt>
                      <c:pt idx="123">
                        <c:v>29.549159653589506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'By Population Size'!$C$18:$DZ$18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29.022705632335928</c:v>
                </c:pt>
                <c:pt idx="122">
                  <c:v>29.357749317315228</c:v>
                </c:pt>
                <c:pt idx="123">
                  <c:v>29.549159653589506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Size'!$C$19:$DZ$19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4.3382775017406381</c:v>
                      </c:pt>
                      <c:pt idx="122">
                        <c:v>4.388785540906575</c:v>
                      </c:pt>
                      <c:pt idx="123">
                        <c:v>4.4267852391563851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108393</c:v>
                </c:pt>
                <c:pt idx="121">
                  <c:v>99545</c:v>
                </c:pt>
                <c:pt idx="122">
                  <c:v>97251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Confirmed!$C$57:$DZ$57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  <c:pt idx="120">
                  <c:v>1948739</c:v>
                </c:pt>
                <c:pt idx="121">
                  <c:v>2056643</c:v>
                </c:pt>
                <c:pt idx="122">
                  <c:v>2112185</c:v>
                </c:pt>
                <c:pt idx="123">
                  <c:v>2168563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Recovered!$B$10:$DZ$10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107904</c:v>
                </c:pt>
                <c:pt idx="121">
                  <c:v>55542</c:v>
                </c:pt>
                <c:pt idx="122">
                  <c:v>56378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</c:strCache>
            </c:strRef>
          </c:cat>
          <c:val>
            <c:numRef>
              <c:f>Recovered!$C$57:$DZ$57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338160</c:v>
                </c:pt>
                <c:pt idx="122">
                  <c:v>342097</c:v>
                </c:pt>
                <c:pt idx="123">
                  <c:v>345059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95979</c:v>
                </c:pt>
                <c:pt idx="122">
                  <c:v>97087</c:v>
                </c:pt>
                <c:pt idx="123">
                  <c:v>97720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Deaths!$B$10:$DZ$10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11</xdr:row>
      <xdr:rowOff>60325</xdr:rowOff>
    </xdr:from>
    <xdr:to>
      <xdr:col>19</xdr:col>
      <xdr:colOff>253999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69"/>
  <sheetViews>
    <sheetView workbookViewId="0">
      <selection activeCell="A2" sqref="A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8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DX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  <c r="DV1">
        <f t="shared" si="1"/>
        <v>5210817</v>
      </c>
      <c r="DW1">
        <f t="shared" si="1"/>
        <v>5310362</v>
      </c>
      <c r="DX1">
        <f t="shared" si="1"/>
        <v>5407613</v>
      </c>
    </row>
    <row r="2" spans="1:12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</row>
    <row r="3" spans="1:12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</row>
    <row r="4" spans="1:12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</row>
    <row r="5" spans="1:12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</row>
    <row r="6" spans="1:12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</row>
    <row r="7" spans="1:12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</row>
    <row r="8" spans="1:12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</row>
    <row r="9" spans="1:12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</row>
    <row r="10" spans="1:12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</row>
    <row r="11" spans="1:12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</row>
    <row r="12" spans="1:12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</row>
    <row r="13" spans="1:12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</row>
    <row r="14" spans="1:12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</row>
    <row r="15" spans="1:12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</row>
    <row r="16" spans="1:12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</row>
    <row r="17" spans="1:12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</row>
    <row r="18" spans="1:12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</row>
    <row r="19" spans="1:12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</row>
    <row r="20" spans="1:12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</row>
    <row r="21" spans="1:12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</row>
    <row r="22" spans="1:12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</row>
    <row r="23" spans="1:12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</row>
    <row r="24" spans="1:12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</row>
    <row r="25" spans="1:12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</row>
    <row r="26" spans="1:12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</row>
    <row r="27" spans="1:12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</row>
    <row r="28" spans="1:12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</row>
    <row r="29" spans="1:12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</row>
    <row r="30" spans="1:12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</row>
    <row r="31" spans="1:12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</row>
    <row r="32" spans="1:12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</row>
    <row r="33" spans="1:12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</row>
    <row r="34" spans="1:12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</row>
    <row r="35" spans="1:12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</row>
    <row r="36" spans="1:12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</row>
    <row r="37" spans="1:12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</row>
    <row r="38" spans="1:12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</row>
    <row r="39" spans="1:12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</row>
    <row r="40" spans="1:12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</row>
    <row r="41" spans="1:12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</row>
    <row r="42" spans="1:12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</row>
    <row r="43" spans="1:12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</row>
    <row r="44" spans="1:12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</row>
    <row r="45" spans="1:12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</row>
    <row r="46" spans="1:12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</row>
    <row r="47" spans="1:12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</row>
    <row r="48" spans="1:12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</row>
    <row r="49" spans="1:12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</row>
    <row r="50" spans="1:12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</row>
    <row r="51" spans="1:12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</row>
    <row r="52" spans="1:12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</row>
    <row r="53" spans="1:12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</row>
    <row r="54" spans="1:12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</row>
    <row r="55" spans="1:12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</row>
    <row r="56" spans="1:12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</row>
    <row r="57" spans="1:12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</row>
    <row r="58" spans="1:12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</row>
    <row r="59" spans="1:12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</row>
    <row r="60" spans="1:12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</row>
    <row r="61" spans="1:12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</row>
    <row r="62" spans="1:12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</row>
    <row r="63" spans="1:12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</row>
    <row r="64" spans="1:12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</row>
    <row r="65" spans="1:12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</row>
    <row r="66" spans="1:12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</row>
    <row r="67" spans="1:12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</row>
    <row r="68" spans="1:12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</row>
    <row r="69" spans="1:12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</row>
    <row r="70" spans="1:12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</row>
    <row r="71" spans="1:12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</row>
    <row r="72" spans="1:12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</row>
    <row r="73" spans="1:12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</row>
    <row r="74" spans="1:12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</row>
    <row r="75" spans="1:12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</row>
    <row r="76" spans="1:12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</row>
    <row r="77" spans="1:12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</row>
    <row r="78" spans="1:12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</row>
    <row r="79" spans="1:12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</row>
    <row r="80" spans="1:12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</row>
    <row r="81" spans="1:12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</row>
    <row r="82" spans="1:12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</row>
    <row r="83" spans="1:12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</row>
    <row r="84" spans="1:12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</row>
    <row r="85" spans="1:12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</row>
    <row r="86" spans="1:12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</row>
    <row r="87" spans="1:12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</row>
    <row r="88" spans="1:12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</row>
    <row r="89" spans="1:12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</row>
    <row r="90" spans="1:12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</row>
    <row r="91" spans="1:12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</row>
    <row r="92" spans="1:12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</row>
    <row r="93" spans="1:12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</row>
    <row r="94" spans="1:12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</row>
    <row r="95" spans="1:12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</row>
    <row r="96" spans="1:12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</row>
    <row r="97" spans="1:12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</row>
    <row r="98" spans="1:12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</row>
    <row r="99" spans="1:12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</row>
    <row r="100" spans="1:12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</row>
    <row r="101" spans="1:12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</row>
    <row r="102" spans="1:12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</row>
    <row r="103" spans="1:12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</row>
    <row r="104" spans="1:12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</row>
    <row r="105" spans="1:12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</row>
    <row r="106" spans="1:12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</row>
    <row r="107" spans="1:12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</row>
    <row r="108" spans="1:12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</row>
    <row r="109" spans="1:12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</row>
    <row r="110" spans="1:12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</row>
    <row r="111" spans="1:12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</row>
    <row r="112" spans="1:12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</row>
    <row r="113" spans="1:12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</row>
    <row r="114" spans="1:12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</row>
    <row r="115" spans="1:12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</row>
    <row r="116" spans="1:12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</row>
    <row r="117" spans="1:12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</row>
    <row r="118" spans="1:12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</row>
    <row r="119" spans="1:12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179306</v>
      </c>
      <c r="DW119">
        <v>179306</v>
      </c>
      <c r="DX119">
        <v>179859</v>
      </c>
    </row>
    <row r="120" spans="1:12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</row>
    <row r="121" spans="1:12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</row>
    <row r="122" spans="1:12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</row>
    <row r="123" spans="1:12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</row>
    <row r="124" spans="1:12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</row>
    <row r="125" spans="1:12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</row>
    <row r="126" spans="1:12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</row>
    <row r="127" spans="1:12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</row>
    <row r="128" spans="1:12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</row>
    <row r="129" spans="2:12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</row>
    <row r="130" spans="2:12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</row>
    <row r="131" spans="2:12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</row>
    <row r="132" spans="2:12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</row>
    <row r="133" spans="2:12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</row>
    <row r="134" spans="2:12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</row>
    <row r="135" spans="2:12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</row>
    <row r="136" spans="2:12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</row>
    <row r="137" spans="2:12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</row>
    <row r="138" spans="2:12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</row>
    <row r="139" spans="2:12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</row>
    <row r="140" spans="2:12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</row>
    <row r="141" spans="2:12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</row>
    <row r="142" spans="2:12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</row>
    <row r="143" spans="2:12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</row>
    <row r="144" spans="2:12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</row>
    <row r="145" spans="2:12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</row>
    <row r="146" spans="2:12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</row>
    <row r="147" spans="2:12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</row>
    <row r="148" spans="2:12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</row>
    <row r="149" spans="2:12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</row>
    <row r="150" spans="2:12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</row>
    <row r="151" spans="2:12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</row>
    <row r="152" spans="2:12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</row>
    <row r="153" spans="2:12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</row>
    <row r="154" spans="2:12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</row>
    <row r="155" spans="2:12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</row>
    <row r="156" spans="2:12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</row>
    <row r="157" spans="2:12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</row>
    <row r="158" spans="2:12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</row>
    <row r="159" spans="2:12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</row>
    <row r="160" spans="2:12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</row>
    <row r="161" spans="1:12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</row>
    <row r="162" spans="1:12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</row>
    <row r="163" spans="1:12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</row>
    <row r="164" spans="1:12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</row>
    <row r="165" spans="1:12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</row>
    <row r="166" spans="1:12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</row>
    <row r="167" spans="1:12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</row>
    <row r="168" spans="1:12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</row>
    <row r="169" spans="1:12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</row>
    <row r="170" spans="1:12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</row>
    <row r="171" spans="1:12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</row>
    <row r="172" spans="1:12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</row>
    <row r="173" spans="1:12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</row>
    <row r="174" spans="1:12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</row>
    <row r="175" spans="1:12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</row>
    <row r="176" spans="1:12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</row>
    <row r="177" spans="2:12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</row>
    <row r="178" spans="2:12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</row>
    <row r="179" spans="2:12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</row>
    <row r="180" spans="2:12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  <c r="DV180">
        <v>50694</v>
      </c>
      <c r="DW180">
        <v>52437</v>
      </c>
      <c r="DX180">
        <v>54601</v>
      </c>
    </row>
    <row r="181" spans="2:12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</row>
    <row r="182" spans="2:12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</row>
    <row r="183" spans="2:12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</row>
    <row r="184" spans="2:12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</row>
    <row r="185" spans="2:12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</row>
    <row r="186" spans="2:12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</row>
    <row r="187" spans="2:12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</row>
    <row r="188" spans="2:12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</row>
    <row r="189" spans="2:12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</row>
    <row r="190" spans="2:12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</row>
    <row r="191" spans="2:12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</row>
    <row r="192" spans="2:12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</row>
    <row r="193" spans="2:12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</row>
    <row r="194" spans="2:12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</row>
    <row r="195" spans="2:12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</row>
    <row r="196" spans="2:12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</row>
    <row r="197" spans="2:12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</row>
    <row r="198" spans="2:12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</row>
    <row r="199" spans="2:12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</row>
    <row r="200" spans="2:12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</row>
    <row r="201" spans="2:12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</row>
    <row r="202" spans="2:12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</row>
    <row r="203" spans="2:12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</row>
    <row r="204" spans="2:12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</row>
    <row r="205" spans="2:12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</row>
    <row r="206" spans="2:12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</row>
    <row r="207" spans="2:12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</row>
    <row r="208" spans="2:12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</row>
    <row r="209" spans="1:12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</row>
    <row r="210" spans="1:12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</row>
    <row r="211" spans="1:12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</row>
    <row r="212" spans="1:12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</row>
    <row r="213" spans="1:12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</row>
    <row r="214" spans="1:12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</row>
    <row r="215" spans="1:12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</row>
    <row r="216" spans="1:12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</row>
    <row r="217" spans="1:12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</row>
    <row r="218" spans="1:12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</row>
    <row r="219" spans="1:12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</row>
    <row r="220" spans="1:12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</row>
    <row r="221" spans="1:12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</row>
    <row r="222" spans="1:12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</row>
    <row r="223" spans="1:12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</row>
    <row r="224" spans="1:12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</row>
    <row r="225" spans="1:12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</row>
    <row r="226" spans="1:12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</row>
    <row r="227" spans="1:12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</row>
    <row r="228" spans="1:12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</row>
    <row r="229" spans="1:12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</row>
    <row r="230" spans="1:12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</row>
    <row r="231" spans="1:12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</row>
    <row r="232" spans="1:12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</row>
    <row r="233" spans="1:12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</row>
    <row r="234" spans="1:12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</row>
    <row r="235" spans="1:12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</row>
    <row r="236" spans="1:12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</row>
    <row r="237" spans="1:12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</row>
    <row r="238" spans="1:12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</row>
    <row r="239" spans="1:12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</row>
    <row r="240" spans="1:12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</row>
    <row r="241" spans="1:12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</row>
    <row r="242" spans="1:12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</row>
    <row r="243" spans="1:12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</row>
    <row r="244" spans="1:12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</row>
    <row r="245" spans="1:12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</row>
    <row r="246" spans="1:12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</row>
    <row r="247" spans="1:12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</row>
    <row r="248" spans="1:12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</row>
    <row r="249" spans="1:12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</row>
    <row r="250" spans="1:12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</row>
    <row r="251" spans="1:12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</row>
    <row r="252" spans="1:12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</row>
    <row r="253" spans="1:12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</row>
    <row r="254" spans="1:12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</row>
    <row r="255" spans="1:12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</row>
    <row r="256" spans="1:12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</row>
    <row r="257" spans="1:12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</row>
    <row r="258" spans="1:12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</row>
    <row r="259" spans="1:12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</row>
    <row r="260" spans="1:12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</row>
    <row r="261" spans="1:12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</row>
    <row r="262" spans="1:12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</row>
    <row r="263" spans="1:12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</row>
    <row r="264" spans="1:12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</row>
    <row r="265" spans="1:128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</row>
    <row r="266" spans="1:12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</row>
    <row r="267" spans="1:12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</row>
    <row r="268" spans="1:12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</row>
    <row r="269" spans="1:12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55"/>
  <sheetViews>
    <sheetView topLeftCell="DI1" workbookViewId="0">
      <selection activeCell="DW1" sqref="DW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8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X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  <c r="DU1">
        <f t="shared" si="1"/>
        <v>1948739</v>
      </c>
      <c r="DV1">
        <f t="shared" si="1"/>
        <v>2056643</v>
      </c>
      <c r="DW1">
        <f t="shared" si="1"/>
        <v>2112185</v>
      </c>
      <c r="DX1">
        <f t="shared" si="1"/>
        <v>2168563</v>
      </c>
    </row>
    <row r="2" spans="1:12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</row>
    <row r="3" spans="1:12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</row>
    <row r="4" spans="1:12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</row>
    <row r="5" spans="1:12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</row>
    <row r="6" spans="1:12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</row>
    <row r="7" spans="1:12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</row>
    <row r="8" spans="1:12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</row>
    <row r="9" spans="1:12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</row>
    <row r="10" spans="1:12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</row>
    <row r="11" spans="1:12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</row>
    <row r="12" spans="1:12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</row>
    <row r="13" spans="1:12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</row>
    <row r="14" spans="1:12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</row>
    <row r="15" spans="1:12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</row>
    <row r="16" spans="1:12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</row>
    <row r="17" spans="1:12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</row>
    <row r="18" spans="1:12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</row>
    <row r="19" spans="1:12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</row>
    <row r="20" spans="1:12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</row>
    <row r="21" spans="1:12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</row>
    <row r="22" spans="1:12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</row>
    <row r="23" spans="1:12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</row>
    <row r="24" spans="1:12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</row>
    <row r="25" spans="1:12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</row>
    <row r="26" spans="1:12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</row>
    <row r="27" spans="1:12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</row>
    <row r="28" spans="1:12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</row>
    <row r="29" spans="1:12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</row>
    <row r="30" spans="1:12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</row>
    <row r="31" spans="1:12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</row>
    <row r="32" spans="1:12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</row>
    <row r="33" spans="1:12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</row>
    <row r="34" spans="1:12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</row>
    <row r="35" spans="1:12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</row>
    <row r="36" spans="1:12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</row>
    <row r="37" spans="1:12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</row>
    <row r="38" spans="1:12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</row>
    <row r="39" spans="1:12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</row>
    <row r="40" spans="1:12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</row>
    <row r="41" spans="1:12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</row>
    <row r="42" spans="1:12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</row>
    <row r="43" spans="1:12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</row>
    <row r="44" spans="1:12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</row>
    <row r="45" spans="1:12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</row>
    <row r="46" spans="1:12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</row>
    <row r="47" spans="1:12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</row>
    <row r="48" spans="1:12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</row>
    <row r="49" spans="1:12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</row>
    <row r="50" spans="1:12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</row>
    <row r="51" spans="1:12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</row>
    <row r="52" spans="1:12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</row>
    <row r="53" spans="1:12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</row>
    <row r="54" spans="1:12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</row>
    <row r="55" spans="1:12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</row>
    <row r="56" spans="1:12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</row>
    <row r="57" spans="1:12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</row>
    <row r="58" spans="1:12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</row>
    <row r="59" spans="1:12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</row>
    <row r="60" spans="1:12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</row>
    <row r="61" spans="1:12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</row>
    <row r="62" spans="1:12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</row>
    <row r="63" spans="1:12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</row>
    <row r="64" spans="1:12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</row>
    <row r="65" spans="1:12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</row>
    <row r="66" spans="1:12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</row>
    <row r="67" spans="1:12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</row>
    <row r="68" spans="1:12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</row>
    <row r="69" spans="1:12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</row>
    <row r="70" spans="1:12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</row>
    <row r="71" spans="1:12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</row>
    <row r="72" spans="1:12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</row>
    <row r="73" spans="1:12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</row>
    <row r="74" spans="1:12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</row>
    <row r="75" spans="1:12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</row>
    <row r="76" spans="1:12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</row>
    <row r="77" spans="1:12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</row>
    <row r="78" spans="1:12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</row>
    <row r="79" spans="1:12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</row>
    <row r="80" spans="1:12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</row>
    <row r="81" spans="1:12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</row>
    <row r="82" spans="1:12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</row>
    <row r="83" spans="1:12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</row>
    <row r="84" spans="1:12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</row>
    <row r="85" spans="1:12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</row>
    <row r="86" spans="1:12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</row>
    <row r="87" spans="1:12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</row>
    <row r="88" spans="1:12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</row>
    <row r="89" spans="1:12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</row>
    <row r="90" spans="1:12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</row>
    <row r="91" spans="1:12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</row>
    <row r="92" spans="1:12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</row>
    <row r="93" spans="1:12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</row>
    <row r="94" spans="1:12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</row>
    <row r="95" spans="1:12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</row>
    <row r="96" spans="1:12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</row>
    <row r="97" spans="1:12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</row>
    <row r="98" spans="1:12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</row>
    <row r="99" spans="1:12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</row>
    <row r="100" spans="1:12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</row>
    <row r="101" spans="1:12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</row>
    <row r="102" spans="1:12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</row>
    <row r="103" spans="1:12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</row>
    <row r="104" spans="1:12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</row>
    <row r="105" spans="1:12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</row>
    <row r="106" spans="1:12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</row>
    <row r="107" spans="1:12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</row>
    <row r="108" spans="1:12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</row>
    <row r="109" spans="1:12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</row>
    <row r="110" spans="1:12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</row>
    <row r="111" spans="1:12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62216</v>
      </c>
      <c r="DW111">
        <v>62216</v>
      </c>
      <c r="DX111">
        <v>62961</v>
      </c>
    </row>
    <row r="112" spans="1:12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</row>
    <row r="113" spans="2:12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</row>
    <row r="114" spans="2:12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</row>
    <row r="115" spans="2:12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</row>
    <row r="116" spans="2:12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</row>
    <row r="117" spans="2:12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</row>
    <row r="118" spans="2:12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</row>
    <row r="119" spans="2:12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</row>
    <row r="120" spans="2:12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</row>
    <row r="121" spans="2:128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</row>
    <row r="122" spans="2:12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</row>
    <row r="123" spans="2:12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</row>
    <row r="124" spans="2:12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</row>
    <row r="125" spans="2:12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</row>
    <row r="126" spans="2:12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</row>
    <row r="127" spans="2:12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</row>
    <row r="128" spans="2:12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</row>
    <row r="129" spans="2:12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</row>
    <row r="130" spans="2:12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</row>
    <row r="131" spans="2:12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</row>
    <row r="132" spans="2:12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</row>
    <row r="133" spans="2:12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</row>
    <row r="134" spans="2:12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</row>
    <row r="135" spans="2:12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</row>
    <row r="136" spans="2:12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</row>
    <row r="137" spans="2:12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</row>
    <row r="138" spans="2:12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</row>
    <row r="139" spans="2:12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</row>
    <row r="140" spans="2:12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</row>
    <row r="141" spans="2:12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</row>
    <row r="142" spans="2:12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</row>
    <row r="143" spans="2:12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</row>
    <row r="144" spans="2:12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</row>
    <row r="145" spans="2:12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</row>
    <row r="146" spans="2:128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</row>
    <row r="147" spans="2:12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</row>
    <row r="148" spans="2:12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</row>
    <row r="149" spans="2:12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</row>
    <row r="150" spans="2:12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</row>
    <row r="151" spans="2:12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</row>
    <row r="152" spans="2:12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</row>
    <row r="153" spans="2:128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</row>
    <row r="154" spans="2:12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</row>
    <row r="155" spans="2:12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</row>
    <row r="156" spans="2:12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</row>
    <row r="157" spans="2:12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</row>
    <row r="158" spans="2:12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</row>
    <row r="159" spans="2:12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</row>
    <row r="160" spans="2:12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</row>
    <row r="161" spans="1:12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</row>
    <row r="162" spans="1:12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</row>
    <row r="163" spans="1:12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</row>
    <row r="164" spans="1:12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</row>
    <row r="165" spans="1:12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</row>
    <row r="166" spans="1:12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</row>
    <row r="167" spans="1:12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</row>
    <row r="168" spans="1:12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</row>
    <row r="169" spans="1:12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</row>
    <row r="170" spans="1:12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</row>
    <row r="171" spans="1:12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</row>
    <row r="172" spans="1:12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</row>
    <row r="173" spans="1:12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</row>
    <row r="174" spans="1:12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</row>
    <row r="175" spans="1:12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</row>
    <row r="176" spans="1:12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</row>
    <row r="177" spans="2:12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  <c r="DW177">
        <v>16653</v>
      </c>
      <c r="DX177">
        <v>17198</v>
      </c>
    </row>
    <row r="178" spans="2:12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</row>
    <row r="179" spans="2:12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</row>
    <row r="180" spans="2:12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</row>
    <row r="181" spans="2:12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</row>
    <row r="182" spans="2:12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</row>
    <row r="183" spans="2:12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</row>
    <row r="184" spans="2:12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</row>
    <row r="185" spans="2:12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</row>
    <row r="186" spans="2:12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</row>
    <row r="187" spans="2:12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</row>
    <row r="188" spans="2:12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</row>
    <row r="189" spans="2:128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</row>
    <row r="190" spans="2:12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</row>
    <row r="191" spans="2:12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</row>
    <row r="192" spans="2:12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</row>
    <row r="193" spans="2:12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</row>
    <row r="194" spans="2:12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</row>
    <row r="195" spans="2:12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</row>
    <row r="196" spans="2:12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</row>
    <row r="197" spans="2:12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</row>
    <row r="198" spans="2:12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</row>
    <row r="199" spans="2:12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</row>
    <row r="200" spans="2:12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</row>
    <row r="201" spans="2:12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</row>
    <row r="202" spans="2:12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</row>
    <row r="203" spans="2:12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</row>
    <row r="204" spans="2:12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</row>
    <row r="205" spans="2:12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</row>
    <row r="206" spans="2:12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  <c r="DU206">
        <v>4971</v>
      </c>
      <c r="DV206">
        <v>4971</v>
      </c>
      <c r="DW206">
        <v>4971</v>
      </c>
      <c r="DX206">
        <v>4971</v>
      </c>
    </row>
    <row r="207" spans="2:12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</row>
    <row r="208" spans="2:12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</row>
    <row r="209" spans="1:12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</row>
    <row r="210" spans="1:12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</row>
    <row r="211" spans="1:12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</row>
    <row r="212" spans="1:12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</row>
    <row r="213" spans="1:12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</row>
    <row r="214" spans="1:12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</row>
    <row r="215" spans="1:12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</row>
    <row r="216" spans="1:12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</row>
    <row r="217" spans="1:12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</row>
    <row r="218" spans="1:12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</row>
    <row r="219" spans="1:12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</row>
    <row r="220" spans="1:12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</row>
    <row r="221" spans="1:12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</row>
    <row r="222" spans="1:12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</row>
    <row r="223" spans="1:12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</row>
    <row r="224" spans="1:12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</row>
    <row r="225" spans="1:12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</row>
    <row r="226" spans="1:12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</row>
    <row r="227" spans="1:12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</row>
    <row r="228" spans="1:12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</row>
    <row r="229" spans="1:12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</row>
    <row r="230" spans="1:12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</row>
    <row r="231" spans="1:12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</row>
    <row r="232" spans="1:12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</row>
    <row r="233" spans="1:12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</row>
    <row r="234" spans="1:128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</row>
    <row r="235" spans="1:128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</row>
    <row r="236" spans="1:128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</row>
    <row r="237" spans="1:128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</row>
    <row r="238" spans="1:128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</row>
    <row r="239" spans="1:128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</row>
    <row r="240" spans="1:128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</row>
    <row r="241" spans="1:128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</row>
    <row r="242" spans="1:128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</row>
    <row r="243" spans="1:128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</row>
    <row r="244" spans="1:128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</row>
    <row r="245" spans="1:128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</row>
    <row r="246" spans="1:128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</row>
    <row r="247" spans="1:128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</row>
    <row r="248" spans="1:128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</row>
    <row r="249" spans="1:128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</row>
    <row r="250" spans="1:128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</row>
    <row r="251" spans="1:128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</row>
    <row r="252" spans="1:128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</row>
    <row r="253" spans="1:128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</row>
    <row r="254" spans="1:128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</row>
    <row r="255" spans="1:128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69"/>
  <sheetViews>
    <sheetView workbookViewId="0">
      <selection activeCell="A2" sqref="A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8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DX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338160</v>
      </c>
      <c r="DW1">
        <f t="shared" si="1"/>
        <v>342097</v>
      </c>
      <c r="DX1">
        <f t="shared" si="1"/>
        <v>345059</v>
      </c>
    </row>
    <row r="2" spans="1:12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</row>
    <row r="3" spans="1:12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</row>
    <row r="4" spans="1:12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</row>
    <row r="5" spans="1:12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</row>
    <row r="6" spans="1:12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</row>
    <row r="7" spans="1:12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</row>
    <row r="8" spans="1:12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</row>
    <row r="9" spans="1:12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</row>
    <row r="10" spans="1:12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</row>
    <row r="11" spans="1:12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</row>
    <row r="12" spans="1:12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</row>
    <row r="13" spans="1:12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</row>
    <row r="15" spans="1:12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</row>
    <row r="16" spans="1:12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</row>
    <row r="17" spans="1:12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</row>
    <row r="18" spans="1:12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</row>
    <row r="19" spans="1:12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</row>
    <row r="20" spans="1:12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</row>
    <row r="21" spans="1:12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</row>
    <row r="22" spans="1:12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</row>
    <row r="23" spans="1:12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</row>
    <row r="24" spans="1:12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</row>
    <row r="25" spans="1:12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</row>
    <row r="26" spans="1:12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</row>
    <row r="27" spans="1:12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</row>
    <row r="28" spans="1:12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</row>
    <row r="30" spans="1:12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</row>
    <row r="31" spans="1:12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</row>
    <row r="32" spans="1:12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</row>
    <row r="33" spans="1:12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</row>
    <row r="34" spans="1:12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</row>
    <row r="35" spans="1:12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</row>
    <row r="36" spans="1:12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</row>
    <row r="38" spans="1:12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</row>
    <row r="39" spans="1:12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</row>
    <row r="40" spans="1:12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</row>
    <row r="42" spans="1:12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</row>
    <row r="44" spans="1:12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</row>
    <row r="45" spans="1:12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</row>
    <row r="46" spans="1:12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</row>
    <row r="48" spans="1:12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</row>
    <row r="49" spans="1:12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</row>
    <row r="50" spans="1:12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</row>
    <row r="51" spans="1:12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</row>
    <row r="52" spans="1:12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</row>
    <row r="53" spans="1:12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</row>
    <row r="55" spans="1:12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</row>
    <row r="56" spans="1:12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</row>
    <row r="57" spans="1:12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</row>
    <row r="58" spans="1:12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</row>
    <row r="59" spans="1:12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</row>
    <row r="60" spans="1:12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</row>
    <row r="61" spans="1:12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</row>
    <row r="62" spans="1:12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</row>
    <row r="63" spans="1:12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</row>
    <row r="64" spans="1:12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</row>
    <row r="65" spans="1:12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</row>
    <row r="66" spans="1:12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</row>
    <row r="67" spans="1:12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</row>
    <row r="68" spans="1:12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</row>
    <row r="69" spans="1:12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</row>
    <row r="70" spans="1:12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</row>
    <row r="71" spans="1:12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</row>
    <row r="72" spans="1:12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</row>
    <row r="73" spans="1:12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</row>
    <row r="74" spans="1:12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</row>
    <row r="76" spans="1:12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</row>
    <row r="77" spans="1:12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</row>
    <row r="78" spans="1:12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</row>
    <row r="79" spans="1:12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</row>
    <row r="80" spans="1:12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</row>
    <row r="81" spans="1:12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</row>
    <row r="82" spans="1:12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</row>
    <row r="83" spans="1:12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</row>
    <row r="84" spans="1:12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</row>
    <row r="85" spans="1:12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</row>
    <row r="86" spans="1:12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</row>
    <row r="87" spans="1:12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</row>
    <row r="88" spans="1:12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</row>
    <row r="89" spans="1:12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</row>
    <row r="90" spans="1:12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</row>
    <row r="91" spans="1:12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</row>
    <row r="92" spans="1:12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</row>
    <row r="93" spans="1:12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</row>
    <row r="94" spans="1:12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</row>
    <row r="95" spans="1:12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</row>
    <row r="96" spans="1:12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</row>
    <row r="97" spans="1:12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</row>
    <row r="98" spans="1:12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</row>
    <row r="99" spans="1:12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</row>
    <row r="100" spans="1:12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</row>
    <row r="101" spans="1:12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</row>
    <row r="102" spans="1:12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</row>
    <row r="103" spans="1:12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</row>
    <row r="104" spans="1:12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</row>
    <row r="105" spans="1:12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</row>
    <row r="106" spans="1:12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</row>
    <row r="107" spans="1:12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</row>
    <row r="108" spans="1:12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</row>
    <row r="109" spans="1:12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</row>
    <row r="110" spans="1:12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</row>
    <row r="111" spans="1:12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</row>
    <row r="112" spans="1:12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</row>
    <row r="113" spans="1:12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</row>
    <row r="114" spans="1:12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</row>
    <row r="115" spans="1:12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</row>
    <row r="116" spans="1:12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</row>
    <row r="117" spans="1:12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</row>
    <row r="118" spans="1:12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</row>
    <row r="119" spans="1:12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28167</v>
      </c>
      <c r="DW119">
        <v>28167</v>
      </c>
      <c r="DX119">
        <v>28317</v>
      </c>
    </row>
    <row r="120" spans="1:12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</row>
    <row r="121" spans="1:12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</row>
    <row r="122" spans="1:12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</row>
    <row r="123" spans="1:12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</row>
    <row r="124" spans="1:12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</row>
    <row r="125" spans="1:12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</row>
    <row r="126" spans="1:12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</row>
    <row r="127" spans="1:12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</row>
    <row r="128" spans="1:12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</row>
    <row r="129" spans="2:12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</row>
    <row r="130" spans="2:12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</row>
    <row r="131" spans="2:12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</row>
    <row r="132" spans="2:12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</row>
    <row r="133" spans="2:12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</row>
    <row r="134" spans="2:12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</row>
    <row r="135" spans="2:12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</row>
    <row r="136" spans="2:12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</row>
    <row r="137" spans="2:12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</row>
    <row r="138" spans="2:12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</row>
    <row r="139" spans="2:12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</row>
    <row r="140" spans="2:12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</row>
    <row r="141" spans="2:12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</row>
    <row r="142" spans="2:12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</row>
    <row r="143" spans="2:12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</row>
    <row r="144" spans="2:12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</row>
    <row r="145" spans="2:12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</row>
    <row r="146" spans="2:12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</row>
    <row r="147" spans="2:12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</row>
    <row r="148" spans="2:12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</row>
    <row r="149" spans="2:12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</row>
    <row r="150" spans="2:12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</row>
    <row r="151" spans="2:12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</row>
    <row r="152" spans="2:12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</row>
    <row r="153" spans="2:12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</row>
    <row r="154" spans="2:12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</row>
    <row r="155" spans="2:12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</row>
    <row r="156" spans="2:12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</row>
    <row r="157" spans="2:12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</row>
    <row r="158" spans="2:12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</row>
    <row r="159" spans="2:12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</row>
    <row r="160" spans="2:12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</row>
    <row r="161" spans="1:12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</row>
    <row r="162" spans="1:12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</row>
    <row r="163" spans="1:12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</row>
    <row r="164" spans="1:12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</row>
    <row r="165" spans="1:12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</row>
    <row r="166" spans="1:12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</row>
    <row r="167" spans="1:12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</row>
    <row r="168" spans="1:12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</row>
    <row r="169" spans="1:12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</row>
    <row r="170" spans="1:12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</row>
    <row r="171" spans="1:12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</row>
    <row r="172" spans="1:12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</row>
    <row r="173" spans="1:12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</row>
    <row r="174" spans="1:12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</row>
    <row r="175" spans="1:12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</row>
    <row r="176" spans="1:12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</row>
    <row r="177" spans="2:12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</row>
    <row r="178" spans="2:12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</row>
    <row r="179" spans="2:12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</row>
    <row r="180" spans="2:12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  <c r="DW180">
        <v>1101</v>
      </c>
      <c r="DX180">
        <v>1133</v>
      </c>
    </row>
    <row r="181" spans="2:12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</row>
    <row r="182" spans="2:12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</row>
    <row r="183" spans="2:12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</row>
    <row r="184" spans="2:12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</row>
    <row r="185" spans="2:12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</row>
    <row r="186" spans="2:12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</row>
    <row r="187" spans="2:12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</row>
    <row r="188" spans="2:12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</row>
    <row r="189" spans="2:12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</row>
    <row r="190" spans="2:12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</row>
    <row r="191" spans="2:12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</row>
    <row r="192" spans="2:12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</row>
    <row r="193" spans="2:12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</row>
    <row r="194" spans="2:12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</row>
    <row r="195" spans="2:12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</row>
    <row r="196" spans="2:12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</row>
    <row r="197" spans="2:12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</row>
    <row r="198" spans="2:12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</row>
    <row r="199" spans="2:12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</row>
    <row r="200" spans="2:12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</row>
    <row r="201" spans="2:12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</row>
    <row r="202" spans="2:12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</row>
    <row r="203" spans="2:12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</row>
    <row r="204" spans="2:12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</row>
    <row r="205" spans="2:12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</row>
    <row r="206" spans="2:12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</row>
    <row r="207" spans="2:12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</row>
    <row r="208" spans="2:12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</row>
    <row r="209" spans="1:12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</row>
    <row r="210" spans="1:12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</row>
    <row r="211" spans="1:12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</row>
    <row r="212" spans="1:12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</row>
    <row r="213" spans="1:12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</row>
    <row r="214" spans="1:12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</row>
    <row r="215" spans="1:12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</row>
    <row r="216" spans="1:12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</row>
    <row r="217" spans="1:12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</row>
    <row r="218" spans="1:12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</row>
    <row r="219" spans="1:12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</row>
    <row r="220" spans="1:12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</row>
    <row r="221" spans="1:12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</row>
    <row r="222" spans="1:12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</row>
    <row r="223" spans="1:12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</row>
    <row r="224" spans="1:12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</row>
    <row r="225" spans="1:12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</row>
    <row r="226" spans="1:12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</row>
    <row r="227" spans="1:12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</row>
    <row r="228" spans="1:12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95979</v>
      </c>
      <c r="DW228">
        <v>97087</v>
      </c>
      <c r="DX228">
        <v>97720</v>
      </c>
    </row>
    <row r="229" spans="1:12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</row>
    <row r="230" spans="1:12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</row>
    <row r="231" spans="1:12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</row>
    <row r="232" spans="1:12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</row>
    <row r="233" spans="1:12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</row>
    <row r="234" spans="1:12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</row>
    <row r="235" spans="1:12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</row>
    <row r="236" spans="1:12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</row>
    <row r="237" spans="1:12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</row>
    <row r="238" spans="1:12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</row>
    <row r="239" spans="1:12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</row>
    <row r="240" spans="1:12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</row>
    <row r="241" spans="1:12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</row>
    <row r="242" spans="1:12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</row>
    <row r="243" spans="1:12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</row>
    <row r="244" spans="1:12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</row>
    <row r="245" spans="1:12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</row>
    <row r="246" spans="1:12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</row>
    <row r="247" spans="1:12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</row>
    <row r="248" spans="1:12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</row>
    <row r="249" spans="1:12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</row>
    <row r="250" spans="1:12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</row>
    <row r="251" spans="1:12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</row>
    <row r="252" spans="1:12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</row>
    <row r="253" spans="1:12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</row>
    <row r="254" spans="1:12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</row>
    <row r="255" spans="1:12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</row>
    <row r="256" spans="1:12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</row>
    <row r="257" spans="1:12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</row>
    <row r="258" spans="1:12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</row>
    <row r="259" spans="1:12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</row>
    <row r="260" spans="1:12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</row>
    <row r="261" spans="1:12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</row>
    <row r="262" spans="1:12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</row>
    <row r="263" spans="1:12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</row>
    <row r="264" spans="1:12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</row>
    <row r="265" spans="1:128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</row>
    <row r="266" spans="1:12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</row>
    <row r="267" spans="1:12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</row>
    <row r="268" spans="1:12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</row>
    <row r="269" spans="1:12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58"/>
  <sheetViews>
    <sheetView tabSelected="1" zoomScaleNormal="100" workbookViewId="0">
      <selection activeCell="B50" sqref="B50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2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</row>
    <row r="2" spans="1:12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  <c r="DS2">
        <f>'time_series_19-covid-Confirmed'!DV1</f>
        <v>5210817</v>
      </c>
      <c r="DT2">
        <f>'time_series_19-covid-Confirmed'!DW1</f>
        <v>5310362</v>
      </c>
      <c r="DU2">
        <f>'time_series_19-covid-Confirmed'!DX1</f>
        <v>5407613</v>
      </c>
    </row>
    <row r="3" spans="1:125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</row>
    <row r="4" spans="1:125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</row>
    <row r="5" spans="1:125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</row>
    <row r="6" spans="1:125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</row>
    <row r="7" spans="1:125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</row>
    <row r="8" spans="1:125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</row>
    <row r="9" spans="1:125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</row>
    <row r="50" spans="1:125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" si="30">DU1</f>
        <v>5/24/20</v>
      </c>
    </row>
    <row r="51" spans="1:125" x14ac:dyDescent="0.35">
      <c r="A51" t="s">
        <v>252</v>
      </c>
      <c r="C51">
        <f t="shared" ref="C51:AH51" si="31">C2-B2</f>
        <v>99</v>
      </c>
      <c r="D51">
        <f t="shared" si="31"/>
        <v>287</v>
      </c>
      <c r="E51">
        <f t="shared" si="31"/>
        <v>493</v>
      </c>
      <c r="F51">
        <f t="shared" si="31"/>
        <v>684</v>
      </c>
      <c r="G51">
        <f t="shared" si="31"/>
        <v>809</v>
      </c>
      <c r="H51">
        <f t="shared" si="31"/>
        <v>2651</v>
      </c>
      <c r="I51">
        <f t="shared" si="31"/>
        <v>588</v>
      </c>
      <c r="J51">
        <f t="shared" si="31"/>
        <v>2068</v>
      </c>
      <c r="K51">
        <f t="shared" si="31"/>
        <v>1693</v>
      </c>
      <c r="L51">
        <f t="shared" si="31"/>
        <v>2111</v>
      </c>
      <c r="M51">
        <f t="shared" si="31"/>
        <v>4749</v>
      </c>
      <c r="N51">
        <f t="shared" si="31"/>
        <v>3094</v>
      </c>
      <c r="O51">
        <f t="shared" si="31"/>
        <v>4011</v>
      </c>
      <c r="P51">
        <f t="shared" si="31"/>
        <v>3743</v>
      </c>
      <c r="Q51">
        <f t="shared" si="31"/>
        <v>3159</v>
      </c>
      <c r="R51">
        <f t="shared" si="31"/>
        <v>3597</v>
      </c>
      <c r="S51">
        <f t="shared" si="31"/>
        <v>2729</v>
      </c>
      <c r="T51">
        <f t="shared" si="31"/>
        <v>3030</v>
      </c>
      <c r="U51">
        <f t="shared" si="31"/>
        <v>2612</v>
      </c>
      <c r="V51">
        <f t="shared" si="31"/>
        <v>2040</v>
      </c>
      <c r="W51">
        <f t="shared" si="31"/>
        <v>419</v>
      </c>
      <c r="X51">
        <f t="shared" si="31"/>
        <v>15147</v>
      </c>
      <c r="Y51">
        <f t="shared" si="31"/>
        <v>6517</v>
      </c>
      <c r="Z51">
        <f t="shared" si="31"/>
        <v>2145</v>
      </c>
      <c r="AA51">
        <f t="shared" si="31"/>
        <v>2194</v>
      </c>
      <c r="AB51">
        <f t="shared" si="31"/>
        <v>2034</v>
      </c>
      <c r="AC51">
        <f t="shared" si="31"/>
        <v>1878</v>
      </c>
      <c r="AD51">
        <f t="shared" si="31"/>
        <v>503</v>
      </c>
      <c r="AE51">
        <f t="shared" si="31"/>
        <v>558</v>
      </c>
      <c r="AF51">
        <f t="shared" si="31"/>
        <v>622</v>
      </c>
      <c r="AG51">
        <f t="shared" si="31"/>
        <v>1753</v>
      </c>
      <c r="AH51">
        <f t="shared" si="31"/>
        <v>386</v>
      </c>
      <c r="AI51">
        <f t="shared" ref="AI51:BN51" si="32">AI2-AH2</f>
        <v>603</v>
      </c>
      <c r="AJ51">
        <f t="shared" si="32"/>
        <v>845</v>
      </c>
      <c r="AK51">
        <f t="shared" si="32"/>
        <v>982</v>
      </c>
      <c r="AL51">
        <f t="shared" si="32"/>
        <v>1358</v>
      </c>
      <c r="AM51">
        <f t="shared" si="32"/>
        <v>1366</v>
      </c>
      <c r="AN51">
        <f t="shared" si="32"/>
        <v>1899</v>
      </c>
      <c r="AO51">
        <f t="shared" si="32"/>
        <v>2358</v>
      </c>
      <c r="AP51">
        <f t="shared" si="32"/>
        <v>1937</v>
      </c>
      <c r="AQ51">
        <f t="shared" si="32"/>
        <v>2534</v>
      </c>
      <c r="AR51">
        <f t="shared" si="32"/>
        <v>2280</v>
      </c>
      <c r="AS51">
        <f t="shared" si="32"/>
        <v>2768</v>
      </c>
      <c r="AT51">
        <f t="shared" si="32"/>
        <v>3918</v>
      </c>
      <c r="AU51">
        <f t="shared" si="32"/>
        <v>4042</v>
      </c>
      <c r="AV51">
        <f t="shared" si="32"/>
        <v>3974</v>
      </c>
      <c r="AW51">
        <f t="shared" si="32"/>
        <v>3773</v>
      </c>
      <c r="AX51">
        <f t="shared" si="32"/>
        <v>5028</v>
      </c>
      <c r="AY51">
        <f t="shared" si="32"/>
        <v>7256</v>
      </c>
      <c r="AZ51">
        <f t="shared" si="32"/>
        <v>5128</v>
      </c>
      <c r="BA51">
        <f t="shared" si="32"/>
        <v>14218</v>
      </c>
      <c r="BB51">
        <f t="shared" si="32"/>
        <v>10895</v>
      </c>
      <c r="BC51">
        <f t="shared" si="32"/>
        <v>11387</v>
      </c>
      <c r="BD51">
        <f t="shared" si="32"/>
        <v>14146</v>
      </c>
      <c r="BE51">
        <f t="shared" si="32"/>
        <v>15497</v>
      </c>
      <c r="BF51">
        <f t="shared" si="32"/>
        <v>17723</v>
      </c>
      <c r="BG51">
        <f t="shared" si="32"/>
        <v>27759</v>
      </c>
      <c r="BH51">
        <f t="shared" si="32"/>
        <v>29632</v>
      </c>
      <c r="BI51">
        <f t="shared" si="32"/>
        <v>32316</v>
      </c>
      <c r="BJ51">
        <f t="shared" si="32"/>
        <v>32442</v>
      </c>
      <c r="BK51">
        <f t="shared" si="32"/>
        <v>41279</v>
      </c>
      <c r="BL51">
        <f t="shared" si="32"/>
        <v>39994</v>
      </c>
      <c r="BM51">
        <f t="shared" si="32"/>
        <v>49522</v>
      </c>
      <c r="BN51">
        <f t="shared" si="32"/>
        <v>61905</v>
      </c>
      <c r="BO51">
        <f t="shared" ref="BO51:CT51" si="33">BO2-BN2</f>
        <v>64042</v>
      </c>
      <c r="BP51">
        <f t="shared" si="33"/>
        <v>67410</v>
      </c>
      <c r="BQ51">
        <f t="shared" si="33"/>
        <v>59117</v>
      </c>
      <c r="BR51">
        <f t="shared" si="33"/>
        <v>62525</v>
      </c>
      <c r="BS51">
        <f t="shared" si="33"/>
        <v>74792</v>
      </c>
      <c r="BT51">
        <f t="shared" si="33"/>
        <v>75402</v>
      </c>
      <c r="BU51">
        <f t="shared" si="33"/>
        <v>80853</v>
      </c>
      <c r="BV51">
        <f t="shared" si="33"/>
        <v>82461</v>
      </c>
      <c r="BW51">
        <f t="shared" si="33"/>
        <v>80112</v>
      </c>
      <c r="BX51">
        <f t="shared" si="33"/>
        <v>73307</v>
      </c>
      <c r="BY51">
        <f t="shared" si="33"/>
        <v>71693</v>
      </c>
      <c r="BZ51">
        <f t="shared" si="33"/>
        <v>75002</v>
      </c>
      <c r="CA51">
        <f t="shared" si="33"/>
        <v>83794</v>
      </c>
      <c r="CB51">
        <f t="shared" si="33"/>
        <v>85870</v>
      </c>
      <c r="CC51">
        <f t="shared" si="33"/>
        <v>92159</v>
      </c>
      <c r="CD51">
        <f t="shared" si="33"/>
        <v>78151</v>
      </c>
      <c r="CE51">
        <f t="shared" si="33"/>
        <v>98733</v>
      </c>
      <c r="CF51">
        <f t="shared" si="33"/>
        <v>70020</v>
      </c>
      <c r="CG51">
        <f t="shared" si="33"/>
        <v>70401</v>
      </c>
      <c r="CH51">
        <f t="shared" si="33"/>
        <v>80182</v>
      </c>
      <c r="CI51">
        <f t="shared" si="33"/>
        <v>96433</v>
      </c>
      <c r="CJ51">
        <f t="shared" si="33"/>
        <v>87809</v>
      </c>
      <c r="CK51">
        <f t="shared" si="33"/>
        <v>77646</v>
      </c>
      <c r="CL51">
        <f t="shared" si="33"/>
        <v>83151</v>
      </c>
      <c r="CM51">
        <f t="shared" si="33"/>
        <v>71322</v>
      </c>
      <c r="CN51">
        <f t="shared" si="33"/>
        <v>76937</v>
      </c>
      <c r="CO51">
        <f t="shared" si="33"/>
        <v>75562</v>
      </c>
      <c r="CP51">
        <f t="shared" si="33"/>
        <v>83795</v>
      </c>
      <c r="CQ51">
        <f t="shared" si="33"/>
        <v>87328</v>
      </c>
      <c r="CR51">
        <f t="shared" si="33"/>
        <v>85409</v>
      </c>
      <c r="CS51">
        <f t="shared" si="33"/>
        <v>73893</v>
      </c>
      <c r="CT51">
        <f t="shared" si="33"/>
        <v>68689</v>
      </c>
      <c r="CU51">
        <f t="shared" ref="CU51:DD51" si="34">CU2-CT2</f>
        <v>73507</v>
      </c>
      <c r="CV51">
        <f t="shared" si="34"/>
        <v>75058</v>
      </c>
      <c r="CW51">
        <f t="shared" si="34"/>
        <v>84623</v>
      </c>
      <c r="CX51">
        <f t="shared" si="34"/>
        <v>88648</v>
      </c>
      <c r="CY51">
        <f t="shared" si="34"/>
        <v>82026</v>
      </c>
      <c r="CZ51">
        <f t="shared" si="34"/>
        <v>79145</v>
      </c>
      <c r="DA51">
        <f t="shared" si="34"/>
        <v>76326</v>
      </c>
      <c r="DB51">
        <f t="shared" si="34"/>
        <v>79636</v>
      </c>
      <c r="DC51">
        <f t="shared" si="34"/>
        <v>93378</v>
      </c>
      <c r="DD51">
        <f t="shared" si="34"/>
        <v>89649</v>
      </c>
      <c r="DE51">
        <f t="shared" ref="DE51:DU51" si="35">DE2-DD2</f>
        <v>92346</v>
      </c>
      <c r="DF51">
        <f t="shared" si="35"/>
        <v>85945</v>
      </c>
      <c r="DG51">
        <f t="shared" si="35"/>
        <v>77690</v>
      </c>
      <c r="DH51">
        <f t="shared" si="35"/>
        <v>75803</v>
      </c>
      <c r="DI51">
        <f t="shared" si="35"/>
        <v>84245</v>
      </c>
      <c r="DJ51">
        <f t="shared" si="35"/>
        <v>85272</v>
      </c>
      <c r="DK51">
        <f t="shared" si="35"/>
        <v>95144</v>
      </c>
      <c r="DL51">
        <f t="shared" si="35"/>
        <v>100184</v>
      </c>
      <c r="DM51">
        <f t="shared" si="35"/>
        <v>91721</v>
      </c>
      <c r="DN51">
        <f t="shared" si="35"/>
        <v>79552</v>
      </c>
      <c r="DO51">
        <f t="shared" si="35"/>
        <v>88323</v>
      </c>
      <c r="DP51">
        <f t="shared" si="35"/>
        <v>95549</v>
      </c>
      <c r="DQ51">
        <f t="shared" si="35"/>
        <v>98980</v>
      </c>
      <c r="DR51">
        <f t="shared" si="35"/>
        <v>105952</v>
      </c>
      <c r="DS51">
        <f t="shared" si="35"/>
        <v>108393</v>
      </c>
      <c r="DT51">
        <f t="shared" si="35"/>
        <v>99545</v>
      </c>
      <c r="DU51">
        <f t="shared" si="35"/>
        <v>97251</v>
      </c>
    </row>
    <row r="52" spans="1:125" x14ac:dyDescent="0.35">
      <c r="A52" t="s">
        <v>311</v>
      </c>
      <c r="C52">
        <f t="shared" ref="C52:AH52" si="36">C3-B3</f>
        <v>0</v>
      </c>
      <c r="D52">
        <f t="shared" si="36"/>
        <v>0</v>
      </c>
      <c r="E52">
        <f t="shared" si="36"/>
        <v>0</v>
      </c>
      <c r="F52">
        <f t="shared" si="36"/>
        <v>0</v>
      </c>
      <c r="G52">
        <f t="shared" si="36"/>
        <v>0</v>
      </c>
      <c r="H52">
        <f t="shared" si="36"/>
        <v>0</v>
      </c>
      <c r="I52">
        <f t="shared" si="36"/>
        <v>0</v>
      </c>
      <c r="J52">
        <f t="shared" si="36"/>
        <v>0</v>
      </c>
      <c r="K52">
        <f t="shared" si="36"/>
        <v>2</v>
      </c>
      <c r="L52">
        <f t="shared" si="36"/>
        <v>0</v>
      </c>
      <c r="M52">
        <f t="shared" si="36"/>
        <v>0</v>
      </c>
      <c r="N52">
        <f t="shared" si="36"/>
        <v>0</v>
      </c>
      <c r="O52">
        <f t="shared" si="36"/>
        <v>0</v>
      </c>
      <c r="P52">
        <f t="shared" si="36"/>
        <v>0</v>
      </c>
      <c r="Q52">
        <f t="shared" si="36"/>
        <v>0</v>
      </c>
      <c r="R52">
        <f t="shared" si="36"/>
        <v>1</v>
      </c>
      <c r="S52">
        <f t="shared" si="36"/>
        <v>0</v>
      </c>
      <c r="T52">
        <f t="shared" si="36"/>
        <v>0</v>
      </c>
      <c r="U52">
        <f t="shared" si="36"/>
        <v>5</v>
      </c>
      <c r="V52">
        <f t="shared" si="36"/>
        <v>0</v>
      </c>
      <c r="W52">
        <f t="shared" si="36"/>
        <v>1</v>
      </c>
      <c r="X52">
        <f t="shared" si="36"/>
        <v>0</v>
      </c>
      <c r="Y52">
        <f t="shared" si="36"/>
        <v>0</v>
      </c>
      <c r="Z52">
        <f t="shared" si="36"/>
        <v>0</v>
      </c>
      <c r="AA52">
        <f t="shared" si="36"/>
        <v>0</v>
      </c>
      <c r="AB52">
        <f t="shared" si="36"/>
        <v>0</v>
      </c>
      <c r="AC52">
        <f t="shared" si="36"/>
        <v>0</v>
      </c>
      <c r="AD52">
        <f t="shared" si="36"/>
        <v>0</v>
      </c>
      <c r="AE52">
        <f t="shared" si="36"/>
        <v>0</v>
      </c>
      <c r="AF52">
        <f t="shared" si="36"/>
        <v>0</v>
      </c>
      <c r="AG52">
        <f t="shared" si="36"/>
        <v>0</v>
      </c>
      <c r="AH52">
        <f t="shared" si="36"/>
        <v>0</v>
      </c>
      <c r="AI52">
        <f t="shared" ref="AI52:BN52" si="37">AI3-AH3</f>
        <v>4</v>
      </c>
      <c r="AJ52">
        <f t="shared" si="37"/>
        <v>0</v>
      </c>
      <c r="AK52">
        <f t="shared" si="37"/>
        <v>0</v>
      </c>
      <c r="AL52">
        <f t="shared" si="37"/>
        <v>2</v>
      </c>
      <c r="AM52">
        <f t="shared" si="37"/>
        <v>5</v>
      </c>
      <c r="AN52">
        <f t="shared" si="37"/>
        <v>3</v>
      </c>
      <c r="AO52">
        <f t="shared" si="37"/>
        <v>13</v>
      </c>
      <c r="AP52">
        <f t="shared" si="37"/>
        <v>4</v>
      </c>
      <c r="AQ52">
        <f t="shared" si="37"/>
        <v>11</v>
      </c>
      <c r="AR52">
        <f t="shared" si="37"/>
        <v>35</v>
      </c>
      <c r="AS52">
        <f t="shared" si="37"/>
        <v>30</v>
      </c>
      <c r="AT52">
        <f t="shared" si="37"/>
        <v>48</v>
      </c>
      <c r="AU52">
        <f t="shared" si="37"/>
        <v>43</v>
      </c>
      <c r="AV52">
        <f t="shared" si="37"/>
        <v>67</v>
      </c>
      <c r="AW52">
        <f t="shared" si="37"/>
        <v>48</v>
      </c>
      <c r="AX52">
        <f t="shared" si="37"/>
        <v>62</v>
      </c>
      <c r="AY52">
        <f t="shared" si="37"/>
        <v>75</v>
      </c>
      <c r="AZ52">
        <f t="shared" si="37"/>
        <v>0</v>
      </c>
      <c r="BA52">
        <f t="shared" si="37"/>
        <v>343</v>
      </c>
      <c r="BB52">
        <f t="shared" si="37"/>
        <v>342</v>
      </c>
      <c r="BC52">
        <f t="shared" si="37"/>
        <v>1</v>
      </c>
      <c r="BD52">
        <f t="shared" si="37"/>
        <v>406</v>
      </c>
      <c r="BE52">
        <f t="shared" si="37"/>
        <v>409</v>
      </c>
      <c r="BF52">
        <f t="shared" si="37"/>
        <v>682</v>
      </c>
      <c r="BG52">
        <f t="shared" si="37"/>
        <v>74</v>
      </c>
      <c r="BH52">
        <f t="shared" si="37"/>
        <v>1298</v>
      </c>
      <c r="BI52">
        <f t="shared" si="37"/>
        <v>1053</v>
      </c>
      <c r="BJ52">
        <f t="shared" si="37"/>
        <v>678</v>
      </c>
      <c r="BK52">
        <f t="shared" si="37"/>
        <v>981</v>
      </c>
      <c r="BL52">
        <f t="shared" si="37"/>
        <v>1438</v>
      </c>
      <c r="BM52">
        <f t="shared" si="37"/>
        <v>1476</v>
      </c>
      <c r="BN52">
        <f t="shared" si="37"/>
        <v>2172</v>
      </c>
      <c r="BO52">
        <f t="shared" ref="BO52:CT52" si="38">BO3-BN3</f>
        <v>2933</v>
      </c>
      <c r="BP52">
        <f t="shared" si="38"/>
        <v>2567</v>
      </c>
      <c r="BQ52">
        <f t="shared" si="38"/>
        <v>2468</v>
      </c>
      <c r="BR52">
        <f t="shared" si="38"/>
        <v>2673</v>
      </c>
      <c r="BS52">
        <f t="shared" si="38"/>
        <v>3028</v>
      </c>
      <c r="BT52">
        <f t="shared" si="38"/>
        <v>4391</v>
      </c>
      <c r="BU52">
        <f t="shared" si="38"/>
        <v>4307</v>
      </c>
      <c r="BV52">
        <f t="shared" si="38"/>
        <v>4516</v>
      </c>
      <c r="BW52">
        <f t="shared" si="38"/>
        <v>3787</v>
      </c>
      <c r="BX52">
        <f t="shared" si="38"/>
        <v>5959</v>
      </c>
      <c r="BY52">
        <f t="shared" si="38"/>
        <v>3843</v>
      </c>
      <c r="BZ52">
        <f t="shared" si="38"/>
        <v>3670</v>
      </c>
      <c r="CA52">
        <f t="shared" si="38"/>
        <v>5522</v>
      </c>
      <c r="CB52">
        <f t="shared" si="38"/>
        <v>4398</v>
      </c>
      <c r="CC52">
        <f t="shared" si="38"/>
        <v>8733</v>
      </c>
      <c r="CD52">
        <f t="shared" si="38"/>
        <v>5269</v>
      </c>
      <c r="CE52">
        <f t="shared" si="38"/>
        <v>5332</v>
      </c>
      <c r="CF52">
        <f t="shared" si="38"/>
        <v>4364</v>
      </c>
      <c r="CG52">
        <f t="shared" si="38"/>
        <v>5269</v>
      </c>
      <c r="CH52">
        <f t="shared" si="38"/>
        <v>4638</v>
      </c>
      <c r="CI52">
        <f t="shared" si="38"/>
        <v>4662</v>
      </c>
      <c r="CJ52">
        <f t="shared" si="38"/>
        <v>5624</v>
      </c>
      <c r="CK52">
        <f t="shared" si="38"/>
        <v>5545</v>
      </c>
      <c r="CL52">
        <f t="shared" si="38"/>
        <v>5858</v>
      </c>
      <c r="CM52">
        <f t="shared" si="38"/>
        <v>4684</v>
      </c>
      <c r="CN52">
        <f t="shared" si="38"/>
        <v>4316</v>
      </c>
      <c r="CO52">
        <f t="shared" si="38"/>
        <v>4466</v>
      </c>
      <c r="CP52">
        <f t="shared" si="38"/>
        <v>4607</v>
      </c>
      <c r="CQ52">
        <f t="shared" si="38"/>
        <v>5393</v>
      </c>
      <c r="CR52">
        <f t="shared" si="38"/>
        <v>4929</v>
      </c>
      <c r="CS52">
        <f t="shared" si="38"/>
        <v>4468</v>
      </c>
      <c r="CT52">
        <f t="shared" si="38"/>
        <v>4311</v>
      </c>
      <c r="CU52">
        <f t="shared" ref="CU52:DD52" si="39">CU3-CT3</f>
        <v>4002</v>
      </c>
      <c r="CV52">
        <f t="shared" si="39"/>
        <v>4091</v>
      </c>
      <c r="CW52">
        <f t="shared" si="39"/>
        <v>6040</v>
      </c>
      <c r="CX52">
        <f t="shared" si="39"/>
        <v>6204</v>
      </c>
      <c r="CY52">
        <f t="shared" si="39"/>
        <v>4815</v>
      </c>
      <c r="CZ52">
        <f t="shared" si="39"/>
        <v>4342</v>
      </c>
      <c r="DA52">
        <f t="shared" si="39"/>
        <v>3990</v>
      </c>
      <c r="DB52">
        <f t="shared" si="39"/>
        <v>4411</v>
      </c>
      <c r="DC52">
        <f t="shared" si="39"/>
        <v>6116</v>
      </c>
      <c r="DD52">
        <f t="shared" si="39"/>
        <v>5618</v>
      </c>
      <c r="DE52">
        <f t="shared" ref="DE52:DU52" si="40">DE3-DD3</f>
        <v>4652</v>
      </c>
      <c r="DF52">
        <f t="shared" si="40"/>
        <v>3896</v>
      </c>
      <c r="DG52">
        <f t="shared" si="40"/>
        <v>3924</v>
      </c>
      <c r="DH52">
        <f t="shared" si="40"/>
        <v>3883</v>
      </c>
      <c r="DI52">
        <f t="shared" si="40"/>
        <v>3409</v>
      </c>
      <c r="DJ52">
        <f t="shared" si="40"/>
        <v>3244</v>
      </c>
      <c r="DK52">
        <f t="shared" si="40"/>
        <v>3455</v>
      </c>
      <c r="DL52">
        <f t="shared" si="40"/>
        <v>3564</v>
      </c>
      <c r="DM52">
        <f t="shared" si="40"/>
        <v>3457</v>
      </c>
      <c r="DN52">
        <f t="shared" si="40"/>
        <v>3534</v>
      </c>
      <c r="DO52">
        <f t="shared" si="40"/>
        <v>2714</v>
      </c>
      <c r="DP52">
        <f t="shared" si="40"/>
        <v>2429</v>
      </c>
      <c r="DQ52">
        <f t="shared" si="40"/>
        <v>-519</v>
      </c>
      <c r="DR52">
        <f t="shared" si="40"/>
        <v>2627</v>
      </c>
      <c r="DS52">
        <f t="shared" si="40"/>
        <v>3298</v>
      </c>
      <c r="DT52">
        <f t="shared" si="40"/>
        <v>2960</v>
      </c>
      <c r="DU52">
        <f t="shared" si="40"/>
        <v>2412</v>
      </c>
    </row>
    <row r="53" spans="1:125" x14ac:dyDescent="0.35">
      <c r="A53" t="s">
        <v>297</v>
      </c>
      <c r="C53">
        <f t="shared" ref="C53:AH53" si="41">C4-B4</f>
        <v>0</v>
      </c>
      <c r="D53">
        <f t="shared" si="41"/>
        <v>0</v>
      </c>
      <c r="E53">
        <f t="shared" si="41"/>
        <v>0</v>
      </c>
      <c r="F53">
        <f t="shared" si="41"/>
        <v>0</v>
      </c>
      <c r="G53">
        <f t="shared" si="41"/>
        <v>0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2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1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1"/>
        <v>0</v>
      </c>
      <c r="Y53">
        <f t="shared" si="41"/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17</v>
      </c>
      <c r="AG53">
        <f t="shared" si="41"/>
        <v>42</v>
      </c>
      <c r="AH53">
        <f t="shared" si="41"/>
        <v>93</v>
      </c>
      <c r="AI53">
        <f t="shared" ref="AI53:BN53" si="42">AI4-AH4</f>
        <v>74</v>
      </c>
      <c r="AJ53">
        <f t="shared" si="42"/>
        <v>93</v>
      </c>
      <c r="AK53">
        <f t="shared" si="42"/>
        <v>131</v>
      </c>
      <c r="AL53">
        <f t="shared" si="42"/>
        <v>202</v>
      </c>
      <c r="AM53">
        <f t="shared" si="42"/>
        <v>233</v>
      </c>
      <c r="AN53">
        <f t="shared" si="42"/>
        <v>240</v>
      </c>
      <c r="AO53">
        <f t="shared" si="42"/>
        <v>566</v>
      </c>
      <c r="AP53">
        <f t="shared" si="42"/>
        <v>342</v>
      </c>
      <c r="AQ53">
        <f t="shared" si="42"/>
        <v>466</v>
      </c>
      <c r="AR53">
        <f t="shared" si="42"/>
        <v>587</v>
      </c>
      <c r="AS53">
        <f t="shared" si="42"/>
        <v>769</v>
      </c>
      <c r="AT53">
        <f t="shared" si="42"/>
        <v>778</v>
      </c>
      <c r="AU53">
        <f t="shared" si="42"/>
        <v>1247</v>
      </c>
      <c r="AV53">
        <f t="shared" si="42"/>
        <v>1492</v>
      </c>
      <c r="AW53">
        <f t="shared" si="42"/>
        <v>1797</v>
      </c>
      <c r="AX53">
        <f t="shared" si="42"/>
        <v>977</v>
      </c>
      <c r="AY53">
        <f t="shared" si="42"/>
        <v>2313</v>
      </c>
      <c r="AZ53">
        <f t="shared" si="42"/>
        <v>2651</v>
      </c>
      <c r="BA53">
        <f t="shared" si="42"/>
        <v>2547</v>
      </c>
      <c r="BB53">
        <f t="shared" si="42"/>
        <v>3497</v>
      </c>
      <c r="BC53">
        <f t="shared" si="42"/>
        <v>3590</v>
      </c>
      <c r="BD53">
        <f t="shared" si="42"/>
        <v>3233</v>
      </c>
      <c r="BE53">
        <f t="shared" si="42"/>
        <v>3526</v>
      </c>
      <c r="BF53">
        <f t="shared" si="42"/>
        <v>4207</v>
      </c>
      <c r="BG53">
        <f t="shared" si="42"/>
        <v>5322</v>
      </c>
      <c r="BH53">
        <f t="shared" si="42"/>
        <v>5986</v>
      </c>
      <c r="BI53">
        <f t="shared" si="42"/>
        <v>6557</v>
      </c>
      <c r="BJ53">
        <f t="shared" si="42"/>
        <v>5560</v>
      </c>
      <c r="BK53">
        <f t="shared" si="42"/>
        <v>4789</v>
      </c>
      <c r="BL53">
        <f t="shared" si="42"/>
        <v>5249</v>
      </c>
      <c r="BM53">
        <f t="shared" si="42"/>
        <v>5210</v>
      </c>
      <c r="BN53">
        <f t="shared" si="42"/>
        <v>6203</v>
      </c>
      <c r="BO53">
        <f t="shared" ref="BO53:CT53" si="43">BO4-BN4</f>
        <v>5909</v>
      </c>
      <c r="BP53">
        <f t="shared" si="43"/>
        <v>5974</v>
      </c>
      <c r="BQ53">
        <f t="shared" si="43"/>
        <v>5217</v>
      </c>
      <c r="BR53">
        <f t="shared" si="43"/>
        <v>4050</v>
      </c>
      <c r="BS53">
        <f t="shared" si="43"/>
        <v>4053</v>
      </c>
      <c r="BT53">
        <f t="shared" si="43"/>
        <v>4782</v>
      </c>
      <c r="BU53">
        <f t="shared" si="43"/>
        <v>4668</v>
      </c>
      <c r="BV53">
        <f t="shared" si="43"/>
        <v>4585</v>
      </c>
      <c r="BW53">
        <f t="shared" si="43"/>
        <v>4805</v>
      </c>
      <c r="BX53">
        <f t="shared" si="43"/>
        <v>4316</v>
      </c>
      <c r="BY53">
        <f t="shared" si="43"/>
        <v>3599</v>
      </c>
      <c r="BZ53">
        <f t="shared" si="43"/>
        <v>3039</v>
      </c>
      <c r="CA53">
        <f t="shared" si="43"/>
        <v>3836</v>
      </c>
      <c r="CB53">
        <f t="shared" si="43"/>
        <v>4204</v>
      </c>
      <c r="CC53">
        <f t="shared" si="43"/>
        <v>3951</v>
      </c>
      <c r="CD53">
        <f t="shared" si="43"/>
        <v>4694</v>
      </c>
      <c r="CE53">
        <f t="shared" si="43"/>
        <v>4092</v>
      </c>
      <c r="CF53">
        <f t="shared" si="43"/>
        <v>3153</v>
      </c>
      <c r="CG53">
        <f t="shared" si="43"/>
        <v>2972</v>
      </c>
      <c r="CH53">
        <f t="shared" si="43"/>
        <v>2667</v>
      </c>
      <c r="CI53">
        <f t="shared" si="43"/>
        <v>3786</v>
      </c>
      <c r="CJ53">
        <f t="shared" si="43"/>
        <v>3493</v>
      </c>
      <c r="CK53">
        <f t="shared" si="43"/>
        <v>3491</v>
      </c>
      <c r="CL53">
        <f t="shared" si="43"/>
        <v>3047</v>
      </c>
      <c r="CM53">
        <f t="shared" si="43"/>
        <v>2256</v>
      </c>
      <c r="CN53">
        <f t="shared" si="43"/>
        <v>2729</v>
      </c>
      <c r="CO53">
        <f t="shared" si="43"/>
        <v>3370</v>
      </c>
      <c r="CP53">
        <f t="shared" si="43"/>
        <v>2646</v>
      </c>
      <c r="CQ53">
        <f t="shared" si="43"/>
        <v>3021</v>
      </c>
      <c r="CR53">
        <f t="shared" si="43"/>
        <v>2357</v>
      </c>
      <c r="CS53">
        <f t="shared" si="43"/>
        <v>2324</v>
      </c>
      <c r="CT53">
        <f t="shared" si="43"/>
        <v>1739</v>
      </c>
      <c r="CU53">
        <f t="shared" ref="CU53:DD53" si="44">CU4-CT4</f>
        <v>2091</v>
      </c>
      <c r="CV53">
        <f t="shared" si="44"/>
        <v>2086</v>
      </c>
      <c r="CW53">
        <f t="shared" si="44"/>
        <v>1872</v>
      </c>
      <c r="CX53">
        <f t="shared" si="44"/>
        <v>1965</v>
      </c>
      <c r="CY53">
        <f t="shared" si="44"/>
        <v>1900</v>
      </c>
      <c r="CZ53">
        <f t="shared" si="44"/>
        <v>1389</v>
      </c>
      <c r="DA53">
        <f t="shared" si="44"/>
        <v>1221</v>
      </c>
      <c r="DB53">
        <f t="shared" si="44"/>
        <v>1075</v>
      </c>
      <c r="DC53">
        <f t="shared" si="44"/>
        <v>1444</v>
      </c>
      <c r="DD53">
        <f t="shared" si="44"/>
        <v>1401</v>
      </c>
      <c r="DE53">
        <f t="shared" ref="DE53:DU53" si="45">DE4-DD4</f>
        <v>1327</v>
      </c>
      <c r="DF53">
        <f t="shared" si="45"/>
        <v>1083</v>
      </c>
      <c r="DG53">
        <f t="shared" si="45"/>
        <v>802</v>
      </c>
      <c r="DH53">
        <f t="shared" si="45"/>
        <v>744</v>
      </c>
      <c r="DI53">
        <f t="shared" si="45"/>
        <v>1402</v>
      </c>
      <c r="DJ53">
        <f t="shared" si="45"/>
        <v>888</v>
      </c>
      <c r="DK53">
        <f t="shared" si="45"/>
        <v>992</v>
      </c>
      <c r="DL53">
        <f t="shared" si="45"/>
        <v>789</v>
      </c>
      <c r="DM53">
        <f t="shared" si="45"/>
        <v>875</v>
      </c>
      <c r="DN53">
        <f t="shared" si="45"/>
        <v>675</v>
      </c>
      <c r="DO53">
        <f t="shared" si="45"/>
        <v>451</v>
      </c>
      <c r="DP53">
        <f t="shared" si="45"/>
        <v>813</v>
      </c>
      <c r="DQ53">
        <f t="shared" si="45"/>
        <v>665</v>
      </c>
      <c r="DR53">
        <f t="shared" si="45"/>
        <v>642</v>
      </c>
      <c r="DS53">
        <f t="shared" si="45"/>
        <v>652</v>
      </c>
      <c r="DT53">
        <f t="shared" si="45"/>
        <v>669</v>
      </c>
      <c r="DU53">
        <f t="shared" si="45"/>
        <v>531</v>
      </c>
    </row>
    <row r="54" spans="1:125" x14ac:dyDescent="0.35">
      <c r="A54" t="s">
        <v>298</v>
      </c>
      <c r="C54">
        <f t="shared" ref="C54:AH54" si="46">C5-B5</f>
        <v>0</v>
      </c>
      <c r="D54">
        <f t="shared" si="46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46"/>
        <v>0</v>
      </c>
      <c r="V54">
        <f t="shared" si="46"/>
        <v>0</v>
      </c>
      <c r="W54">
        <f t="shared" si="46"/>
        <v>0</v>
      </c>
      <c r="X54">
        <f t="shared" si="46"/>
        <v>0</v>
      </c>
      <c r="Y54">
        <f t="shared" si="46"/>
        <v>0</v>
      </c>
      <c r="Z54">
        <f t="shared" si="46"/>
        <v>0</v>
      </c>
      <c r="AA54">
        <f t="shared" si="46"/>
        <v>0</v>
      </c>
      <c r="AB54">
        <f t="shared" si="46"/>
        <v>0</v>
      </c>
      <c r="AC54">
        <f t="shared" si="46"/>
        <v>0</v>
      </c>
      <c r="AD54">
        <f t="shared" si="46"/>
        <v>0</v>
      </c>
      <c r="AE54">
        <f t="shared" si="46"/>
        <v>0</v>
      </c>
      <c r="AF54">
        <f t="shared" si="46"/>
        <v>0</v>
      </c>
      <c r="AG54">
        <f t="shared" si="46"/>
        <v>0</v>
      </c>
      <c r="AH54">
        <f t="shared" si="46"/>
        <v>0</v>
      </c>
      <c r="AI54">
        <f t="shared" ref="AI54:BN54" si="47">AI5-AH5</f>
        <v>0</v>
      </c>
      <c r="AJ54">
        <f t="shared" si="47"/>
        <v>0</v>
      </c>
      <c r="AK54">
        <f t="shared" si="47"/>
        <v>0</v>
      </c>
      <c r="AL54">
        <f t="shared" si="47"/>
        <v>0</v>
      </c>
      <c r="AM54">
        <f t="shared" si="47"/>
        <v>0</v>
      </c>
      <c r="AN54">
        <f t="shared" si="47"/>
        <v>0</v>
      </c>
      <c r="AO54">
        <f t="shared" si="47"/>
        <v>0</v>
      </c>
      <c r="AP54">
        <f t="shared" si="47"/>
        <v>0</v>
      </c>
      <c r="AQ54">
        <f t="shared" si="47"/>
        <v>0</v>
      </c>
      <c r="AR54">
        <f t="shared" si="47"/>
        <v>0</v>
      </c>
      <c r="AS54">
        <f t="shared" si="47"/>
        <v>1</v>
      </c>
      <c r="AT54">
        <f t="shared" si="47"/>
        <v>0</v>
      </c>
      <c r="AU54">
        <f t="shared" si="47"/>
        <v>0</v>
      </c>
      <c r="AV54">
        <f t="shared" si="47"/>
        <v>2</v>
      </c>
      <c r="AW54">
        <f t="shared" si="47"/>
        <v>0</v>
      </c>
      <c r="AX54">
        <f t="shared" si="47"/>
        <v>4</v>
      </c>
      <c r="AY54">
        <f t="shared" si="47"/>
        <v>6</v>
      </c>
      <c r="AZ54">
        <f t="shared" si="47"/>
        <v>4</v>
      </c>
      <c r="BA54">
        <f t="shared" si="47"/>
        <v>7</v>
      </c>
      <c r="BB54">
        <f t="shared" si="47"/>
        <v>14</v>
      </c>
      <c r="BC54">
        <f t="shared" si="47"/>
        <v>13</v>
      </c>
      <c r="BD54">
        <f t="shared" si="47"/>
        <v>11</v>
      </c>
      <c r="BE54">
        <f t="shared" si="47"/>
        <v>0</v>
      </c>
      <c r="BF54">
        <f t="shared" si="47"/>
        <v>54</v>
      </c>
      <c r="BG54">
        <f t="shared" si="47"/>
        <v>34</v>
      </c>
      <c r="BH54">
        <f t="shared" si="47"/>
        <v>52</v>
      </c>
      <c r="BI54">
        <f t="shared" si="47"/>
        <v>38</v>
      </c>
      <c r="BJ54">
        <f t="shared" si="47"/>
        <v>34</v>
      </c>
      <c r="BK54">
        <f t="shared" si="47"/>
        <v>128</v>
      </c>
      <c r="BL54">
        <f t="shared" si="47"/>
        <v>152</v>
      </c>
      <c r="BM54">
        <f t="shared" si="47"/>
        <v>155</v>
      </c>
      <c r="BN54">
        <f t="shared" si="47"/>
        <v>218</v>
      </c>
      <c r="BO54">
        <f t="shared" ref="BO54:DU54" si="48">BO5-BN5</f>
        <v>243</v>
      </c>
      <c r="BP54">
        <f t="shared" si="48"/>
        <v>17</v>
      </c>
      <c r="BQ54">
        <f t="shared" si="48"/>
        <v>93</v>
      </c>
      <c r="BR54">
        <f t="shared" si="48"/>
        <v>46</v>
      </c>
      <c r="BS54">
        <f t="shared" si="48"/>
        <v>27</v>
      </c>
      <c r="BT54">
        <f t="shared" si="48"/>
        <v>27</v>
      </c>
      <c r="BU54">
        <f t="shared" si="48"/>
        <v>82</v>
      </c>
      <c r="BV54">
        <f t="shared" si="48"/>
        <v>43</v>
      </c>
      <c r="BW54">
        <f t="shared" si="48"/>
        <v>80</v>
      </c>
      <c r="BX54">
        <f t="shared" si="48"/>
        <v>70</v>
      </c>
      <c r="BY54">
        <f t="shared" si="48"/>
        <v>31</v>
      </c>
      <c r="BZ54">
        <f t="shared" si="48"/>
        <v>63</v>
      </c>
      <c r="CA54">
        <f t="shared" si="48"/>
        <v>96</v>
      </c>
      <c r="CB54">
        <f t="shared" si="48"/>
        <v>89</v>
      </c>
      <c r="CC54">
        <f t="shared" si="48"/>
        <v>69</v>
      </c>
      <c r="CD54">
        <f t="shared" si="48"/>
        <v>25</v>
      </c>
      <c r="CE54">
        <f t="shared" si="48"/>
        <v>145</v>
      </c>
      <c r="CF54">
        <f t="shared" si="48"/>
        <v>99</v>
      </c>
      <c r="CG54">
        <f t="shared" si="48"/>
        <v>143</v>
      </c>
      <c r="CH54">
        <f t="shared" si="48"/>
        <v>91</v>
      </c>
      <c r="CI54">
        <f t="shared" si="48"/>
        <v>99</v>
      </c>
      <c r="CJ54">
        <f t="shared" si="48"/>
        <v>178</v>
      </c>
      <c r="CK54">
        <f t="shared" si="48"/>
        <v>251</v>
      </c>
      <c r="CL54">
        <f t="shared" si="48"/>
        <v>124</v>
      </c>
      <c r="CM54">
        <f t="shared" si="48"/>
        <v>142</v>
      </c>
      <c r="CN54">
        <f t="shared" si="48"/>
        <v>165</v>
      </c>
      <c r="CO54">
        <f t="shared" si="48"/>
        <v>170</v>
      </c>
      <c r="CP54">
        <f t="shared" si="48"/>
        <v>318</v>
      </c>
      <c r="CQ54">
        <f t="shared" si="48"/>
        <v>267</v>
      </c>
      <c r="CR54">
        <f t="shared" si="48"/>
        <v>141</v>
      </c>
      <c r="CS54">
        <f t="shared" si="48"/>
        <v>185</v>
      </c>
      <c r="CT54">
        <f t="shared" si="48"/>
        <v>247</v>
      </c>
      <c r="CU54">
        <f t="shared" si="48"/>
        <v>203</v>
      </c>
      <c r="CV54">
        <f t="shared" si="48"/>
        <v>354</v>
      </c>
      <c r="CW54">
        <f t="shared" si="48"/>
        <v>297</v>
      </c>
      <c r="CX54">
        <f t="shared" si="48"/>
        <v>304</v>
      </c>
      <c r="CY54">
        <f t="shared" si="48"/>
        <v>385</v>
      </c>
      <c r="CZ54">
        <f t="shared" si="48"/>
        <v>447</v>
      </c>
      <c r="DA54">
        <f t="shared" si="48"/>
        <v>437</v>
      </c>
      <c r="DB54">
        <f t="shared" si="48"/>
        <v>352</v>
      </c>
      <c r="DC54">
        <f t="shared" si="48"/>
        <v>236</v>
      </c>
      <c r="DD54">
        <f t="shared" si="48"/>
        <v>424</v>
      </c>
      <c r="DE54">
        <f t="shared" si="48"/>
        <v>663</v>
      </c>
      <c r="DF54">
        <f t="shared" si="48"/>
        <v>525</v>
      </c>
      <c r="DG54">
        <f t="shared" si="48"/>
        <v>595</v>
      </c>
      <c r="DH54">
        <f t="shared" si="48"/>
        <v>637</v>
      </c>
      <c r="DI54">
        <f t="shared" si="48"/>
        <v>698</v>
      </c>
      <c r="DJ54">
        <f t="shared" si="48"/>
        <v>724</v>
      </c>
      <c r="DK54">
        <f t="shared" si="48"/>
        <v>665</v>
      </c>
      <c r="DL54">
        <f t="shared" si="48"/>
        <v>785</v>
      </c>
      <c r="DM54">
        <f t="shared" si="48"/>
        <v>831</v>
      </c>
      <c r="DN54">
        <f t="shared" si="48"/>
        <v>1160</v>
      </c>
      <c r="DO54">
        <f t="shared" si="48"/>
        <v>918</v>
      </c>
      <c r="DP54">
        <f t="shared" si="48"/>
        <v>767</v>
      </c>
      <c r="DQ54">
        <f t="shared" si="48"/>
        <v>803</v>
      </c>
      <c r="DR54">
        <f t="shared" si="48"/>
        <v>1134</v>
      </c>
      <c r="DS54">
        <f t="shared" si="48"/>
        <v>988</v>
      </c>
      <c r="DT54">
        <f t="shared" si="48"/>
        <v>1218</v>
      </c>
      <c r="DU54">
        <f t="shared" si="48"/>
        <v>1240</v>
      </c>
    </row>
    <row r="55" spans="1:125" x14ac:dyDescent="0.35">
      <c r="A55" t="s">
        <v>299</v>
      </c>
      <c r="C55">
        <f t="shared" ref="C55:AH55" si="49">C6-B6</f>
        <v>0</v>
      </c>
      <c r="D55">
        <f t="shared" si="49"/>
        <v>0</v>
      </c>
      <c r="E55">
        <f t="shared" si="49"/>
        <v>0</v>
      </c>
      <c r="F55">
        <f t="shared" si="49"/>
        <v>0</v>
      </c>
      <c r="G55">
        <f t="shared" si="49"/>
        <v>0</v>
      </c>
      <c r="H55">
        <f t="shared" si="49"/>
        <v>0</v>
      </c>
      <c r="I55">
        <f t="shared" si="49"/>
        <v>0</v>
      </c>
      <c r="J55">
        <f t="shared" si="49"/>
        <v>0</v>
      </c>
      <c r="K55">
        <f t="shared" si="49"/>
        <v>0</v>
      </c>
      <c r="L55">
        <f t="shared" si="49"/>
        <v>1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  <c r="AC55">
        <f t="shared" si="49"/>
        <v>0</v>
      </c>
      <c r="AD55">
        <f t="shared" si="49"/>
        <v>0</v>
      </c>
      <c r="AE55">
        <f t="shared" si="49"/>
        <v>0</v>
      </c>
      <c r="AF55">
        <f t="shared" si="49"/>
        <v>0</v>
      </c>
      <c r="AG55">
        <f t="shared" si="49"/>
        <v>0</v>
      </c>
      <c r="AH55">
        <f t="shared" si="49"/>
        <v>0</v>
      </c>
      <c r="AI55">
        <f t="shared" ref="AI55:BN55" si="50">AI6-AH6</f>
        <v>0</v>
      </c>
      <c r="AJ55">
        <f t="shared" si="50"/>
        <v>4</v>
      </c>
      <c r="AK55">
        <f t="shared" si="50"/>
        <v>7</v>
      </c>
      <c r="AL55">
        <f t="shared" si="50"/>
        <v>2</v>
      </c>
      <c r="AM55">
        <f t="shared" si="50"/>
        <v>17</v>
      </c>
      <c r="AN55">
        <f t="shared" si="50"/>
        <v>13</v>
      </c>
      <c r="AO55">
        <f t="shared" si="50"/>
        <v>39</v>
      </c>
      <c r="AP55">
        <f t="shared" si="50"/>
        <v>36</v>
      </c>
      <c r="AQ55">
        <f t="shared" si="50"/>
        <v>45</v>
      </c>
      <c r="AR55">
        <f t="shared" si="50"/>
        <v>57</v>
      </c>
      <c r="AS55">
        <f t="shared" si="50"/>
        <v>37</v>
      </c>
      <c r="AT55">
        <f t="shared" si="50"/>
        <v>141</v>
      </c>
      <c r="AU55">
        <f t="shared" si="50"/>
        <v>100</v>
      </c>
      <c r="AV55">
        <f t="shared" si="50"/>
        <v>173</v>
      </c>
      <c r="AW55">
        <f t="shared" si="50"/>
        <v>400</v>
      </c>
      <c r="AX55">
        <f t="shared" si="50"/>
        <v>622</v>
      </c>
      <c r="AY55">
        <f t="shared" si="50"/>
        <v>582</v>
      </c>
      <c r="AZ55">
        <f t="shared" si="50"/>
        <v>0</v>
      </c>
      <c r="BA55">
        <f t="shared" si="50"/>
        <v>2955</v>
      </c>
      <c r="BB55">
        <f t="shared" si="50"/>
        <v>1159</v>
      </c>
      <c r="BC55">
        <f t="shared" si="50"/>
        <v>1407</v>
      </c>
      <c r="BD55">
        <f t="shared" si="50"/>
        <v>2144</v>
      </c>
      <c r="BE55">
        <f t="shared" si="50"/>
        <v>1806</v>
      </c>
      <c r="BF55">
        <f t="shared" si="50"/>
        <v>2162</v>
      </c>
      <c r="BG55">
        <f t="shared" si="50"/>
        <v>4053</v>
      </c>
      <c r="BH55">
        <f t="shared" si="50"/>
        <v>2447</v>
      </c>
      <c r="BI55">
        <f t="shared" si="50"/>
        <v>4964</v>
      </c>
      <c r="BJ55">
        <f t="shared" si="50"/>
        <v>3394</v>
      </c>
      <c r="BK55">
        <f t="shared" si="50"/>
        <v>6368</v>
      </c>
      <c r="BL55">
        <f t="shared" si="50"/>
        <v>4749</v>
      </c>
      <c r="BM55">
        <f t="shared" si="50"/>
        <v>9630</v>
      </c>
      <c r="BN55">
        <f t="shared" si="50"/>
        <v>8271</v>
      </c>
      <c r="BO55">
        <f t="shared" ref="BO55:DD55" si="51">BO6-BN6</f>
        <v>7933</v>
      </c>
      <c r="BP55">
        <f t="shared" si="51"/>
        <v>7516</v>
      </c>
      <c r="BQ55">
        <f t="shared" si="51"/>
        <v>6875</v>
      </c>
      <c r="BR55">
        <f t="shared" si="51"/>
        <v>7846</v>
      </c>
      <c r="BS55">
        <f t="shared" si="51"/>
        <v>7967</v>
      </c>
      <c r="BT55">
        <f t="shared" si="51"/>
        <v>8195</v>
      </c>
      <c r="BU55">
        <f t="shared" si="51"/>
        <v>7947</v>
      </c>
      <c r="BV55">
        <f t="shared" si="51"/>
        <v>7134</v>
      </c>
      <c r="BW55">
        <f t="shared" si="51"/>
        <v>6969</v>
      </c>
      <c r="BX55">
        <f t="shared" si="51"/>
        <v>5478</v>
      </c>
      <c r="BY55">
        <f t="shared" si="51"/>
        <v>5029</v>
      </c>
      <c r="BZ55">
        <f t="shared" si="51"/>
        <v>5267</v>
      </c>
      <c r="CA55">
        <f t="shared" si="51"/>
        <v>6278</v>
      </c>
      <c r="CB55">
        <f t="shared" si="51"/>
        <v>5002</v>
      </c>
      <c r="CC55">
        <f t="shared" si="51"/>
        <v>5051</v>
      </c>
      <c r="CD55">
        <f t="shared" si="51"/>
        <v>4754</v>
      </c>
      <c r="CE55">
        <f t="shared" si="51"/>
        <v>3804</v>
      </c>
      <c r="CF55">
        <f t="shared" si="51"/>
        <v>3268</v>
      </c>
      <c r="CG55">
        <f t="shared" si="51"/>
        <v>2442</v>
      </c>
      <c r="CH55">
        <f t="shared" si="51"/>
        <v>5103</v>
      </c>
      <c r="CI55">
        <f t="shared" si="51"/>
        <v>7304</v>
      </c>
      <c r="CJ55">
        <f t="shared" si="51"/>
        <v>5891</v>
      </c>
      <c r="CK55">
        <f t="shared" si="51"/>
        <v>887</v>
      </c>
      <c r="CL55">
        <f t="shared" si="51"/>
        <v>6948</v>
      </c>
      <c r="CM55">
        <f t="shared" si="51"/>
        <v>1536</v>
      </c>
      <c r="CN55">
        <f t="shared" si="51"/>
        <v>3968</v>
      </c>
      <c r="CO55">
        <f t="shared" si="51"/>
        <v>4211</v>
      </c>
      <c r="CP55">
        <f t="shared" si="51"/>
        <v>4635</v>
      </c>
      <c r="CQ55">
        <f t="shared" si="51"/>
        <v>-10034</v>
      </c>
      <c r="CR55">
        <f t="shared" si="51"/>
        <v>2915</v>
      </c>
      <c r="CS55">
        <f t="shared" si="51"/>
        <v>1729</v>
      </c>
      <c r="CT55">
        <f t="shared" si="51"/>
        <v>1831</v>
      </c>
      <c r="CU55">
        <f t="shared" si="51"/>
        <v>1308</v>
      </c>
      <c r="CV55">
        <f t="shared" si="51"/>
        <v>2144</v>
      </c>
      <c r="CW55">
        <f t="shared" si="51"/>
        <v>518</v>
      </c>
      <c r="CX55">
        <f t="shared" si="51"/>
        <v>1781</v>
      </c>
      <c r="CY55">
        <f t="shared" si="51"/>
        <v>1366</v>
      </c>
      <c r="CZ55">
        <f t="shared" si="51"/>
        <v>884</v>
      </c>
      <c r="DA55">
        <f t="shared" si="51"/>
        <v>545</v>
      </c>
      <c r="DB55">
        <f t="shared" si="51"/>
        <v>1318</v>
      </c>
      <c r="DC55">
        <f t="shared" si="51"/>
        <v>996</v>
      </c>
      <c r="DD55">
        <f t="shared" si="51"/>
        <v>1122</v>
      </c>
      <c r="DE55">
        <f t="shared" ref="DE55:DU55" si="52">DE6-DD6</f>
        <v>1410</v>
      </c>
      <c r="DF55">
        <f t="shared" si="52"/>
        <v>721</v>
      </c>
      <c r="DG55">
        <f t="shared" si="52"/>
        <v>772</v>
      </c>
      <c r="DH55">
        <f t="shared" si="52"/>
        <v>3086</v>
      </c>
      <c r="DI55">
        <f t="shared" si="52"/>
        <v>594</v>
      </c>
      <c r="DJ55">
        <f t="shared" si="52"/>
        <v>661</v>
      </c>
      <c r="DK55">
        <f t="shared" si="52"/>
        <v>849</v>
      </c>
      <c r="DL55">
        <f t="shared" si="52"/>
        <v>643</v>
      </c>
      <c r="DM55">
        <f t="shared" si="52"/>
        <v>515</v>
      </c>
      <c r="DN55">
        <f t="shared" si="52"/>
        <v>0</v>
      </c>
      <c r="DO55">
        <f t="shared" si="52"/>
        <v>908</v>
      </c>
      <c r="DP55">
        <f t="shared" si="52"/>
        <v>431</v>
      </c>
      <c r="DQ55">
        <f t="shared" si="52"/>
        <v>518</v>
      </c>
      <c r="DR55">
        <f t="shared" si="52"/>
        <v>482</v>
      </c>
      <c r="DS55">
        <f t="shared" si="52"/>
        <v>1787</v>
      </c>
      <c r="DT55">
        <f t="shared" si="52"/>
        <v>466</v>
      </c>
      <c r="DU55">
        <f t="shared" si="52"/>
        <v>482</v>
      </c>
    </row>
    <row r="56" spans="1:125" x14ac:dyDescent="0.35">
      <c r="A56" t="s">
        <v>352</v>
      </c>
      <c r="C56">
        <f>C7-B7</f>
        <v>0</v>
      </c>
      <c r="D56">
        <f t="shared" ref="D56:BO56" si="53">D7-C7</f>
        <v>0</v>
      </c>
      <c r="E56">
        <f t="shared" si="53"/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2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  <c r="R56">
        <f t="shared" si="53"/>
        <v>0</v>
      </c>
      <c r="S56">
        <f t="shared" si="53"/>
        <v>0</v>
      </c>
      <c r="T56">
        <f t="shared" si="53"/>
        <v>0</v>
      </c>
      <c r="U56">
        <f t="shared" si="53"/>
        <v>0</v>
      </c>
      <c r="V56">
        <f t="shared" si="53"/>
        <v>0</v>
      </c>
      <c r="W56">
        <f t="shared" si="53"/>
        <v>0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1</v>
      </c>
      <c r="AQ56">
        <f t="shared" si="53"/>
        <v>0</v>
      </c>
      <c r="AR56">
        <f t="shared" si="53"/>
        <v>0</v>
      </c>
      <c r="AS56">
        <f t="shared" si="53"/>
        <v>1</v>
      </c>
      <c r="AT56">
        <f t="shared" si="53"/>
        <v>9</v>
      </c>
      <c r="AU56">
        <f t="shared" si="53"/>
        <v>0</v>
      </c>
      <c r="AV56">
        <f t="shared" si="53"/>
        <v>4</v>
      </c>
      <c r="AW56">
        <f t="shared" si="53"/>
        <v>0</v>
      </c>
      <c r="AX56">
        <f t="shared" si="53"/>
        <v>3</v>
      </c>
      <c r="AY56">
        <f t="shared" si="53"/>
        <v>0</v>
      </c>
      <c r="AZ56">
        <f t="shared" si="53"/>
        <v>8</v>
      </c>
      <c r="BA56">
        <f t="shared" si="53"/>
        <v>17</v>
      </c>
      <c r="BB56">
        <f t="shared" si="53"/>
        <v>14</v>
      </c>
      <c r="BC56">
        <f t="shared" si="53"/>
        <v>4</v>
      </c>
      <c r="BD56">
        <f t="shared" si="53"/>
        <v>27</v>
      </c>
      <c r="BE56">
        <f t="shared" si="53"/>
        <v>24</v>
      </c>
      <c r="BF56">
        <f t="shared" si="53"/>
        <v>33</v>
      </c>
      <c r="BG56">
        <f t="shared" si="53"/>
        <v>52</v>
      </c>
      <c r="BH56">
        <f t="shared" si="53"/>
        <v>54</v>
      </c>
      <c r="BI56">
        <f t="shared" si="53"/>
        <v>53</v>
      </c>
      <c r="BJ56">
        <f t="shared" si="53"/>
        <v>61</v>
      </c>
      <c r="BK56">
        <f t="shared" si="53"/>
        <v>71</v>
      </c>
      <c r="BL56">
        <f t="shared" si="53"/>
        <v>57</v>
      </c>
      <c r="BM56">
        <f t="shared" si="53"/>
        <v>163</v>
      </c>
      <c r="BN56">
        <f t="shared" si="53"/>
        <v>182</v>
      </c>
      <c r="BO56">
        <f t="shared" si="53"/>
        <v>196</v>
      </c>
      <c r="BP56">
        <f t="shared" ref="BP56:DU56" si="54">BP7-BO7</f>
        <v>228</v>
      </c>
      <c r="BQ56">
        <f t="shared" si="54"/>
        <v>270</v>
      </c>
      <c r="BR56">
        <f t="shared" si="54"/>
        <v>302</v>
      </c>
      <c r="BS56">
        <f t="shared" si="54"/>
        <v>501</v>
      </c>
      <c r="BT56">
        <f t="shared" si="54"/>
        <v>440</v>
      </c>
      <c r="BU56">
        <f t="shared" si="54"/>
        <v>771</v>
      </c>
      <c r="BV56">
        <f t="shared" si="54"/>
        <v>601</v>
      </c>
      <c r="BW56">
        <f t="shared" si="54"/>
        <v>582</v>
      </c>
      <c r="BX56">
        <f t="shared" si="54"/>
        <v>658</v>
      </c>
      <c r="BY56">
        <f t="shared" si="54"/>
        <v>954</v>
      </c>
      <c r="BZ56">
        <f t="shared" si="54"/>
        <v>1154</v>
      </c>
      <c r="CA56">
        <f t="shared" si="54"/>
        <v>1175</v>
      </c>
      <c r="CB56">
        <f t="shared" si="54"/>
        <v>1459</v>
      </c>
      <c r="CC56">
        <f t="shared" si="54"/>
        <v>1786</v>
      </c>
      <c r="CD56">
        <f t="shared" si="54"/>
        <v>1667</v>
      </c>
      <c r="CE56">
        <f t="shared" si="54"/>
        <v>2186</v>
      </c>
      <c r="CF56">
        <f t="shared" si="54"/>
        <v>2558</v>
      </c>
      <c r="CG56">
        <f t="shared" si="54"/>
        <v>2774</v>
      </c>
      <c r="CH56">
        <f t="shared" si="54"/>
        <v>3388</v>
      </c>
      <c r="CI56">
        <f t="shared" si="54"/>
        <v>3448</v>
      </c>
      <c r="CJ56">
        <f t="shared" si="54"/>
        <v>4070</v>
      </c>
      <c r="CK56">
        <f t="shared" si="54"/>
        <v>4785</v>
      </c>
      <c r="CL56">
        <f t="shared" si="54"/>
        <v>6060</v>
      </c>
      <c r="CM56">
        <f t="shared" si="54"/>
        <v>4268</v>
      </c>
      <c r="CN56">
        <f t="shared" si="54"/>
        <v>5642</v>
      </c>
      <c r="CO56">
        <f t="shared" si="54"/>
        <v>5236</v>
      </c>
      <c r="CP56">
        <f t="shared" si="54"/>
        <v>4774</v>
      </c>
      <c r="CQ56">
        <f t="shared" si="54"/>
        <v>5849</v>
      </c>
      <c r="CR56">
        <f t="shared" si="54"/>
        <v>5966</v>
      </c>
      <c r="CS56">
        <f t="shared" si="54"/>
        <v>6361</v>
      </c>
      <c r="CT56">
        <f t="shared" si="54"/>
        <v>6198</v>
      </c>
      <c r="CU56">
        <f t="shared" si="54"/>
        <v>6411</v>
      </c>
      <c r="CV56">
        <f t="shared" si="54"/>
        <v>5841</v>
      </c>
      <c r="CW56">
        <f t="shared" si="54"/>
        <v>7099</v>
      </c>
      <c r="CX56">
        <f t="shared" si="54"/>
        <v>7933</v>
      </c>
      <c r="CY56">
        <f t="shared" si="54"/>
        <v>9623</v>
      </c>
      <c r="CZ56">
        <f t="shared" si="54"/>
        <v>10633</v>
      </c>
      <c r="DA56">
        <f t="shared" si="54"/>
        <v>10581</v>
      </c>
      <c r="DB56">
        <f t="shared" si="54"/>
        <v>10102</v>
      </c>
      <c r="DC56">
        <f t="shared" si="54"/>
        <v>10559</v>
      </c>
      <c r="DD56">
        <f t="shared" si="54"/>
        <v>11231</v>
      </c>
      <c r="DE56">
        <f t="shared" si="54"/>
        <v>10699</v>
      </c>
      <c r="DF56">
        <f t="shared" si="54"/>
        <v>10817</v>
      </c>
      <c r="DG56">
        <f t="shared" si="54"/>
        <v>11012</v>
      </c>
      <c r="DH56">
        <f t="shared" si="54"/>
        <v>11656</v>
      </c>
      <c r="DI56">
        <f t="shared" si="54"/>
        <v>10899</v>
      </c>
      <c r="DJ56">
        <f t="shared" si="54"/>
        <v>10028</v>
      </c>
      <c r="DK56">
        <f t="shared" si="54"/>
        <v>9974</v>
      </c>
      <c r="DL56">
        <f t="shared" si="54"/>
        <v>10598</v>
      </c>
      <c r="DM56">
        <f t="shared" si="54"/>
        <v>9200</v>
      </c>
      <c r="DN56">
        <f t="shared" si="54"/>
        <v>9709</v>
      </c>
      <c r="DO56">
        <f t="shared" si="54"/>
        <v>8926</v>
      </c>
      <c r="DP56">
        <f t="shared" si="54"/>
        <v>9263</v>
      </c>
      <c r="DQ56">
        <f t="shared" si="54"/>
        <v>8764</v>
      </c>
      <c r="DR56">
        <f t="shared" si="54"/>
        <v>8849</v>
      </c>
      <c r="DS56">
        <f t="shared" si="54"/>
        <v>8894</v>
      </c>
      <c r="DT56">
        <f t="shared" si="54"/>
        <v>9434</v>
      </c>
      <c r="DU56">
        <f t="shared" si="54"/>
        <v>8599</v>
      </c>
    </row>
    <row r="57" spans="1:125" x14ac:dyDescent="0.35">
      <c r="A57" t="s">
        <v>300</v>
      </c>
      <c r="C57">
        <f t="shared" ref="C57" si="55">C8-B8</f>
        <v>0</v>
      </c>
      <c r="D57">
        <f t="shared" ref="D57:DU57" si="56">D8-C8</f>
        <v>1</v>
      </c>
      <c r="E57">
        <f t="shared" si="56"/>
        <v>0</v>
      </c>
      <c r="F57">
        <f t="shared" si="56"/>
        <v>3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2</v>
      </c>
      <c r="L57">
        <f t="shared" si="56"/>
        <v>1</v>
      </c>
      <c r="M57">
        <f t="shared" si="56"/>
        <v>0</v>
      </c>
      <c r="N57">
        <f t="shared" si="56"/>
        <v>3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56"/>
        <v>0</v>
      </c>
      <c r="S57">
        <f t="shared" si="56"/>
        <v>0</v>
      </c>
      <c r="T57">
        <f t="shared" si="56"/>
        <v>0</v>
      </c>
      <c r="U57">
        <f t="shared" si="56"/>
        <v>0</v>
      </c>
      <c r="V57">
        <f t="shared" si="56"/>
        <v>1</v>
      </c>
      <c r="W57">
        <f t="shared" si="56"/>
        <v>0</v>
      </c>
      <c r="X57">
        <f t="shared" si="56"/>
        <v>1</v>
      </c>
      <c r="Y57">
        <f t="shared" si="56"/>
        <v>0</v>
      </c>
      <c r="Z57">
        <f t="shared" si="56"/>
        <v>0</v>
      </c>
      <c r="AA57">
        <f t="shared" si="56"/>
        <v>0</v>
      </c>
      <c r="AB57">
        <f t="shared" si="56"/>
        <v>0</v>
      </c>
      <c r="AC57">
        <f t="shared" si="56"/>
        <v>0</v>
      </c>
      <c r="AD57">
        <f t="shared" si="56"/>
        <v>0</v>
      </c>
      <c r="AE57">
        <f t="shared" si="56"/>
        <v>0</v>
      </c>
      <c r="AF57">
        <f t="shared" si="56"/>
        <v>2</v>
      </c>
      <c r="AG57">
        <f t="shared" si="56"/>
        <v>0</v>
      </c>
      <c r="AH57">
        <f t="shared" si="56"/>
        <v>0</v>
      </c>
      <c r="AI57">
        <f t="shared" si="56"/>
        <v>36</v>
      </c>
      <c r="AJ57">
        <f t="shared" si="56"/>
        <v>0</v>
      </c>
      <c r="AK57">
        <f t="shared" si="56"/>
        <v>6</v>
      </c>
      <c r="AL57">
        <f t="shared" si="56"/>
        <v>1</v>
      </c>
      <c r="AM57">
        <f t="shared" si="56"/>
        <v>2</v>
      </c>
      <c r="AN57">
        <f t="shared" si="56"/>
        <v>8</v>
      </c>
      <c r="AO57">
        <f t="shared" si="56"/>
        <v>6</v>
      </c>
      <c r="AP57">
        <f t="shared" si="56"/>
        <v>24</v>
      </c>
      <c r="AQ57">
        <f t="shared" si="56"/>
        <v>20</v>
      </c>
      <c r="AR57">
        <f t="shared" si="56"/>
        <v>31</v>
      </c>
      <c r="AS57">
        <f t="shared" si="56"/>
        <v>70</v>
      </c>
      <c r="AT57">
        <f t="shared" si="56"/>
        <v>48</v>
      </c>
      <c r="AU57">
        <f t="shared" si="56"/>
        <v>136</v>
      </c>
      <c r="AV57">
        <f t="shared" si="56"/>
        <v>116</v>
      </c>
      <c r="AW57">
        <f t="shared" si="56"/>
        <v>69</v>
      </c>
      <c r="AX57">
        <f t="shared" si="56"/>
        <v>374</v>
      </c>
      <c r="AY57">
        <f t="shared" si="56"/>
        <v>323</v>
      </c>
      <c r="AZ57">
        <f t="shared" si="56"/>
        <v>382</v>
      </c>
      <c r="BA57">
        <f t="shared" si="56"/>
        <v>514</v>
      </c>
      <c r="BB57">
        <f t="shared" si="56"/>
        <v>548</v>
      </c>
      <c r="BC57">
        <f t="shared" si="56"/>
        <v>807</v>
      </c>
      <c r="BD57">
        <f t="shared" si="56"/>
        <v>1125</v>
      </c>
      <c r="BE57">
        <f t="shared" si="56"/>
        <v>1776</v>
      </c>
      <c r="BF57">
        <f t="shared" si="56"/>
        <v>1344</v>
      </c>
      <c r="BG57">
        <f t="shared" si="56"/>
        <v>5967</v>
      </c>
      <c r="BH57">
        <f t="shared" si="56"/>
        <v>5526</v>
      </c>
      <c r="BI57">
        <f t="shared" si="56"/>
        <v>6326</v>
      </c>
      <c r="BJ57">
        <f t="shared" si="56"/>
        <v>7680</v>
      </c>
      <c r="BK57">
        <f t="shared" si="56"/>
        <v>10582</v>
      </c>
      <c r="BL57">
        <f t="shared" si="56"/>
        <v>10063</v>
      </c>
      <c r="BM57">
        <f t="shared" si="56"/>
        <v>11919</v>
      </c>
      <c r="BN57">
        <f t="shared" si="56"/>
        <v>17992</v>
      </c>
      <c r="BO57">
        <f t="shared" si="56"/>
        <v>18126</v>
      </c>
      <c r="BP57">
        <f t="shared" si="56"/>
        <v>19824</v>
      </c>
      <c r="BQ57">
        <f t="shared" si="56"/>
        <v>19124</v>
      </c>
      <c r="BR57">
        <f t="shared" si="56"/>
        <v>21237</v>
      </c>
      <c r="BS57">
        <f t="shared" si="56"/>
        <v>26025</v>
      </c>
      <c r="BT57">
        <f t="shared" si="56"/>
        <v>25430</v>
      </c>
      <c r="BU57">
        <f t="shared" si="56"/>
        <v>30406</v>
      </c>
      <c r="BV57">
        <f t="shared" si="56"/>
        <v>31790</v>
      </c>
      <c r="BW57">
        <f t="shared" si="56"/>
        <v>33229</v>
      </c>
      <c r="BX57">
        <f t="shared" si="56"/>
        <v>27775</v>
      </c>
      <c r="BY57">
        <f t="shared" si="56"/>
        <v>29515</v>
      </c>
      <c r="BZ57">
        <f t="shared" si="56"/>
        <v>30804</v>
      </c>
      <c r="CA57">
        <f t="shared" si="56"/>
        <v>31533</v>
      </c>
      <c r="CB57">
        <f t="shared" si="56"/>
        <v>34673</v>
      </c>
      <c r="CC57">
        <f t="shared" si="56"/>
        <v>33519</v>
      </c>
      <c r="CD57">
        <f t="shared" si="56"/>
        <v>29930</v>
      </c>
      <c r="CE57">
        <f t="shared" si="56"/>
        <v>28537</v>
      </c>
      <c r="CF57">
        <f t="shared" si="56"/>
        <v>25311</v>
      </c>
      <c r="CG57">
        <f t="shared" si="56"/>
        <v>27046</v>
      </c>
      <c r="CH57">
        <f t="shared" si="56"/>
        <v>29004</v>
      </c>
      <c r="CI57">
        <f t="shared" si="56"/>
        <v>31307</v>
      </c>
      <c r="CJ57">
        <f t="shared" si="56"/>
        <v>32081</v>
      </c>
      <c r="CK57">
        <f t="shared" si="56"/>
        <v>32528</v>
      </c>
      <c r="CL57">
        <f t="shared" si="56"/>
        <v>26219</v>
      </c>
      <c r="CM57">
        <f t="shared" si="56"/>
        <v>25899</v>
      </c>
      <c r="CN57">
        <f t="shared" si="56"/>
        <v>27157</v>
      </c>
      <c r="CO57">
        <f t="shared" si="56"/>
        <v>28486</v>
      </c>
      <c r="CP57">
        <f t="shared" si="56"/>
        <v>28819</v>
      </c>
      <c r="CQ57">
        <f t="shared" si="56"/>
        <v>36188</v>
      </c>
      <c r="CR57">
        <f t="shared" si="56"/>
        <v>32796</v>
      </c>
      <c r="CS57">
        <f t="shared" si="56"/>
        <v>27631</v>
      </c>
      <c r="CT57">
        <f t="shared" si="56"/>
        <v>22412</v>
      </c>
      <c r="CU57">
        <f t="shared" si="56"/>
        <v>24385</v>
      </c>
      <c r="CV57">
        <f t="shared" si="56"/>
        <v>27327</v>
      </c>
      <c r="CW57">
        <f t="shared" si="56"/>
        <v>29515</v>
      </c>
      <c r="CX57">
        <f t="shared" si="56"/>
        <v>34037</v>
      </c>
      <c r="CY57">
        <f t="shared" si="56"/>
        <v>29078</v>
      </c>
      <c r="CZ57">
        <f t="shared" si="56"/>
        <v>25501</v>
      </c>
      <c r="DA57">
        <f t="shared" si="56"/>
        <v>22335</v>
      </c>
      <c r="DB57">
        <f t="shared" si="56"/>
        <v>23976</v>
      </c>
      <c r="DC57">
        <f t="shared" si="56"/>
        <v>24980</v>
      </c>
      <c r="DD57">
        <f t="shared" si="56"/>
        <v>27692</v>
      </c>
      <c r="DE57">
        <f t="shared" si="56"/>
        <v>26906</v>
      </c>
      <c r="DF57">
        <f t="shared" si="56"/>
        <v>25621</v>
      </c>
      <c r="DG57">
        <f t="shared" si="56"/>
        <v>19710</v>
      </c>
      <c r="DH57">
        <f t="shared" si="56"/>
        <v>18621</v>
      </c>
      <c r="DI57">
        <f t="shared" si="56"/>
        <v>21495</v>
      </c>
      <c r="DJ57">
        <f t="shared" si="56"/>
        <v>21030</v>
      </c>
      <c r="DK57">
        <f t="shared" si="56"/>
        <v>27368</v>
      </c>
      <c r="DL57">
        <f t="shared" si="56"/>
        <v>25050</v>
      </c>
      <c r="DM57">
        <f t="shared" si="56"/>
        <v>24996</v>
      </c>
      <c r="DN57">
        <f t="shared" si="56"/>
        <v>18937</v>
      </c>
      <c r="DO57">
        <f t="shared" si="56"/>
        <v>21551</v>
      </c>
      <c r="DP57">
        <f t="shared" si="56"/>
        <v>20260</v>
      </c>
      <c r="DQ57">
        <f t="shared" si="56"/>
        <v>23285</v>
      </c>
      <c r="DR57">
        <f t="shared" si="56"/>
        <v>25294</v>
      </c>
      <c r="DS57">
        <f t="shared" si="56"/>
        <v>23790</v>
      </c>
      <c r="DT57">
        <f t="shared" si="56"/>
        <v>21675</v>
      </c>
      <c r="DU57">
        <f t="shared" si="56"/>
        <v>20634</v>
      </c>
    </row>
    <row r="58" spans="1:125" x14ac:dyDescent="0.35">
      <c r="A58" t="s">
        <v>364</v>
      </c>
      <c r="C58">
        <f t="shared" ref="C58" si="57">C9-B9</f>
        <v>0</v>
      </c>
      <c r="D58">
        <f t="shared" ref="D58" si="58">D9-C9</f>
        <v>0</v>
      </c>
      <c r="E58">
        <f t="shared" ref="E58" si="59">E9-D9</f>
        <v>0</v>
      </c>
      <c r="F58">
        <f t="shared" ref="F58" si="60">F9-E9</f>
        <v>0</v>
      </c>
      <c r="G58">
        <f t="shared" ref="G58" si="61">G9-F9</f>
        <v>0</v>
      </c>
      <c r="H58">
        <f t="shared" ref="H58" si="62">H9-G9</f>
        <v>0</v>
      </c>
      <c r="I58">
        <f t="shared" ref="I58" si="63">I9-H9</f>
        <v>0</v>
      </c>
      <c r="J58">
        <f t="shared" ref="J58" si="64">J9-I9</f>
        <v>0</v>
      </c>
      <c r="K58">
        <f t="shared" ref="K58" si="65">K9-J9</f>
        <v>0</v>
      </c>
      <c r="L58">
        <f t="shared" ref="L58" si="66">L9-K9</f>
        <v>0</v>
      </c>
      <c r="M58">
        <f t="shared" ref="M58" si="67">M9-L9</f>
        <v>0</v>
      </c>
      <c r="N58">
        <f t="shared" ref="N58" si="68">N9-M9</f>
        <v>0</v>
      </c>
      <c r="O58">
        <f t="shared" ref="O58" si="69">O9-N9</f>
        <v>0</v>
      </c>
      <c r="P58">
        <f t="shared" ref="P58" si="70">P9-O9</f>
        <v>0</v>
      </c>
      <c r="Q58">
        <f t="shared" ref="Q58" si="71">Q9-P9</f>
        <v>0</v>
      </c>
      <c r="R58">
        <f t="shared" ref="R58" si="72">R9-Q9</f>
        <v>0</v>
      </c>
      <c r="S58">
        <f t="shared" ref="S58" si="73">S9-R9</f>
        <v>0</v>
      </c>
      <c r="T58">
        <f t="shared" ref="T58" si="74">T9-S9</f>
        <v>0</v>
      </c>
      <c r="U58">
        <f t="shared" ref="U58" si="75">U9-T9</f>
        <v>0</v>
      </c>
      <c r="V58">
        <f t="shared" ref="V58" si="76">V9-U9</f>
        <v>0</v>
      </c>
      <c r="W58">
        <f t="shared" ref="W58" si="77">W9-V9</f>
        <v>0</v>
      </c>
      <c r="X58">
        <f t="shared" ref="X58" si="78">X9-W9</f>
        <v>0</v>
      </c>
      <c r="Y58">
        <f t="shared" ref="Y58" si="79">Y9-X9</f>
        <v>0</v>
      </c>
      <c r="Z58">
        <f t="shared" ref="Z58" si="80">Z9-Y9</f>
        <v>0</v>
      </c>
      <c r="AA58">
        <f t="shared" ref="AA58" si="81">AA9-Z9</f>
        <v>0</v>
      </c>
      <c r="AB58">
        <f t="shared" ref="AB58" si="82">AB9-AA9</f>
        <v>0</v>
      </c>
      <c r="AC58">
        <f t="shared" ref="AC58" si="83">AC9-AB9</f>
        <v>0</v>
      </c>
      <c r="AD58">
        <f t="shared" ref="AD58" si="84">AD9-AC9</f>
        <v>0</v>
      </c>
      <c r="AE58">
        <f t="shared" ref="AE58" si="85">AE9-AD9</f>
        <v>0</v>
      </c>
      <c r="AF58">
        <f t="shared" ref="AF58" si="86">AF9-AE9</f>
        <v>0</v>
      </c>
      <c r="AG58">
        <f t="shared" ref="AG58" si="87">AG9-AF9</f>
        <v>0</v>
      </c>
      <c r="AH58">
        <f t="shared" ref="AH58" si="88">AH9-AG9</f>
        <v>0</v>
      </c>
      <c r="AI58">
        <f t="shared" ref="AI58" si="89">AI9-AH9</f>
        <v>0</v>
      </c>
      <c r="AJ58">
        <f t="shared" ref="AJ58" si="90">AJ9-AI9</f>
        <v>0</v>
      </c>
      <c r="AK58">
        <f t="shared" ref="AK58" si="91">AK9-AJ9</f>
        <v>1</v>
      </c>
      <c r="AL58">
        <f t="shared" ref="AL58" si="92">AL9-AK9</f>
        <v>0</v>
      </c>
      <c r="AM58">
        <f t="shared" ref="AM58" si="93">AM9-AL9</f>
        <v>0</v>
      </c>
      <c r="AN58">
        <f t="shared" ref="AN58" si="94">AN9-AM9</f>
        <v>1</v>
      </c>
      <c r="AO58">
        <f t="shared" ref="AO58" si="95">AO9-AN9</f>
        <v>0</v>
      </c>
      <c r="AP58">
        <f t="shared" ref="AP58" si="96">AP9-AO9</f>
        <v>0</v>
      </c>
      <c r="AQ58">
        <f t="shared" ref="AQ58" si="97">AQ9-AP9</f>
        <v>0</v>
      </c>
      <c r="AR58">
        <f t="shared" ref="AR58" si="98">AR9-AQ9</f>
        <v>2</v>
      </c>
      <c r="AS58">
        <f t="shared" ref="AS58" si="99">AS9-AR9</f>
        <v>0</v>
      </c>
      <c r="AT58">
        <f t="shared" ref="AT58" si="100">AT9-AS9</f>
        <v>9</v>
      </c>
      <c r="AU58">
        <f t="shared" ref="AU58" si="101">AU9-AT9</f>
        <v>0</v>
      </c>
      <c r="AV58">
        <f t="shared" ref="AV58" si="102">AV9-AU9</f>
        <v>7</v>
      </c>
      <c r="AW58">
        <f t="shared" ref="AW58" si="103">AW9-AV9</f>
        <v>5</v>
      </c>
      <c r="AX58">
        <f t="shared" ref="AX58" si="104">AX9-AW9</f>
        <v>6</v>
      </c>
      <c r="AY58">
        <f t="shared" ref="AY58" si="105">AY9-AX9</f>
        <v>7</v>
      </c>
      <c r="AZ58">
        <f t="shared" ref="AZ58" si="106">AZ9-AY9</f>
        <v>14</v>
      </c>
      <c r="BA58">
        <f t="shared" ref="BA58" si="107">BA9-AZ9</f>
        <v>99</v>
      </c>
      <c r="BB58">
        <f t="shared" ref="BB58" si="108">BB9-BA9</f>
        <v>0</v>
      </c>
      <c r="BC58">
        <f t="shared" ref="BC58" si="109">BC9-BB9</f>
        <v>11</v>
      </c>
      <c r="BD58">
        <f t="shared" ref="BD58" si="110">BD9-BC9</f>
        <v>38</v>
      </c>
      <c r="BE58">
        <f t="shared" ref="BE58" si="111">BE9-BD9</f>
        <v>121</v>
      </c>
      <c r="BF58">
        <f t="shared" ref="BF58" si="112">BF9-BE9</f>
        <v>51</v>
      </c>
      <c r="BG58">
        <f t="shared" ref="BG58" si="113">BG9-BF9</f>
        <v>249</v>
      </c>
      <c r="BH58">
        <f t="shared" ref="BH58" si="114">BH9-BG9</f>
        <v>172</v>
      </c>
      <c r="BI58">
        <f t="shared" ref="BI58" si="115">BI9-BH9</f>
        <v>228</v>
      </c>
      <c r="BJ58">
        <f t="shared" ref="BJ58" si="116">BJ9-BI9</f>
        <v>525</v>
      </c>
      <c r="BK58">
        <f t="shared" ref="BK58" si="117">BK9-BJ9</f>
        <v>378</v>
      </c>
      <c r="BL58">
        <f t="shared" ref="BL58" si="118">BL9-BK9</f>
        <v>323</v>
      </c>
      <c r="BM58">
        <f t="shared" ref="BM58" si="119">BM9-BL9</f>
        <v>307</v>
      </c>
      <c r="BN58">
        <f t="shared" ref="BN58" si="120">BN9-BM9</f>
        <v>431</v>
      </c>
      <c r="BO58">
        <f t="shared" ref="BO58" si="121">BO9-BN9</f>
        <v>432</v>
      </c>
      <c r="BP58">
        <f t="shared" ref="BP58" si="122">BP9-BO9</f>
        <v>487</v>
      </c>
      <c r="BQ58">
        <f t="shared" ref="BQ58" si="123">BQ9-BP9</f>
        <v>352</v>
      </c>
      <c r="BR58">
        <f t="shared" ref="BR58" si="124">BR9-BQ9</f>
        <v>323</v>
      </c>
      <c r="BS58">
        <f t="shared" ref="BS58" si="125">BS9-BR9</f>
        <v>1138</v>
      </c>
      <c r="BT58">
        <f t="shared" ref="BT58" si="126">BT9-BS9</f>
        <v>1119</v>
      </c>
      <c r="BU58">
        <f t="shared" ref="BU58" si="127">BU9-BT9</f>
        <v>1208</v>
      </c>
      <c r="BV58">
        <f t="shared" ref="BV58" si="128">BV9-BU9</f>
        <v>1012</v>
      </c>
      <c r="BW58">
        <f t="shared" ref="BW58" si="129">BW9-BV9</f>
        <v>1304</v>
      </c>
      <c r="BX58">
        <f t="shared" ref="BX58" si="130">BX9-BW9</f>
        <v>770</v>
      </c>
      <c r="BY58">
        <f t="shared" ref="BY58" si="131">BY9-BX9</f>
        <v>1031</v>
      </c>
      <c r="BZ58">
        <f t="shared" ref="BZ58" si="132">BZ9-BY9</f>
        <v>1873</v>
      </c>
      <c r="CA58">
        <f t="shared" ref="CA58" si="133">CA9-BZ9</f>
        <v>2136</v>
      </c>
      <c r="CB58">
        <f t="shared" ref="CB58" si="134">CB9-CA9</f>
        <v>1922</v>
      </c>
      <c r="CC58">
        <f t="shared" ref="CC58" si="135">CC9-CB9</f>
        <v>1546</v>
      </c>
      <c r="CD58">
        <f t="shared" ref="CD58" si="136">CD9-CC9</f>
        <v>1089</v>
      </c>
      <c r="CE58">
        <f t="shared" ref="CE58" si="137">CE9-CD9</f>
        <v>1465</v>
      </c>
      <c r="CF58">
        <f t="shared" ref="CF58" si="138">CF9-CE9</f>
        <v>1238</v>
      </c>
      <c r="CG58">
        <f t="shared" ref="CG58" si="139">CG9-CF9</f>
        <v>1832</v>
      </c>
      <c r="CH58">
        <f t="shared" ref="CH58" si="140">CH9-CG9</f>
        <v>3058</v>
      </c>
      <c r="CI58">
        <f t="shared" ref="CI58" si="141">CI9-CH9</f>
        <v>2105</v>
      </c>
      <c r="CJ58">
        <f t="shared" ref="CJ58" si="142">CJ9-CI9</f>
        <v>3257</v>
      </c>
      <c r="CK58">
        <f t="shared" ref="CK58" si="143">CK9-CJ9</f>
        <v>2976</v>
      </c>
      <c r="CL58">
        <f t="shared" ref="CL58" si="144">CL9-CK9</f>
        <v>1996</v>
      </c>
      <c r="CM58">
        <f t="shared" ref="CM58" si="145">CM9-CL9</f>
        <v>2089</v>
      </c>
      <c r="CN58">
        <f t="shared" ref="CN58" si="146">CN9-CM9</f>
        <v>2336</v>
      </c>
      <c r="CO58">
        <f t="shared" ref="CO58" si="147">CO9-CN9</f>
        <v>2678</v>
      </c>
      <c r="CP58">
        <f t="shared" ref="CP58" si="148">CP9-CO9</f>
        <v>4279</v>
      </c>
      <c r="CQ58">
        <f t="shared" ref="CQ58" si="149">CQ9-CP9</f>
        <v>4007</v>
      </c>
      <c r="CR58">
        <f t="shared" ref="CR58" si="150">CR9-CQ9</f>
        <v>5281</v>
      </c>
      <c r="CS58">
        <f t="shared" ref="CS58" si="151">CS9-CR9</f>
        <v>3776</v>
      </c>
      <c r="CT58">
        <f t="shared" ref="CT58" si="152">CT9-CS9</f>
        <v>4346</v>
      </c>
      <c r="CU58">
        <f t="shared" ref="CU58" si="153">CU9-CT9</f>
        <v>5789</v>
      </c>
      <c r="CV58">
        <f t="shared" ref="CV58" si="154">CV9-CU9</f>
        <v>6450</v>
      </c>
      <c r="CW58">
        <f t="shared" ref="CW58" si="155">CW9-CV9</f>
        <v>7502</v>
      </c>
      <c r="CX58">
        <f t="shared" ref="CX58" si="156">CX9-CW9</f>
        <v>5015</v>
      </c>
      <c r="CY58">
        <f t="shared" ref="CY58" si="157">CY9-CX9</f>
        <v>4898</v>
      </c>
      <c r="CZ58">
        <f t="shared" ref="CZ58" si="158">CZ9-CY9</f>
        <v>4726</v>
      </c>
      <c r="DA58">
        <f t="shared" ref="DA58" si="159">DA9-CZ9</f>
        <v>6794</v>
      </c>
      <c r="DB58">
        <f t="shared" ref="DB58" si="160">DB9-DA9</f>
        <v>6835</v>
      </c>
      <c r="DC58">
        <f t="shared" ref="DC58" si="161">DC9-DB9</f>
        <v>11156</v>
      </c>
      <c r="DD58">
        <f t="shared" ref="DD58" si="162">DD9-DC9</f>
        <v>9162</v>
      </c>
      <c r="DE58">
        <f t="shared" ref="DE58" si="163">DE9-DD9</f>
        <v>11121</v>
      </c>
      <c r="DF58">
        <f t="shared" ref="DF58" si="164">DF9-DE9</f>
        <v>9167</v>
      </c>
      <c r="DG58">
        <f t="shared" ref="DG58" si="165">DG9-DF9</f>
        <v>6638</v>
      </c>
      <c r="DH58">
        <f t="shared" ref="DH58" si="166">DH9-DG9</f>
        <v>6895</v>
      </c>
      <c r="DI58">
        <f t="shared" ref="DI58" si="167">DI9-DH9</f>
        <v>8620</v>
      </c>
      <c r="DJ58">
        <f t="shared" ref="DJ58" si="168">DJ9-DI9</f>
        <v>11923</v>
      </c>
      <c r="DK58">
        <f t="shared" ref="DK58" si="169">DK9-DJ9</f>
        <v>13028</v>
      </c>
      <c r="DL58">
        <f t="shared" ref="DL58" si="170">DL9-DK9</f>
        <v>17126</v>
      </c>
      <c r="DM58">
        <f t="shared" ref="DM58" si="171">DM9-DL9</f>
        <v>13220</v>
      </c>
      <c r="DN58">
        <f t="shared" ref="DN58" si="172">DN9-DM9</f>
        <v>7569</v>
      </c>
      <c r="DO58">
        <f t="shared" ref="DO58" si="173">DO9-DN9</f>
        <v>14288</v>
      </c>
      <c r="DP58">
        <f t="shared" ref="DP58" si="174">DP9-DO9</f>
        <v>16517</v>
      </c>
      <c r="DQ58">
        <f t="shared" ref="DQ58" si="175">DQ9-DP9</f>
        <v>19694</v>
      </c>
      <c r="DR58">
        <f t="shared" ref="DR58:DU58" si="176">DR9-DQ9</f>
        <v>18508</v>
      </c>
      <c r="DS58">
        <f t="shared" si="176"/>
        <v>20803</v>
      </c>
      <c r="DT58">
        <f t="shared" si="176"/>
        <v>16508</v>
      </c>
      <c r="DU58">
        <f t="shared" si="176"/>
        <v>15813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U58"/>
  <sheetViews>
    <sheetView topLeftCell="A37" workbookViewId="0">
      <selection activeCell="C58" sqref="C58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2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</row>
    <row r="3" spans="1:12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  <c r="DR3">
        <f>'time_series_19-covid-Recovered'!DU1</f>
        <v>1948739</v>
      </c>
      <c r="DS3">
        <f>'time_series_19-covid-Recovered'!DV1</f>
        <v>2056643</v>
      </c>
      <c r="DT3">
        <f>'time_series_19-covid-Recovered'!DW1</f>
        <v>2112185</v>
      </c>
      <c r="DU3">
        <f>'time_series_19-covid-Recovered'!DX1</f>
        <v>2168563</v>
      </c>
    </row>
    <row r="4" spans="1:125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</row>
    <row r="5" spans="1:125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</row>
    <row r="6" spans="1:125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</row>
    <row r="7" spans="1:125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</row>
    <row r="8" spans="1:125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</row>
    <row r="9" spans="1:125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</row>
    <row r="10" spans="1:125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</row>
    <row r="50" spans="1:125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</row>
    <row r="51" spans="1:125" x14ac:dyDescent="0.35">
      <c r="A51" t="s">
        <v>252</v>
      </c>
      <c r="C51">
        <f t="shared" ref="C51:C56" si="30">C3-B3</f>
        <v>2</v>
      </c>
      <c r="D51">
        <f t="shared" ref="D51:BN51" si="31">D3-C3</f>
        <v>6</v>
      </c>
      <c r="E51">
        <f t="shared" si="31"/>
        <v>3</v>
      </c>
      <c r="F51">
        <f t="shared" si="31"/>
        <v>13</v>
      </c>
      <c r="G51">
        <f t="shared" si="31"/>
        <v>9</v>
      </c>
      <c r="H51">
        <f t="shared" si="31"/>
        <v>46</v>
      </c>
      <c r="I51">
        <f t="shared" si="31"/>
        <v>19</v>
      </c>
      <c r="J51">
        <f t="shared" si="31"/>
        <v>17</v>
      </c>
      <c r="K51">
        <f t="shared" si="31"/>
        <v>79</v>
      </c>
      <c r="L51">
        <f t="shared" si="31"/>
        <v>62</v>
      </c>
      <c r="M51">
        <f t="shared" si="31"/>
        <v>188</v>
      </c>
      <c r="N51">
        <f t="shared" si="31"/>
        <v>151</v>
      </c>
      <c r="O51">
        <f t="shared" si="31"/>
        <v>229</v>
      </c>
      <c r="P51">
        <f t="shared" si="31"/>
        <v>272</v>
      </c>
      <c r="Q51">
        <f t="shared" si="31"/>
        <v>363</v>
      </c>
      <c r="R51">
        <f t="shared" si="31"/>
        <v>524</v>
      </c>
      <c r="S51">
        <f t="shared" si="31"/>
        <v>605</v>
      </c>
      <c r="T51">
        <f t="shared" si="31"/>
        <v>628</v>
      </c>
      <c r="U51">
        <f t="shared" si="31"/>
        <v>702</v>
      </c>
      <c r="V51">
        <f t="shared" si="31"/>
        <v>737</v>
      </c>
      <c r="W51">
        <f t="shared" si="31"/>
        <v>467</v>
      </c>
      <c r="X51">
        <f t="shared" si="31"/>
        <v>1145</v>
      </c>
      <c r="Y51">
        <f t="shared" si="31"/>
        <v>1763</v>
      </c>
      <c r="Z51">
        <f t="shared" si="31"/>
        <v>1337</v>
      </c>
      <c r="AA51">
        <f t="shared" si="31"/>
        <v>1470</v>
      </c>
      <c r="AB51">
        <f t="shared" si="31"/>
        <v>1718</v>
      </c>
      <c r="AC51">
        <f t="shared" si="31"/>
        <v>1769</v>
      </c>
      <c r="AD51">
        <f t="shared" si="31"/>
        <v>1769</v>
      </c>
      <c r="AE51">
        <f t="shared" si="31"/>
        <v>2056</v>
      </c>
      <c r="AF51">
        <f t="shared" si="31"/>
        <v>713</v>
      </c>
      <c r="AG51">
        <f t="shared" si="31"/>
        <v>3996</v>
      </c>
      <c r="AH51">
        <f t="shared" si="31"/>
        <v>508</v>
      </c>
      <c r="AI51">
        <f t="shared" si="31"/>
        <v>1833</v>
      </c>
      <c r="AJ51">
        <f t="shared" si="31"/>
        <v>2678</v>
      </c>
      <c r="AK51">
        <f t="shared" si="31"/>
        <v>2479</v>
      </c>
      <c r="AL51">
        <f t="shared" si="31"/>
        <v>2893</v>
      </c>
      <c r="AM51">
        <f t="shared" si="31"/>
        <v>3434</v>
      </c>
      <c r="AN51">
        <f t="shared" si="31"/>
        <v>3071</v>
      </c>
      <c r="AO51">
        <f t="shared" si="31"/>
        <v>2934</v>
      </c>
      <c r="AP51">
        <f t="shared" si="31"/>
        <v>2886</v>
      </c>
      <c r="AQ51">
        <f t="shared" si="31"/>
        <v>2626</v>
      </c>
      <c r="AR51">
        <f t="shared" si="31"/>
        <v>2942</v>
      </c>
      <c r="AS51">
        <f t="shared" si="31"/>
        <v>2626</v>
      </c>
      <c r="AT51">
        <f t="shared" si="31"/>
        <v>2069</v>
      </c>
      <c r="AU51">
        <f t="shared" si="31"/>
        <v>2493</v>
      </c>
      <c r="AV51">
        <f t="shared" si="31"/>
        <v>2336</v>
      </c>
      <c r="AW51">
        <f t="shared" si="31"/>
        <v>1800</v>
      </c>
      <c r="AX51">
        <f t="shared" si="31"/>
        <v>1910</v>
      </c>
      <c r="AY51">
        <f t="shared" si="31"/>
        <v>2599</v>
      </c>
      <c r="AZ51">
        <f t="shared" si="31"/>
        <v>1321</v>
      </c>
      <c r="BA51">
        <f t="shared" si="31"/>
        <v>1927</v>
      </c>
      <c r="BB51">
        <f t="shared" si="31"/>
        <v>2373</v>
      </c>
      <c r="BC51">
        <f t="shared" si="31"/>
        <v>3410</v>
      </c>
      <c r="BD51">
        <f t="shared" si="31"/>
        <v>2054</v>
      </c>
      <c r="BE51">
        <f t="shared" si="31"/>
        <v>2752</v>
      </c>
      <c r="BF51">
        <f t="shared" si="31"/>
        <v>2472</v>
      </c>
      <c r="BG51">
        <f t="shared" si="31"/>
        <v>1663</v>
      </c>
      <c r="BH51">
        <f t="shared" si="31"/>
        <v>2445</v>
      </c>
      <c r="BI51">
        <f t="shared" si="31"/>
        <v>4272</v>
      </c>
      <c r="BJ51">
        <f t="shared" si="31"/>
        <v>6207</v>
      </c>
      <c r="BK51">
        <f t="shared" si="31"/>
        <v>452</v>
      </c>
      <c r="BL51">
        <f t="shared" si="31"/>
        <v>9649</v>
      </c>
      <c r="BM51">
        <f t="shared" si="31"/>
        <v>5787</v>
      </c>
      <c r="BN51">
        <f t="shared" si="31"/>
        <v>8363</v>
      </c>
      <c r="BO51">
        <f t="shared" ref="BO51:DD51" si="32">BO3-BN3</f>
        <v>8765</v>
      </c>
      <c r="BP51">
        <f t="shared" si="32"/>
        <v>8500</v>
      </c>
      <c r="BQ51">
        <f t="shared" si="32"/>
        <v>9667</v>
      </c>
      <c r="BR51">
        <f t="shared" si="32"/>
        <v>15484</v>
      </c>
      <c r="BS51">
        <f t="shared" si="32"/>
        <v>13468</v>
      </c>
      <c r="BT51">
        <f t="shared" si="32"/>
        <v>15164</v>
      </c>
      <c r="BU51">
        <f t="shared" si="32"/>
        <v>17071</v>
      </c>
      <c r="BV51">
        <f t="shared" si="32"/>
        <v>15545</v>
      </c>
      <c r="BW51">
        <f t="shared" si="32"/>
        <v>20338</v>
      </c>
      <c r="BX51">
        <f t="shared" si="32"/>
        <v>13871</v>
      </c>
      <c r="BY51">
        <f t="shared" si="32"/>
        <v>16511</v>
      </c>
      <c r="BZ51">
        <f t="shared" si="32"/>
        <v>23520</v>
      </c>
      <c r="CA51">
        <f t="shared" si="32"/>
        <v>28649</v>
      </c>
      <c r="CB51">
        <f t="shared" si="32"/>
        <v>25286</v>
      </c>
      <c r="CC51">
        <f t="shared" si="32"/>
        <v>22115</v>
      </c>
      <c r="CD51">
        <f t="shared" si="32"/>
        <v>26016</v>
      </c>
      <c r="CE51">
        <f t="shared" si="32"/>
        <v>19602</v>
      </c>
      <c r="CF51">
        <f t="shared" si="32"/>
        <v>26950</v>
      </c>
      <c r="CG51">
        <f t="shared" si="32"/>
        <v>25308</v>
      </c>
      <c r="CH51">
        <f t="shared" si="32"/>
        <v>36536</v>
      </c>
      <c r="CI51">
        <f t="shared" si="32"/>
        <v>31076</v>
      </c>
      <c r="CJ51">
        <f t="shared" si="32"/>
        <v>26173</v>
      </c>
      <c r="CK51">
        <f t="shared" si="32"/>
        <v>23954</v>
      </c>
      <c r="CL51">
        <f t="shared" si="32"/>
        <v>31588</v>
      </c>
      <c r="CM51">
        <f t="shared" si="32"/>
        <v>22001</v>
      </c>
      <c r="CN51">
        <f t="shared" si="32"/>
        <v>34597</v>
      </c>
      <c r="CO51">
        <f t="shared" si="32"/>
        <v>30141</v>
      </c>
      <c r="CP51">
        <f t="shared" si="32"/>
        <v>28934</v>
      </c>
      <c r="CQ51">
        <f t="shared" si="32"/>
        <v>50605</v>
      </c>
      <c r="CR51">
        <f t="shared" si="32"/>
        <v>27820</v>
      </c>
      <c r="CS51">
        <f t="shared" si="32"/>
        <v>28580</v>
      </c>
      <c r="CT51">
        <f t="shared" si="32"/>
        <v>27692</v>
      </c>
      <c r="CU51">
        <f t="shared" si="32"/>
        <v>33278</v>
      </c>
      <c r="CV51">
        <f t="shared" si="32"/>
        <v>41470</v>
      </c>
      <c r="CW51">
        <f t="shared" si="32"/>
        <v>65461</v>
      </c>
      <c r="CX51">
        <f t="shared" si="32"/>
        <v>38529</v>
      </c>
      <c r="CY51">
        <f t="shared" si="32"/>
        <v>40722</v>
      </c>
      <c r="CZ51">
        <f t="shared" si="32"/>
        <v>32099</v>
      </c>
      <c r="DA51">
        <f t="shared" si="32"/>
        <v>37488</v>
      </c>
      <c r="DB51">
        <f t="shared" si="32"/>
        <v>36108</v>
      </c>
      <c r="DC51">
        <f t="shared" si="32"/>
        <v>46581</v>
      </c>
      <c r="DD51">
        <f t="shared" si="32"/>
        <v>39328</v>
      </c>
      <c r="DE51">
        <f t="shared" ref="DE51:DU51" si="33">DE3-DD3</f>
        <v>37309</v>
      </c>
      <c r="DF51">
        <f t="shared" si="33"/>
        <v>53574</v>
      </c>
      <c r="DG51">
        <f t="shared" si="33"/>
        <v>33356</v>
      </c>
      <c r="DH51">
        <f t="shared" si="33"/>
        <v>47229</v>
      </c>
      <c r="DI51">
        <f t="shared" si="33"/>
        <v>37205</v>
      </c>
      <c r="DJ51">
        <f t="shared" si="33"/>
        <v>55133</v>
      </c>
      <c r="DK51">
        <f t="shared" si="33"/>
        <v>39346</v>
      </c>
      <c r="DL51">
        <f t="shared" si="33"/>
        <v>49174</v>
      </c>
      <c r="DM51">
        <f t="shared" si="33"/>
        <v>56130</v>
      </c>
      <c r="DN51">
        <f t="shared" si="33"/>
        <v>40766</v>
      </c>
      <c r="DO51">
        <f t="shared" si="33"/>
        <v>52912</v>
      </c>
      <c r="DP51">
        <f t="shared" si="33"/>
        <v>52120</v>
      </c>
      <c r="DQ51">
        <f t="shared" si="33"/>
        <v>58471</v>
      </c>
      <c r="DR51">
        <f t="shared" si="33"/>
        <v>51273</v>
      </c>
      <c r="DS51">
        <f t="shared" si="33"/>
        <v>107904</v>
      </c>
      <c r="DT51">
        <f t="shared" si="33"/>
        <v>55542</v>
      </c>
      <c r="DU51">
        <f t="shared" si="33"/>
        <v>56378</v>
      </c>
    </row>
    <row r="52" spans="1:125" x14ac:dyDescent="0.35">
      <c r="A52" t="s">
        <v>312</v>
      </c>
      <c r="C52">
        <f t="shared" si="30"/>
        <v>0</v>
      </c>
      <c r="D52">
        <f t="shared" ref="D52:AI52" si="34">D4-C4</f>
        <v>0</v>
      </c>
      <c r="E52">
        <f t="shared" si="34"/>
        <v>0</v>
      </c>
      <c r="F52">
        <f t="shared" si="34"/>
        <v>0</v>
      </c>
      <c r="G52">
        <f t="shared" si="34"/>
        <v>0</v>
      </c>
      <c r="H52">
        <f t="shared" si="34"/>
        <v>0</v>
      </c>
      <c r="I52">
        <f t="shared" si="34"/>
        <v>0</v>
      </c>
      <c r="J52">
        <f t="shared" si="34"/>
        <v>0</v>
      </c>
      <c r="K52">
        <f t="shared" si="34"/>
        <v>0</v>
      </c>
      <c r="L52">
        <f t="shared" si="34"/>
        <v>0</v>
      </c>
      <c r="M52">
        <f t="shared" si="34"/>
        <v>0</v>
      </c>
      <c r="N52">
        <f t="shared" si="34"/>
        <v>0</v>
      </c>
      <c r="O52">
        <f t="shared" si="34"/>
        <v>0</v>
      </c>
      <c r="P52">
        <f t="shared" si="34"/>
        <v>0</v>
      </c>
      <c r="Q52">
        <f t="shared" si="34"/>
        <v>0</v>
      </c>
      <c r="R52">
        <f t="shared" si="34"/>
        <v>0</v>
      </c>
      <c r="S52">
        <f t="shared" si="34"/>
        <v>0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1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7</v>
      </c>
      <c r="AB52">
        <f t="shared" si="34"/>
        <v>0</v>
      </c>
      <c r="AC52">
        <f t="shared" si="34"/>
        <v>0</v>
      </c>
      <c r="AD52">
        <f t="shared" si="34"/>
        <v>0</v>
      </c>
      <c r="AE52">
        <f t="shared" si="34"/>
        <v>0</v>
      </c>
      <c r="AF52">
        <f t="shared" si="34"/>
        <v>0</v>
      </c>
      <c r="AG52">
        <f t="shared" si="34"/>
        <v>0</v>
      </c>
      <c r="AH52">
        <f t="shared" si="34"/>
        <v>0</v>
      </c>
      <c r="AI52">
        <f t="shared" si="34"/>
        <v>0</v>
      </c>
      <c r="AJ52">
        <f t="shared" ref="AJ52:BN52" si="35">AJ4-AI4</f>
        <v>0</v>
      </c>
      <c r="AK52">
        <f t="shared" si="35"/>
        <v>0</v>
      </c>
      <c r="AL52">
        <f t="shared" si="35"/>
        <v>0</v>
      </c>
      <c r="AM52">
        <f t="shared" si="35"/>
        <v>0</v>
      </c>
      <c r="AN52">
        <f t="shared" si="35"/>
        <v>0</v>
      </c>
      <c r="AO52">
        <f t="shared" si="35"/>
        <v>0</v>
      </c>
      <c r="AP52">
        <f t="shared" si="35"/>
        <v>0</v>
      </c>
      <c r="AQ52">
        <f t="shared" si="35"/>
        <v>0</v>
      </c>
      <c r="AR52">
        <f t="shared" si="35"/>
        <v>0</v>
      </c>
      <c r="AS52">
        <f t="shared" si="35"/>
        <v>0</v>
      </c>
      <c r="AT52">
        <f t="shared" si="35"/>
        <v>0</v>
      </c>
      <c r="AU52">
        <f t="shared" si="35"/>
        <v>10</v>
      </c>
      <c r="AV52">
        <f t="shared" si="35"/>
        <v>0</v>
      </c>
      <c r="AW52">
        <f t="shared" si="35"/>
        <v>0</v>
      </c>
      <c r="AX52">
        <f t="shared" si="35"/>
        <v>1</v>
      </c>
      <c r="AY52">
        <f t="shared" si="35"/>
        <v>0</v>
      </c>
      <c r="AZ52">
        <f t="shared" si="35"/>
        <v>0</v>
      </c>
      <c r="BA52">
        <f t="shared" si="35"/>
        <v>0</v>
      </c>
      <c r="BB52">
        <f t="shared" si="35"/>
        <v>0</v>
      </c>
      <c r="BC52">
        <f t="shared" si="35"/>
        <v>0</v>
      </c>
      <c r="BD52">
        <f t="shared" si="35"/>
        <v>2</v>
      </c>
      <c r="BE52">
        <f t="shared" si="35"/>
        <v>32</v>
      </c>
      <c r="BF52">
        <f t="shared" si="35"/>
        <v>14</v>
      </c>
      <c r="BG52">
        <f t="shared" si="35"/>
        <v>0</v>
      </c>
      <c r="BH52">
        <f t="shared" si="35"/>
        <v>0</v>
      </c>
      <c r="BI52">
        <f t="shared" si="35"/>
        <v>0</v>
      </c>
      <c r="BJ52">
        <f t="shared" si="35"/>
        <v>0</v>
      </c>
      <c r="BK52">
        <f t="shared" si="35"/>
        <v>0</v>
      </c>
      <c r="BL52">
        <f t="shared" si="35"/>
        <v>73</v>
      </c>
      <c r="BM52">
        <f t="shared" si="35"/>
        <v>0</v>
      </c>
      <c r="BN52">
        <f t="shared" si="35"/>
        <v>10</v>
      </c>
      <c r="BO52">
        <f t="shared" ref="BO52:DD52" si="36">BO4-BN4</f>
        <v>1</v>
      </c>
      <c r="BP52">
        <f t="shared" si="36"/>
        <v>0</v>
      </c>
      <c r="BQ52">
        <f t="shared" si="36"/>
        <v>0</v>
      </c>
      <c r="BR52">
        <f t="shared" si="36"/>
        <v>20</v>
      </c>
      <c r="BS52">
        <f t="shared" si="36"/>
        <v>8</v>
      </c>
      <c r="BT52">
        <f t="shared" si="36"/>
        <v>0</v>
      </c>
      <c r="BU52">
        <f t="shared" si="36"/>
        <v>13</v>
      </c>
      <c r="BV52">
        <f t="shared" si="36"/>
        <v>16</v>
      </c>
      <c r="BW52">
        <f t="shared" si="36"/>
        <v>7</v>
      </c>
      <c r="BX52">
        <f t="shared" si="36"/>
        <v>14</v>
      </c>
      <c r="BY52">
        <f t="shared" si="36"/>
        <v>58</v>
      </c>
      <c r="BZ52">
        <f t="shared" si="36"/>
        <v>38</v>
      </c>
      <c r="CA52">
        <f t="shared" si="36"/>
        <v>20</v>
      </c>
      <c r="CB52">
        <f t="shared" si="36"/>
        <v>14</v>
      </c>
      <c r="CC52">
        <f t="shared" si="36"/>
        <v>229</v>
      </c>
      <c r="CD52">
        <f t="shared" si="36"/>
        <v>34</v>
      </c>
      <c r="CE52">
        <f t="shared" si="36"/>
        <v>4</v>
      </c>
      <c r="CF52">
        <f t="shared" si="36"/>
        <v>-322</v>
      </c>
      <c r="CG52">
        <f t="shared" si="36"/>
        <v>19</v>
      </c>
      <c r="CH52">
        <f t="shared" si="36"/>
        <v>45</v>
      </c>
      <c r="CI52">
        <f t="shared" si="36"/>
        <v>7</v>
      </c>
      <c r="CJ52">
        <f t="shared" si="36"/>
        <v>19</v>
      </c>
      <c r="CK52">
        <f t="shared" si="36"/>
        <v>20</v>
      </c>
      <c r="CL52">
        <f t="shared" si="36"/>
        <v>22</v>
      </c>
      <c r="CM52">
        <f t="shared" si="36"/>
        <v>10</v>
      </c>
      <c r="CN52">
        <f t="shared" si="36"/>
        <v>192</v>
      </c>
      <c r="CO52">
        <f t="shared" si="36"/>
        <v>45</v>
      </c>
      <c r="CP52">
        <f t="shared" si="36"/>
        <v>29</v>
      </c>
      <c r="CQ52">
        <f t="shared" si="36"/>
        <v>12</v>
      </c>
      <c r="CR52">
        <f t="shared" si="36"/>
        <v>50</v>
      </c>
      <c r="CS52">
        <f t="shared" si="36"/>
        <v>4</v>
      </c>
      <c r="CT52">
        <f t="shared" si="36"/>
        <v>29</v>
      </c>
      <c r="CU52">
        <f t="shared" si="36"/>
        <v>6</v>
      </c>
      <c r="CV52">
        <f t="shared" si="36"/>
        <v>44</v>
      </c>
      <c r="CW52">
        <f t="shared" si="36"/>
        <v>2</v>
      </c>
      <c r="CX52">
        <f t="shared" si="36"/>
        <v>33</v>
      </c>
      <c r="CY52">
        <f t="shared" si="36"/>
        <v>4</v>
      </c>
      <c r="CZ52">
        <f t="shared" si="36"/>
        <v>5</v>
      </c>
      <c r="DA52">
        <f t="shared" si="36"/>
        <v>9</v>
      </c>
      <c r="DB52">
        <f t="shared" si="36"/>
        <v>16</v>
      </c>
      <c r="DC52">
        <f t="shared" si="36"/>
        <v>8</v>
      </c>
      <c r="DD52">
        <f t="shared" si="36"/>
        <v>36</v>
      </c>
      <c r="DE52">
        <f t="shared" ref="DE52:DU52" si="37">DE4-DD4</f>
        <v>27</v>
      </c>
      <c r="DF52">
        <f t="shared" si="37"/>
        <v>4</v>
      </c>
      <c r="DG52">
        <f t="shared" si="37"/>
        <v>1</v>
      </c>
      <c r="DH52">
        <f t="shared" si="37"/>
        <v>13</v>
      </c>
      <c r="DI52">
        <f t="shared" si="37"/>
        <v>8</v>
      </c>
      <c r="DJ52">
        <f t="shared" si="37"/>
        <v>9</v>
      </c>
      <c r="DK52">
        <f t="shared" si="37"/>
        <v>11</v>
      </c>
      <c r="DL52">
        <f t="shared" si="37"/>
        <v>4</v>
      </c>
      <c r="DM52">
        <f t="shared" si="37"/>
        <v>11</v>
      </c>
      <c r="DN52">
        <f t="shared" si="37"/>
        <v>0</v>
      </c>
      <c r="DO52">
        <f t="shared" si="37"/>
        <v>32</v>
      </c>
      <c r="DP52">
        <f t="shared" si="37"/>
        <v>9</v>
      </c>
      <c r="DQ52">
        <f t="shared" si="37"/>
        <v>17</v>
      </c>
      <c r="DR52">
        <f t="shared" si="37"/>
        <v>18</v>
      </c>
      <c r="DS52">
        <f t="shared" si="37"/>
        <v>8</v>
      </c>
      <c r="DT52">
        <f t="shared" si="37"/>
        <v>7</v>
      </c>
      <c r="DU52">
        <f t="shared" si="37"/>
        <v>2</v>
      </c>
    </row>
    <row r="53" spans="1:125" x14ac:dyDescent="0.35">
      <c r="A53" t="s">
        <v>297</v>
      </c>
      <c r="C53">
        <f t="shared" si="30"/>
        <v>0</v>
      </c>
      <c r="D53">
        <f t="shared" ref="D53:AI53" si="38">D5-C5</f>
        <v>0</v>
      </c>
      <c r="E53">
        <f t="shared" si="38"/>
        <v>0</v>
      </c>
      <c r="F53">
        <f t="shared" si="38"/>
        <v>0</v>
      </c>
      <c r="G53">
        <f t="shared" si="38"/>
        <v>0</v>
      </c>
      <c r="H53">
        <f t="shared" si="38"/>
        <v>0</v>
      </c>
      <c r="I53">
        <f t="shared" si="38"/>
        <v>0</v>
      </c>
      <c r="J53">
        <f t="shared" si="38"/>
        <v>0</v>
      </c>
      <c r="K53">
        <f t="shared" si="38"/>
        <v>0</v>
      </c>
      <c r="L53">
        <f t="shared" si="38"/>
        <v>0</v>
      </c>
      <c r="M53">
        <f t="shared" si="38"/>
        <v>0</v>
      </c>
      <c r="N53">
        <f t="shared" si="38"/>
        <v>0</v>
      </c>
      <c r="O53">
        <f t="shared" si="38"/>
        <v>0</v>
      </c>
      <c r="P53">
        <f t="shared" si="38"/>
        <v>0</v>
      </c>
      <c r="Q53">
        <f t="shared" si="38"/>
        <v>0</v>
      </c>
      <c r="R53">
        <f t="shared" si="38"/>
        <v>0</v>
      </c>
      <c r="S53">
        <f t="shared" si="38"/>
        <v>0</v>
      </c>
      <c r="T53">
        <f t="shared" si="38"/>
        <v>0</v>
      </c>
      <c r="U53">
        <f t="shared" si="38"/>
        <v>0</v>
      </c>
      <c r="V53">
        <f t="shared" si="38"/>
        <v>0</v>
      </c>
      <c r="W53">
        <f t="shared" si="38"/>
        <v>0</v>
      </c>
      <c r="X53">
        <f t="shared" si="38"/>
        <v>0</v>
      </c>
      <c r="Y53">
        <f t="shared" si="38"/>
        <v>0</v>
      </c>
      <c r="Z53">
        <f t="shared" si="38"/>
        <v>0</v>
      </c>
      <c r="AA53">
        <f t="shared" si="38"/>
        <v>0</v>
      </c>
      <c r="AB53">
        <f t="shared" si="38"/>
        <v>0</v>
      </c>
      <c r="AC53">
        <f t="shared" si="38"/>
        <v>0</v>
      </c>
      <c r="AD53">
        <f t="shared" si="38"/>
        <v>0</v>
      </c>
      <c r="AE53">
        <f t="shared" si="38"/>
        <v>0</v>
      </c>
      <c r="AF53">
        <f t="shared" si="38"/>
        <v>0</v>
      </c>
      <c r="AG53">
        <f t="shared" si="38"/>
        <v>1</v>
      </c>
      <c r="AH53">
        <f t="shared" si="38"/>
        <v>1</v>
      </c>
      <c r="AI53">
        <f t="shared" si="38"/>
        <v>-1</v>
      </c>
      <c r="AJ53">
        <f t="shared" ref="AJ53:BN53" si="39">AJ5-AI5</f>
        <v>0</v>
      </c>
      <c r="AK53">
        <f t="shared" si="39"/>
        <v>2</v>
      </c>
      <c r="AL53">
        <f t="shared" si="39"/>
        <v>42</v>
      </c>
      <c r="AM53">
        <f t="shared" si="39"/>
        <v>1</v>
      </c>
      <c r="AN53">
        <f t="shared" si="39"/>
        <v>0</v>
      </c>
      <c r="AO53">
        <f t="shared" si="39"/>
        <v>37</v>
      </c>
      <c r="AP53">
        <f t="shared" si="39"/>
        <v>66</v>
      </c>
      <c r="AQ53">
        <f t="shared" si="39"/>
        <v>11</v>
      </c>
      <c r="AR53">
        <f t="shared" si="39"/>
        <v>116</v>
      </c>
      <c r="AS53">
        <f t="shared" si="39"/>
        <v>138</v>
      </c>
      <c r="AT53">
        <f t="shared" si="39"/>
        <v>109</v>
      </c>
      <c r="AU53">
        <f t="shared" si="39"/>
        <v>66</v>
      </c>
      <c r="AV53">
        <f t="shared" si="39"/>
        <v>33</v>
      </c>
      <c r="AW53">
        <f t="shared" si="39"/>
        <v>102</v>
      </c>
      <c r="AX53">
        <f t="shared" si="39"/>
        <v>0</v>
      </c>
      <c r="AY53">
        <f t="shared" si="39"/>
        <v>321</v>
      </c>
      <c r="AZ53">
        <f t="shared" si="39"/>
        <v>0</v>
      </c>
      <c r="BA53">
        <f t="shared" si="39"/>
        <v>394</v>
      </c>
      <c r="BB53">
        <f t="shared" si="39"/>
        <v>527</v>
      </c>
      <c r="BC53">
        <f t="shared" si="39"/>
        <v>369</v>
      </c>
      <c r="BD53">
        <f t="shared" si="39"/>
        <v>414</v>
      </c>
      <c r="BE53">
        <f t="shared" si="39"/>
        <v>192</v>
      </c>
      <c r="BF53">
        <f t="shared" si="39"/>
        <v>1084</v>
      </c>
      <c r="BG53">
        <f t="shared" si="39"/>
        <v>415</v>
      </c>
      <c r="BH53">
        <f t="shared" si="39"/>
        <v>0</v>
      </c>
      <c r="BI53">
        <f t="shared" si="39"/>
        <v>1632</v>
      </c>
      <c r="BJ53">
        <f t="shared" si="39"/>
        <v>952</v>
      </c>
      <c r="BK53">
        <f t="shared" si="39"/>
        <v>0</v>
      </c>
      <c r="BL53">
        <f t="shared" si="39"/>
        <v>1302</v>
      </c>
      <c r="BM53">
        <f t="shared" si="39"/>
        <v>1036</v>
      </c>
      <c r="BN53">
        <f t="shared" si="39"/>
        <v>999</v>
      </c>
      <c r="BO53">
        <f t="shared" ref="BO53:DD53" si="40">BO5-BN5</f>
        <v>589</v>
      </c>
      <c r="BP53">
        <f t="shared" si="40"/>
        <v>1434</v>
      </c>
      <c r="BQ53">
        <f t="shared" si="40"/>
        <v>646</v>
      </c>
      <c r="BR53">
        <f t="shared" si="40"/>
        <v>1590</v>
      </c>
      <c r="BS53">
        <f t="shared" si="40"/>
        <v>1109</v>
      </c>
      <c r="BT53">
        <f t="shared" si="40"/>
        <v>1118</v>
      </c>
      <c r="BU53">
        <f t="shared" si="40"/>
        <v>1431</v>
      </c>
      <c r="BV53">
        <f t="shared" si="40"/>
        <v>1480</v>
      </c>
      <c r="BW53">
        <f t="shared" si="40"/>
        <v>1238</v>
      </c>
      <c r="BX53">
        <f t="shared" si="40"/>
        <v>819</v>
      </c>
      <c r="BY53">
        <f t="shared" si="40"/>
        <v>1022</v>
      </c>
      <c r="BZ53">
        <f t="shared" si="40"/>
        <v>1555</v>
      </c>
      <c r="CA53">
        <f t="shared" si="40"/>
        <v>2099</v>
      </c>
      <c r="CB53">
        <f t="shared" si="40"/>
        <v>1979</v>
      </c>
      <c r="CC53">
        <f t="shared" si="40"/>
        <v>1985</v>
      </c>
      <c r="CD53">
        <f t="shared" si="40"/>
        <v>2079</v>
      </c>
      <c r="CE53">
        <f t="shared" si="40"/>
        <v>1677</v>
      </c>
      <c r="CF53">
        <f t="shared" si="40"/>
        <v>1224</v>
      </c>
      <c r="CG53">
        <f t="shared" si="40"/>
        <v>1695</v>
      </c>
      <c r="CH53">
        <f t="shared" si="40"/>
        <v>962</v>
      </c>
      <c r="CI53">
        <f t="shared" si="40"/>
        <v>2072</v>
      </c>
      <c r="CJ53">
        <f t="shared" si="40"/>
        <v>2563</v>
      </c>
      <c r="CK53">
        <f t="shared" si="40"/>
        <v>2200</v>
      </c>
      <c r="CL53">
        <f t="shared" si="40"/>
        <v>2128</v>
      </c>
      <c r="CM53">
        <f t="shared" si="40"/>
        <v>1822</v>
      </c>
      <c r="CN53">
        <f t="shared" si="40"/>
        <v>2723</v>
      </c>
      <c r="CO53">
        <f t="shared" si="40"/>
        <v>2943</v>
      </c>
      <c r="CP53">
        <f t="shared" si="40"/>
        <v>3033</v>
      </c>
      <c r="CQ53">
        <f t="shared" si="40"/>
        <v>2922</v>
      </c>
      <c r="CR53">
        <f t="shared" si="40"/>
        <v>2622</v>
      </c>
      <c r="CS53">
        <f t="shared" si="40"/>
        <v>1808</v>
      </c>
      <c r="CT53">
        <f t="shared" si="40"/>
        <v>1696</v>
      </c>
      <c r="CU53">
        <f t="shared" si="40"/>
        <v>2317</v>
      </c>
      <c r="CV53">
        <f t="shared" si="40"/>
        <v>2311</v>
      </c>
      <c r="CW53">
        <f t="shared" si="40"/>
        <v>4693</v>
      </c>
      <c r="CX53">
        <f t="shared" si="40"/>
        <v>2304</v>
      </c>
      <c r="CY53">
        <f t="shared" si="40"/>
        <v>1665</v>
      </c>
      <c r="CZ53">
        <f t="shared" si="40"/>
        <v>1740</v>
      </c>
      <c r="DA53">
        <f t="shared" si="40"/>
        <v>1225</v>
      </c>
      <c r="DB53">
        <f t="shared" si="40"/>
        <v>2352</v>
      </c>
      <c r="DC53">
        <f t="shared" si="40"/>
        <v>8014</v>
      </c>
      <c r="DD53">
        <f t="shared" si="40"/>
        <v>3031</v>
      </c>
      <c r="DE53">
        <f t="shared" ref="DE53:DU53" si="41">DE5-DD5</f>
        <v>2747</v>
      </c>
      <c r="DF53">
        <f t="shared" si="41"/>
        <v>4008</v>
      </c>
      <c r="DG53">
        <f t="shared" si="41"/>
        <v>2155</v>
      </c>
      <c r="DH53">
        <f t="shared" si="41"/>
        <v>1401</v>
      </c>
      <c r="DI53">
        <f t="shared" si="41"/>
        <v>2452</v>
      </c>
      <c r="DJ53">
        <f t="shared" si="41"/>
        <v>3502</v>
      </c>
      <c r="DK53">
        <f t="shared" si="41"/>
        <v>2747</v>
      </c>
      <c r="DL53">
        <f t="shared" si="41"/>
        <v>4917</v>
      </c>
      <c r="DM53">
        <f t="shared" si="41"/>
        <v>2605</v>
      </c>
      <c r="DN53">
        <f t="shared" si="41"/>
        <v>2366</v>
      </c>
      <c r="DO53">
        <f t="shared" si="41"/>
        <v>2150</v>
      </c>
      <c r="DP53">
        <f t="shared" si="41"/>
        <v>2075</v>
      </c>
      <c r="DQ53">
        <f t="shared" si="41"/>
        <v>2881</v>
      </c>
      <c r="DR53">
        <f t="shared" si="41"/>
        <v>2278</v>
      </c>
      <c r="DS53">
        <f t="shared" si="41"/>
        <v>2160</v>
      </c>
      <c r="DT53">
        <f t="shared" si="41"/>
        <v>2120</v>
      </c>
      <c r="DU53">
        <f t="shared" si="41"/>
        <v>1639</v>
      </c>
    </row>
    <row r="54" spans="1:125" x14ac:dyDescent="0.35">
      <c r="A54" t="s">
        <v>302</v>
      </c>
      <c r="C54">
        <f t="shared" si="30"/>
        <v>0</v>
      </c>
      <c r="D54">
        <f t="shared" ref="D54:AI54" si="42">D6-C6</f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0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si="42"/>
        <v>0</v>
      </c>
      <c r="AJ54">
        <f t="shared" ref="AJ54:BN54" si="43">AJ6-AI6</f>
        <v>0</v>
      </c>
      <c r="AK54">
        <f t="shared" si="43"/>
        <v>0</v>
      </c>
      <c r="AL54">
        <f t="shared" si="43"/>
        <v>0</v>
      </c>
      <c r="AM54">
        <f t="shared" si="43"/>
        <v>0</v>
      </c>
      <c r="AN54">
        <f t="shared" si="43"/>
        <v>0</v>
      </c>
      <c r="AO54">
        <f t="shared" si="43"/>
        <v>0</v>
      </c>
      <c r="AP54">
        <f t="shared" si="43"/>
        <v>0</v>
      </c>
      <c r="AQ54">
        <f t="shared" si="43"/>
        <v>0</v>
      </c>
      <c r="AR54">
        <f t="shared" si="43"/>
        <v>0</v>
      </c>
      <c r="AS54">
        <f t="shared" si="43"/>
        <v>0</v>
      </c>
      <c r="AT54">
        <f t="shared" si="43"/>
        <v>0</v>
      </c>
      <c r="AU54">
        <f t="shared" si="43"/>
        <v>0</v>
      </c>
      <c r="AV54">
        <f t="shared" si="43"/>
        <v>0</v>
      </c>
      <c r="AW54">
        <f t="shared" si="43"/>
        <v>0</v>
      </c>
      <c r="AX54">
        <f t="shared" si="43"/>
        <v>0</v>
      </c>
      <c r="AY54">
        <f t="shared" si="43"/>
        <v>0</v>
      </c>
      <c r="AZ54">
        <f t="shared" si="43"/>
        <v>0</v>
      </c>
      <c r="BA54">
        <f t="shared" si="43"/>
        <v>0</v>
      </c>
      <c r="BB54">
        <f t="shared" si="43"/>
        <v>0</v>
      </c>
      <c r="BC54">
        <f t="shared" si="43"/>
        <v>0</v>
      </c>
      <c r="BD54">
        <f t="shared" si="43"/>
        <v>0</v>
      </c>
      <c r="BE54">
        <f t="shared" si="43"/>
        <v>0</v>
      </c>
      <c r="BF54">
        <f t="shared" si="43"/>
        <v>0</v>
      </c>
      <c r="BG54">
        <f t="shared" si="43"/>
        <v>0</v>
      </c>
      <c r="BH54">
        <f t="shared" si="43"/>
        <v>0</v>
      </c>
      <c r="BI54">
        <f t="shared" si="43"/>
        <v>0</v>
      </c>
      <c r="BJ54">
        <f t="shared" si="43"/>
        <v>0</v>
      </c>
      <c r="BK54">
        <f t="shared" si="43"/>
        <v>0</v>
      </c>
      <c r="BL54">
        <f t="shared" si="43"/>
        <v>4</v>
      </c>
      <c r="BM54">
        <f t="shared" si="43"/>
        <v>8</v>
      </c>
      <c r="BN54">
        <f t="shared" si="43"/>
        <v>0</v>
      </c>
      <c r="BO54">
        <f t="shared" ref="BO54:DD54" si="44">BO6-BN6</f>
        <v>19</v>
      </c>
      <c r="BP54">
        <f t="shared" si="44"/>
        <v>0</v>
      </c>
      <c r="BQ54">
        <f t="shared" si="44"/>
        <v>0</v>
      </c>
      <c r="BR54">
        <f t="shared" si="44"/>
        <v>0</v>
      </c>
      <c r="BS54">
        <f t="shared" si="44"/>
        <v>0</v>
      </c>
      <c r="BT54">
        <f t="shared" si="44"/>
        <v>19</v>
      </c>
      <c r="BU54">
        <f t="shared" si="44"/>
        <v>0</v>
      </c>
      <c r="BV54">
        <f t="shared" si="44"/>
        <v>45</v>
      </c>
      <c r="BW54">
        <f t="shared" si="44"/>
        <v>0</v>
      </c>
      <c r="BX54">
        <f t="shared" si="44"/>
        <v>0</v>
      </c>
      <c r="BY54">
        <f t="shared" si="44"/>
        <v>0</v>
      </c>
      <c r="BZ54">
        <f t="shared" si="44"/>
        <v>0</v>
      </c>
      <c r="CA54">
        <f t="shared" si="44"/>
        <v>0</v>
      </c>
      <c r="CB54">
        <f t="shared" si="44"/>
        <v>0</v>
      </c>
      <c r="CC54">
        <f t="shared" si="44"/>
        <v>315</v>
      </c>
      <c r="CD54">
        <f t="shared" si="44"/>
        <v>0</v>
      </c>
      <c r="CE54">
        <f t="shared" si="44"/>
        <v>0</v>
      </c>
      <c r="CF54">
        <f t="shared" si="44"/>
        <v>0</v>
      </c>
      <c r="CG54">
        <f t="shared" si="44"/>
        <v>0</v>
      </c>
      <c r="CH54">
        <f t="shared" si="44"/>
        <v>0</v>
      </c>
      <c r="CI54">
        <f t="shared" si="44"/>
        <v>493</v>
      </c>
      <c r="CJ54">
        <f t="shared" si="44"/>
        <v>0</v>
      </c>
      <c r="CK54">
        <f t="shared" si="44"/>
        <v>0</v>
      </c>
      <c r="CL54">
        <f t="shared" si="44"/>
        <v>0</v>
      </c>
      <c r="CM54">
        <f t="shared" si="44"/>
        <v>152</v>
      </c>
      <c r="CN54">
        <f t="shared" si="44"/>
        <v>0</v>
      </c>
      <c r="CO54">
        <f t="shared" si="44"/>
        <v>0</v>
      </c>
      <c r="CP54">
        <f t="shared" si="44"/>
        <v>418</v>
      </c>
      <c r="CQ54">
        <f t="shared" si="44"/>
        <v>0</v>
      </c>
      <c r="CR54">
        <f t="shared" si="44"/>
        <v>0</v>
      </c>
      <c r="CS54">
        <f t="shared" si="44"/>
        <v>0</v>
      </c>
      <c r="CT54">
        <f t="shared" si="44"/>
        <v>0</v>
      </c>
      <c r="CU54">
        <f t="shared" si="44"/>
        <v>600</v>
      </c>
      <c r="CV54">
        <f t="shared" si="44"/>
        <v>0</v>
      </c>
      <c r="CW54">
        <f t="shared" si="44"/>
        <v>0</v>
      </c>
      <c r="CX54">
        <f t="shared" si="44"/>
        <v>309</v>
      </c>
      <c r="CY54">
        <f t="shared" si="44"/>
        <v>167</v>
      </c>
      <c r="CZ54">
        <f t="shared" si="44"/>
        <v>0</v>
      </c>
      <c r="DA54">
        <f t="shared" si="44"/>
        <v>197</v>
      </c>
      <c r="DB54">
        <f t="shared" si="44"/>
        <v>0</v>
      </c>
      <c r="DC54">
        <f t="shared" si="44"/>
        <v>407</v>
      </c>
      <c r="DD54">
        <f t="shared" si="44"/>
        <v>0</v>
      </c>
      <c r="DE54">
        <f t="shared" ref="DE54:DU54" si="45">DE6-DD6</f>
        <v>0</v>
      </c>
      <c r="DF54">
        <f t="shared" si="45"/>
        <v>830</v>
      </c>
      <c r="DG54">
        <f t="shared" si="45"/>
        <v>190</v>
      </c>
      <c r="DH54">
        <f t="shared" si="45"/>
        <v>184</v>
      </c>
      <c r="DI54">
        <f t="shared" si="45"/>
        <v>0</v>
      </c>
      <c r="DJ54">
        <f t="shared" si="45"/>
        <v>388</v>
      </c>
      <c r="DK54">
        <f t="shared" si="45"/>
        <v>931</v>
      </c>
      <c r="DL54">
        <f t="shared" si="45"/>
        <v>407</v>
      </c>
      <c r="DM54">
        <f t="shared" si="45"/>
        <v>395</v>
      </c>
      <c r="DN54">
        <f t="shared" si="45"/>
        <v>528</v>
      </c>
      <c r="DO54">
        <f t="shared" si="45"/>
        <v>292</v>
      </c>
      <c r="DP54">
        <f t="shared" si="45"/>
        <v>662</v>
      </c>
      <c r="DQ54">
        <f t="shared" si="45"/>
        <v>990</v>
      </c>
      <c r="DR54">
        <f t="shared" si="45"/>
        <v>0</v>
      </c>
      <c r="DS54">
        <f t="shared" si="45"/>
        <v>1154</v>
      </c>
      <c r="DT54">
        <f t="shared" si="45"/>
        <v>0</v>
      </c>
      <c r="DU54">
        <f t="shared" si="45"/>
        <v>996</v>
      </c>
    </row>
    <row r="55" spans="1:125" x14ac:dyDescent="0.35">
      <c r="A55" t="s">
        <v>303</v>
      </c>
      <c r="C55">
        <f t="shared" si="30"/>
        <v>0</v>
      </c>
      <c r="D55">
        <f t="shared" ref="D55:AI55" si="46">D7-C7</f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46"/>
        <v>0</v>
      </c>
      <c r="V55">
        <f t="shared" si="46"/>
        <v>0</v>
      </c>
      <c r="W55">
        <f t="shared" si="46"/>
        <v>0</v>
      </c>
      <c r="X55">
        <f t="shared" si="46"/>
        <v>0</v>
      </c>
      <c r="Y55">
        <f t="shared" si="46"/>
        <v>0</v>
      </c>
      <c r="Z55">
        <f t="shared" si="46"/>
        <v>2</v>
      </c>
      <c r="AA55">
        <f t="shared" si="46"/>
        <v>0</v>
      </c>
      <c r="AB55">
        <f t="shared" si="46"/>
        <v>0</v>
      </c>
      <c r="AC55">
        <f t="shared" si="46"/>
        <v>0</v>
      </c>
      <c r="AD55">
        <f t="shared" si="46"/>
        <v>0</v>
      </c>
      <c r="AE55">
        <f t="shared" si="46"/>
        <v>0</v>
      </c>
      <c r="AF55">
        <f t="shared" si="46"/>
        <v>0</v>
      </c>
      <c r="AG55">
        <f t="shared" si="46"/>
        <v>0</v>
      </c>
      <c r="AH55">
        <f t="shared" si="46"/>
        <v>0</v>
      </c>
      <c r="AI55">
        <f t="shared" si="46"/>
        <v>0</v>
      </c>
      <c r="AJ55">
        <f t="shared" ref="AJ55:BN55" si="47">AJ7-AI7</f>
        <v>0</v>
      </c>
      <c r="AK55">
        <f t="shared" si="47"/>
        <v>0</v>
      </c>
      <c r="AL55">
        <f t="shared" si="47"/>
        <v>0</v>
      </c>
      <c r="AM55">
        <f t="shared" si="47"/>
        <v>0</v>
      </c>
      <c r="AN55">
        <f t="shared" si="47"/>
        <v>0</v>
      </c>
      <c r="AO55">
        <f t="shared" si="47"/>
        <v>0</v>
      </c>
      <c r="AP55">
        <f t="shared" si="47"/>
        <v>0</v>
      </c>
      <c r="AQ55">
        <f t="shared" si="47"/>
        <v>0</v>
      </c>
      <c r="AR55">
        <f t="shared" si="47"/>
        <v>0</v>
      </c>
      <c r="AS55">
        <f t="shared" si="47"/>
        <v>0</v>
      </c>
      <c r="AT55">
        <f t="shared" si="47"/>
        <v>0</v>
      </c>
      <c r="AU55">
        <f t="shared" si="47"/>
        <v>28</v>
      </c>
      <c r="AV55">
        <f t="shared" si="47"/>
        <v>0</v>
      </c>
      <c r="AW55">
        <f t="shared" si="47"/>
        <v>2</v>
      </c>
      <c r="AX55">
        <f t="shared" si="47"/>
        <v>0</v>
      </c>
      <c r="AY55">
        <f t="shared" si="47"/>
        <v>151</v>
      </c>
      <c r="AZ55">
        <f t="shared" si="47"/>
        <v>0</v>
      </c>
      <c r="BA55">
        <f t="shared" si="47"/>
        <v>10</v>
      </c>
      <c r="BB55">
        <f t="shared" si="47"/>
        <v>324</v>
      </c>
      <c r="BC55">
        <f t="shared" si="47"/>
        <v>0</v>
      </c>
      <c r="BD55">
        <f t="shared" si="47"/>
        <v>13</v>
      </c>
      <c r="BE55">
        <f t="shared" si="47"/>
        <v>498</v>
      </c>
      <c r="BF55">
        <f t="shared" si="47"/>
        <v>53</v>
      </c>
      <c r="BG55">
        <f t="shared" si="47"/>
        <v>26</v>
      </c>
      <c r="BH55">
        <f t="shared" si="47"/>
        <v>481</v>
      </c>
      <c r="BI55">
        <f t="shared" si="47"/>
        <v>537</v>
      </c>
      <c r="BJ55">
        <f t="shared" si="47"/>
        <v>450</v>
      </c>
      <c r="BK55">
        <f t="shared" si="47"/>
        <v>0</v>
      </c>
      <c r="BL55">
        <f t="shared" si="47"/>
        <v>1219</v>
      </c>
      <c r="BM55">
        <f t="shared" si="47"/>
        <v>1573</v>
      </c>
      <c r="BN55">
        <f t="shared" si="47"/>
        <v>1648</v>
      </c>
      <c r="BO55">
        <f t="shared" ref="BO55:DD55" si="48">BO7-BN7</f>
        <v>2342</v>
      </c>
      <c r="BP55">
        <f t="shared" si="48"/>
        <v>2928</v>
      </c>
      <c r="BQ55">
        <f t="shared" si="48"/>
        <v>2424</v>
      </c>
      <c r="BR55">
        <f t="shared" si="48"/>
        <v>2071</v>
      </c>
      <c r="BS55">
        <f t="shared" si="48"/>
        <v>2479</v>
      </c>
      <c r="BT55">
        <f t="shared" si="48"/>
        <v>3388</v>
      </c>
      <c r="BU55">
        <f t="shared" si="48"/>
        <v>4096</v>
      </c>
      <c r="BV55">
        <f t="shared" si="48"/>
        <v>3770</v>
      </c>
      <c r="BW55">
        <f t="shared" si="48"/>
        <v>3706</v>
      </c>
      <c r="BX55">
        <f t="shared" si="48"/>
        <v>3861</v>
      </c>
      <c r="BY55">
        <f t="shared" si="48"/>
        <v>2357</v>
      </c>
      <c r="BZ55">
        <f t="shared" si="48"/>
        <v>2771</v>
      </c>
      <c r="CA55">
        <f t="shared" si="48"/>
        <v>4813</v>
      </c>
      <c r="CB55">
        <f t="shared" si="48"/>
        <v>4144</v>
      </c>
      <c r="CC55">
        <f t="shared" si="48"/>
        <v>3503</v>
      </c>
      <c r="CD55">
        <f t="shared" si="48"/>
        <v>3441</v>
      </c>
      <c r="CE55">
        <f t="shared" si="48"/>
        <v>3282</v>
      </c>
      <c r="CF55">
        <f t="shared" si="48"/>
        <v>2336</v>
      </c>
      <c r="CG55">
        <f t="shared" si="48"/>
        <v>2777</v>
      </c>
      <c r="CH55">
        <f t="shared" si="48"/>
        <v>3349</v>
      </c>
      <c r="CI55">
        <f t="shared" si="48"/>
        <v>3944</v>
      </c>
      <c r="CJ55">
        <f t="shared" si="48"/>
        <v>0</v>
      </c>
      <c r="CK55">
        <f t="shared" si="48"/>
        <v>0</v>
      </c>
      <c r="CL55">
        <f t="shared" si="48"/>
        <v>2560</v>
      </c>
      <c r="CM55">
        <f t="shared" si="48"/>
        <v>3230</v>
      </c>
      <c r="CN55">
        <f t="shared" si="48"/>
        <v>1927</v>
      </c>
      <c r="CO55">
        <f t="shared" si="48"/>
        <v>3401</v>
      </c>
      <c r="CP55">
        <f t="shared" si="48"/>
        <v>3335</v>
      </c>
      <c r="CQ55">
        <f t="shared" si="48"/>
        <v>3105</v>
      </c>
      <c r="CR55">
        <f t="shared" si="48"/>
        <v>3353</v>
      </c>
      <c r="CS55">
        <f t="shared" si="48"/>
        <v>2664</v>
      </c>
      <c r="CT55">
        <f t="shared" si="48"/>
        <v>2503</v>
      </c>
      <c r="CU55">
        <f t="shared" si="48"/>
        <v>1673</v>
      </c>
      <c r="CV55">
        <f t="shared" si="48"/>
        <v>6399</v>
      </c>
      <c r="CW55">
        <f t="shared" si="48"/>
        <v>3103</v>
      </c>
      <c r="CX55">
        <f t="shared" si="48"/>
        <v>0</v>
      </c>
      <c r="CY55">
        <f t="shared" si="48"/>
        <v>5198</v>
      </c>
      <c r="CZ55">
        <f t="shared" si="48"/>
        <v>1654</v>
      </c>
      <c r="DA55">
        <f t="shared" si="48"/>
        <v>2441</v>
      </c>
      <c r="DB55">
        <f t="shared" si="48"/>
        <v>2143</v>
      </c>
      <c r="DC55">
        <f t="shared" si="48"/>
        <v>2516</v>
      </c>
      <c r="DD55">
        <f t="shared" si="48"/>
        <v>2509</v>
      </c>
      <c r="DE55">
        <f t="shared" ref="DE55:DU55" si="49">DE7-DD7</f>
        <v>2637</v>
      </c>
      <c r="DF55">
        <f t="shared" si="49"/>
        <v>2804</v>
      </c>
      <c r="DG55">
        <f t="shared" si="49"/>
        <v>2214</v>
      </c>
      <c r="DH55">
        <f t="shared" si="49"/>
        <v>973</v>
      </c>
      <c r="DI55">
        <f t="shared" si="49"/>
        <v>1841</v>
      </c>
      <c r="DJ55">
        <f t="shared" si="49"/>
        <v>1843</v>
      </c>
      <c r="DK55">
        <f t="shared" si="49"/>
        <v>2551</v>
      </c>
      <c r="DL55">
        <f t="shared" si="49"/>
        <v>1409</v>
      </c>
      <c r="DM55">
        <f t="shared" si="49"/>
        <v>1663</v>
      </c>
      <c r="DN55">
        <f t="shared" si="49"/>
        <v>0</v>
      </c>
      <c r="DO55">
        <f t="shared" si="49"/>
        <v>3930</v>
      </c>
      <c r="DP55">
        <f t="shared" si="49"/>
        <v>0</v>
      </c>
      <c r="DQ55">
        <f t="shared" si="49"/>
        <v>0</v>
      </c>
      <c r="DR55">
        <f t="shared" si="49"/>
        <v>0</v>
      </c>
      <c r="DS55">
        <f t="shared" si="49"/>
        <v>0</v>
      </c>
      <c r="DT55">
        <f t="shared" si="49"/>
        <v>0</v>
      </c>
      <c r="DU55">
        <f t="shared" si="49"/>
        <v>0</v>
      </c>
    </row>
    <row r="56" spans="1:125" x14ac:dyDescent="0.35">
      <c r="A56" t="s">
        <v>353</v>
      </c>
      <c r="C56">
        <f t="shared" si="30"/>
        <v>0</v>
      </c>
      <c r="D56">
        <f t="shared" ref="D56:BO56" si="50">D8-C8</f>
        <v>0</v>
      </c>
      <c r="E56">
        <f t="shared" si="50"/>
        <v>0</v>
      </c>
      <c r="F56">
        <f t="shared" si="50"/>
        <v>0</v>
      </c>
      <c r="G56">
        <f t="shared" si="50"/>
        <v>0</v>
      </c>
      <c r="H56">
        <f t="shared" si="50"/>
        <v>0</v>
      </c>
      <c r="I56">
        <f t="shared" si="50"/>
        <v>0</v>
      </c>
      <c r="J56">
        <f t="shared" si="50"/>
        <v>0</v>
      </c>
      <c r="K56">
        <f t="shared" si="50"/>
        <v>0</v>
      </c>
      <c r="L56">
        <f t="shared" si="50"/>
        <v>0</v>
      </c>
      <c r="M56">
        <f t="shared" si="50"/>
        <v>0</v>
      </c>
      <c r="N56">
        <f t="shared" si="50"/>
        <v>0</v>
      </c>
      <c r="O56">
        <f t="shared" si="50"/>
        <v>0</v>
      </c>
      <c r="P56">
        <f t="shared" si="50"/>
        <v>0</v>
      </c>
      <c r="Q56">
        <f t="shared" si="50"/>
        <v>0</v>
      </c>
      <c r="R56">
        <f t="shared" si="50"/>
        <v>0</v>
      </c>
      <c r="S56">
        <f t="shared" si="50"/>
        <v>0</v>
      </c>
      <c r="T56">
        <f t="shared" si="50"/>
        <v>0</v>
      </c>
      <c r="U56">
        <f t="shared" si="50"/>
        <v>0</v>
      </c>
      <c r="V56">
        <f t="shared" si="50"/>
        <v>0</v>
      </c>
      <c r="W56">
        <f t="shared" si="50"/>
        <v>2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0</v>
      </c>
      <c r="AK56">
        <f t="shared" si="50"/>
        <v>0</v>
      </c>
      <c r="AL56">
        <f t="shared" si="50"/>
        <v>0</v>
      </c>
      <c r="AM56">
        <f t="shared" si="50"/>
        <v>0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1</v>
      </c>
      <c r="AW56">
        <f t="shared" si="50"/>
        <v>0</v>
      </c>
      <c r="AX56">
        <f t="shared" si="50"/>
        <v>0</v>
      </c>
      <c r="AY56">
        <f t="shared" si="50"/>
        <v>0</v>
      </c>
      <c r="AZ56">
        <f t="shared" si="50"/>
        <v>0</v>
      </c>
      <c r="BA56">
        <f t="shared" si="50"/>
        <v>0</v>
      </c>
      <c r="BB56">
        <f t="shared" si="50"/>
        <v>5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1</v>
      </c>
      <c r="BH56">
        <f t="shared" si="50"/>
        <v>0</v>
      </c>
      <c r="BI56">
        <f t="shared" si="50"/>
        <v>3</v>
      </c>
      <c r="BJ56">
        <f t="shared" si="50"/>
        <v>4</v>
      </c>
      <c r="BK56">
        <f t="shared" si="50"/>
        <v>0</v>
      </c>
      <c r="BL56">
        <f t="shared" si="50"/>
        <v>6</v>
      </c>
      <c r="BM56">
        <f t="shared" si="50"/>
        <v>7</v>
      </c>
      <c r="BN56">
        <f t="shared" si="50"/>
        <v>9</v>
      </c>
      <c r="BO56">
        <f t="shared" si="50"/>
        <v>7</v>
      </c>
      <c r="BP56">
        <f t="shared" ref="BP56:DU56" si="51">BP8-BO8</f>
        <v>4</v>
      </c>
      <c r="BQ56">
        <f t="shared" si="51"/>
        <v>15</v>
      </c>
      <c r="BR56">
        <f t="shared" si="51"/>
        <v>2</v>
      </c>
      <c r="BS56">
        <f t="shared" si="51"/>
        <v>55</v>
      </c>
      <c r="BT56">
        <f t="shared" si="51"/>
        <v>69</v>
      </c>
      <c r="BU56">
        <f t="shared" si="51"/>
        <v>45</v>
      </c>
      <c r="BV56">
        <f t="shared" si="51"/>
        <v>46</v>
      </c>
      <c r="BW56">
        <f t="shared" si="51"/>
        <v>52</v>
      </c>
      <c r="BX56">
        <f t="shared" si="51"/>
        <v>22</v>
      </c>
      <c r="BY56">
        <f t="shared" si="51"/>
        <v>51</v>
      </c>
      <c r="BZ56">
        <f t="shared" si="51"/>
        <v>88</v>
      </c>
      <c r="CA56">
        <f t="shared" si="51"/>
        <v>86</v>
      </c>
      <c r="CB56">
        <f t="shared" si="51"/>
        <v>118</v>
      </c>
      <c r="CC56">
        <f t="shared" si="51"/>
        <v>97</v>
      </c>
      <c r="CD56">
        <f t="shared" si="51"/>
        <v>250</v>
      </c>
      <c r="CE56">
        <f t="shared" si="51"/>
        <v>246</v>
      </c>
      <c r="CF56">
        <f t="shared" si="51"/>
        <v>179</v>
      </c>
      <c r="CG56">
        <f t="shared" si="51"/>
        <v>224</v>
      </c>
      <c r="CH56">
        <f t="shared" si="51"/>
        <v>292</v>
      </c>
      <c r="CI56">
        <f t="shared" si="51"/>
        <v>318</v>
      </c>
      <c r="CJ56">
        <f t="shared" si="51"/>
        <v>286</v>
      </c>
      <c r="CK56">
        <f t="shared" si="51"/>
        <v>467</v>
      </c>
      <c r="CL56">
        <f t="shared" si="51"/>
        <v>234</v>
      </c>
      <c r="CM56">
        <f t="shared" si="51"/>
        <v>155</v>
      </c>
      <c r="CN56">
        <f t="shared" si="51"/>
        <v>427</v>
      </c>
      <c r="CO56">
        <f t="shared" si="51"/>
        <v>547</v>
      </c>
      <c r="CP56">
        <f t="shared" si="51"/>
        <v>471</v>
      </c>
      <c r="CQ56">
        <f t="shared" si="51"/>
        <v>677</v>
      </c>
      <c r="CR56">
        <f t="shared" si="51"/>
        <v>682</v>
      </c>
      <c r="CS56">
        <f t="shared" si="51"/>
        <v>517</v>
      </c>
      <c r="CT56">
        <f t="shared" si="51"/>
        <v>579</v>
      </c>
      <c r="CU56">
        <f t="shared" si="51"/>
        <v>1110</v>
      </c>
      <c r="CV56">
        <f t="shared" si="51"/>
        <v>1830</v>
      </c>
      <c r="CW56">
        <f t="shared" si="51"/>
        <v>1333</v>
      </c>
      <c r="CX56">
        <f t="shared" si="51"/>
        <v>1601</v>
      </c>
      <c r="CY56">
        <f t="shared" si="51"/>
        <v>1793</v>
      </c>
      <c r="CZ56">
        <f t="shared" si="51"/>
        <v>1626</v>
      </c>
      <c r="DA56">
        <f t="shared" si="51"/>
        <v>1456</v>
      </c>
      <c r="DB56">
        <f t="shared" si="51"/>
        <v>1770</v>
      </c>
      <c r="DC56">
        <f t="shared" si="51"/>
        <v>1462</v>
      </c>
      <c r="DD56">
        <f t="shared" si="51"/>
        <v>2476</v>
      </c>
      <c r="DE56">
        <f t="shared" si="51"/>
        <v>2805</v>
      </c>
      <c r="DF56">
        <f t="shared" si="51"/>
        <v>5308</v>
      </c>
      <c r="DG56">
        <f t="shared" si="51"/>
        <v>2390</v>
      </c>
      <c r="DH56">
        <f t="shared" si="51"/>
        <v>5495</v>
      </c>
      <c r="DI56">
        <f t="shared" si="51"/>
        <v>3711</v>
      </c>
      <c r="DJ56">
        <f t="shared" si="51"/>
        <v>4491</v>
      </c>
      <c r="DK56">
        <f t="shared" si="51"/>
        <v>5527</v>
      </c>
      <c r="DL56">
        <f t="shared" si="51"/>
        <v>4696</v>
      </c>
      <c r="DM56">
        <f t="shared" si="51"/>
        <v>4940</v>
      </c>
      <c r="DN56">
        <f t="shared" si="51"/>
        <v>4207</v>
      </c>
      <c r="DO56">
        <f t="shared" si="51"/>
        <v>2836</v>
      </c>
      <c r="DP56">
        <f t="shared" si="51"/>
        <v>5921</v>
      </c>
      <c r="DQ56">
        <f t="shared" si="51"/>
        <v>9262</v>
      </c>
      <c r="DR56">
        <f t="shared" si="51"/>
        <v>7289</v>
      </c>
      <c r="DS56">
        <f t="shared" si="51"/>
        <v>7144</v>
      </c>
      <c r="DT56">
        <f t="shared" si="51"/>
        <v>8111</v>
      </c>
      <c r="DU56">
        <f t="shared" si="51"/>
        <v>5363</v>
      </c>
    </row>
    <row r="57" spans="1:125" x14ac:dyDescent="0.35">
      <c r="A57" t="s">
        <v>300</v>
      </c>
      <c r="C57">
        <f t="shared" ref="C57" si="52">C9-B9</f>
        <v>0</v>
      </c>
      <c r="D57">
        <f t="shared" ref="D57:U57" si="53">D9-C9</f>
        <v>0</v>
      </c>
      <c r="E57">
        <f t="shared" si="53"/>
        <v>0</v>
      </c>
      <c r="F57">
        <f t="shared" si="53"/>
        <v>0</v>
      </c>
      <c r="G57">
        <f t="shared" si="53"/>
        <v>0</v>
      </c>
      <c r="H57">
        <f t="shared" si="53"/>
        <v>0</v>
      </c>
      <c r="I57">
        <f t="shared" si="53"/>
        <v>0</v>
      </c>
      <c r="J57">
        <f t="shared" si="53"/>
        <v>0</v>
      </c>
      <c r="K57">
        <f t="shared" si="53"/>
        <v>0</v>
      </c>
      <c r="L57">
        <f t="shared" si="53"/>
        <v>0</v>
      </c>
      <c r="M57">
        <f t="shared" si="53"/>
        <v>0</v>
      </c>
      <c r="N57">
        <f t="shared" si="53"/>
        <v>0</v>
      </c>
      <c r="O57">
        <f t="shared" si="53"/>
        <v>0</v>
      </c>
      <c r="P57">
        <f t="shared" si="53"/>
        <v>0</v>
      </c>
      <c r="Q57">
        <f t="shared" si="53"/>
        <v>0</v>
      </c>
      <c r="R57">
        <f t="shared" si="53"/>
        <v>0</v>
      </c>
      <c r="S57">
        <f t="shared" si="53"/>
        <v>0</v>
      </c>
      <c r="T57">
        <f t="shared" si="53"/>
        <v>3</v>
      </c>
      <c r="U57">
        <f t="shared" si="53"/>
        <v>0</v>
      </c>
      <c r="V57">
        <f t="shared" ref="V57:BN57" si="54">V9-U9</f>
        <v>0</v>
      </c>
      <c r="W57">
        <f t="shared" si="54"/>
        <v>0</v>
      </c>
      <c r="X57">
        <f t="shared" si="54"/>
        <v>0</v>
      </c>
      <c r="Y57">
        <f t="shared" si="54"/>
        <v>0</v>
      </c>
      <c r="Z57">
        <f t="shared" si="54"/>
        <v>0</v>
      </c>
      <c r="AA57">
        <f t="shared" si="54"/>
        <v>0</v>
      </c>
      <c r="AB57">
        <f t="shared" si="54"/>
        <v>0</v>
      </c>
      <c r="AC57">
        <f t="shared" si="54"/>
        <v>0</v>
      </c>
      <c r="AD57">
        <f t="shared" si="54"/>
        <v>0</v>
      </c>
      <c r="AE57">
        <f t="shared" si="54"/>
        <v>0</v>
      </c>
      <c r="AF57">
        <f t="shared" si="54"/>
        <v>2</v>
      </c>
      <c r="AG57">
        <f t="shared" si="54"/>
        <v>0</v>
      </c>
      <c r="AH57">
        <f t="shared" si="54"/>
        <v>0</v>
      </c>
      <c r="AI57">
        <f t="shared" si="54"/>
        <v>0</v>
      </c>
      <c r="AJ57">
        <f t="shared" si="54"/>
        <v>1</v>
      </c>
      <c r="AK57">
        <f t="shared" si="54"/>
        <v>0</v>
      </c>
      <c r="AL57">
        <f t="shared" si="54"/>
        <v>0</v>
      </c>
      <c r="AM57">
        <f t="shared" si="54"/>
        <v>1</v>
      </c>
      <c r="AN57">
        <f t="shared" si="54"/>
        <v>0</v>
      </c>
      <c r="AO57">
        <f t="shared" si="54"/>
        <v>0</v>
      </c>
      <c r="AP57">
        <f t="shared" si="54"/>
        <v>0</v>
      </c>
      <c r="AQ57">
        <f t="shared" si="54"/>
        <v>0</v>
      </c>
      <c r="AR57">
        <f t="shared" si="54"/>
        <v>0</v>
      </c>
      <c r="AS57">
        <f t="shared" si="54"/>
        <v>0</v>
      </c>
      <c r="AT57">
        <f t="shared" si="54"/>
        <v>0</v>
      </c>
      <c r="AU57">
        <f t="shared" si="54"/>
        <v>0</v>
      </c>
      <c r="AV57">
        <f t="shared" si="54"/>
        <v>0</v>
      </c>
      <c r="AW57">
        <f t="shared" si="54"/>
        <v>0</v>
      </c>
      <c r="AX57">
        <f t="shared" si="54"/>
        <v>1</v>
      </c>
      <c r="AY57">
        <f t="shared" si="54"/>
        <v>0</v>
      </c>
      <c r="AZ57">
        <f t="shared" si="54"/>
        <v>4</v>
      </c>
      <c r="BA57">
        <f t="shared" si="54"/>
        <v>0</v>
      </c>
      <c r="BB57">
        <f t="shared" si="54"/>
        <v>0</v>
      </c>
      <c r="BC57">
        <f t="shared" si="54"/>
        <v>0</v>
      </c>
      <c r="BD57">
        <f t="shared" si="54"/>
        <v>5</v>
      </c>
      <c r="BE57">
        <f t="shared" si="54"/>
        <v>0</v>
      </c>
      <c r="BF57">
        <f t="shared" si="54"/>
        <v>88</v>
      </c>
      <c r="BG57">
        <f t="shared" si="54"/>
        <v>16</v>
      </c>
      <c r="BH57">
        <f t="shared" si="54"/>
        <v>26</v>
      </c>
      <c r="BI57">
        <f t="shared" si="54"/>
        <v>29</v>
      </c>
      <c r="BJ57">
        <f t="shared" si="54"/>
        <v>2</v>
      </c>
      <c r="BK57">
        <f t="shared" si="54"/>
        <v>0</v>
      </c>
      <c r="BL57">
        <f t="shared" si="54"/>
        <v>170</v>
      </c>
      <c r="BM57">
        <f t="shared" si="54"/>
        <v>13</v>
      </c>
      <c r="BN57">
        <f t="shared" si="54"/>
        <v>320</v>
      </c>
      <c r="BO57">
        <f t="shared" ref="BO57:DU57" si="55">BO9-BN9</f>
        <v>188</v>
      </c>
      <c r="BP57">
        <f t="shared" si="55"/>
        <v>203</v>
      </c>
      <c r="BQ57">
        <f t="shared" si="55"/>
        <v>1593</v>
      </c>
      <c r="BR57">
        <f t="shared" si="55"/>
        <v>2979</v>
      </c>
      <c r="BS57">
        <f t="shared" si="55"/>
        <v>1380</v>
      </c>
      <c r="BT57">
        <f t="shared" si="55"/>
        <v>1450</v>
      </c>
      <c r="BU57">
        <f t="shared" si="55"/>
        <v>527</v>
      </c>
      <c r="BV57">
        <f t="shared" si="55"/>
        <v>706</v>
      </c>
      <c r="BW57">
        <f t="shared" si="55"/>
        <v>4945</v>
      </c>
      <c r="BX57">
        <f t="shared" si="55"/>
        <v>2796</v>
      </c>
      <c r="BY57">
        <f t="shared" si="55"/>
        <v>2133</v>
      </c>
      <c r="BZ57">
        <f t="shared" si="55"/>
        <v>2182</v>
      </c>
      <c r="CA57">
        <f t="shared" si="55"/>
        <v>1796</v>
      </c>
      <c r="CB57">
        <f t="shared" si="55"/>
        <v>1851</v>
      </c>
      <c r="CC57">
        <f t="shared" si="55"/>
        <v>3380</v>
      </c>
      <c r="CD57">
        <f t="shared" si="55"/>
        <v>2480</v>
      </c>
      <c r="CE57">
        <f t="shared" si="55"/>
        <v>1718</v>
      </c>
      <c r="CF57">
        <f t="shared" si="55"/>
        <v>10494</v>
      </c>
      <c r="CG57">
        <f t="shared" si="55"/>
        <v>4281</v>
      </c>
      <c r="CH57">
        <f t="shared" si="55"/>
        <v>4333</v>
      </c>
      <c r="CI57">
        <f t="shared" si="55"/>
        <v>2607</v>
      </c>
      <c r="CJ57">
        <f t="shared" si="55"/>
        <v>3842</v>
      </c>
      <c r="CK57">
        <f t="shared" si="55"/>
        <v>6295</v>
      </c>
      <c r="CL57">
        <f t="shared" si="55"/>
        <v>5497</v>
      </c>
      <c r="CM57">
        <f t="shared" si="55"/>
        <v>1992</v>
      </c>
      <c r="CN57">
        <f t="shared" si="55"/>
        <v>2875</v>
      </c>
      <c r="CO57">
        <f t="shared" si="55"/>
        <v>2162</v>
      </c>
      <c r="CP57">
        <f t="shared" si="55"/>
        <v>2837</v>
      </c>
      <c r="CQ57">
        <f t="shared" si="55"/>
        <v>18876</v>
      </c>
      <c r="CR57">
        <f t="shared" si="55"/>
        <v>1293</v>
      </c>
      <c r="CS57">
        <f t="shared" si="55"/>
        <v>6616</v>
      </c>
      <c r="CT57">
        <f t="shared" si="55"/>
        <v>4436</v>
      </c>
      <c r="CU57">
        <f t="shared" si="55"/>
        <v>4512</v>
      </c>
      <c r="CV57">
        <f t="shared" si="55"/>
        <v>4784</v>
      </c>
      <c r="CW57">
        <f t="shared" si="55"/>
        <v>33227</v>
      </c>
      <c r="CX57">
        <f t="shared" si="55"/>
        <v>10068</v>
      </c>
      <c r="CY57">
        <f t="shared" si="55"/>
        <v>11367</v>
      </c>
      <c r="CZ57">
        <f t="shared" si="55"/>
        <v>4770</v>
      </c>
      <c r="DA57">
        <f t="shared" si="55"/>
        <v>7028</v>
      </c>
      <c r="DB57">
        <f t="shared" si="55"/>
        <v>2611</v>
      </c>
      <c r="DC57">
        <f t="shared" si="55"/>
        <v>119</v>
      </c>
      <c r="DD57">
        <f t="shared" si="55"/>
        <v>5126</v>
      </c>
      <c r="DE57">
        <f t="shared" si="55"/>
        <v>3957</v>
      </c>
      <c r="DF57">
        <f t="shared" si="55"/>
        <v>13541</v>
      </c>
      <c r="DG57">
        <f t="shared" si="55"/>
        <v>3635</v>
      </c>
      <c r="DH57">
        <f t="shared" si="55"/>
        <v>16564</v>
      </c>
      <c r="DI57">
        <f t="shared" si="55"/>
        <v>-2446</v>
      </c>
      <c r="DJ57">
        <f t="shared" si="55"/>
        <v>13143</v>
      </c>
      <c r="DK57">
        <f t="shared" si="55"/>
        <v>2984</v>
      </c>
      <c r="DL57">
        <f t="shared" si="55"/>
        <v>4333</v>
      </c>
      <c r="DM57">
        <f t="shared" si="55"/>
        <v>17629</v>
      </c>
      <c r="DN57">
        <f t="shared" si="55"/>
        <v>3889</v>
      </c>
      <c r="DO57">
        <f t="shared" si="55"/>
        <v>10913</v>
      </c>
      <c r="DP57">
        <f t="shared" si="55"/>
        <v>6214</v>
      </c>
      <c r="DQ57">
        <f t="shared" si="55"/>
        <v>4920</v>
      </c>
      <c r="DR57">
        <f t="shared" si="55"/>
        <v>4106</v>
      </c>
      <c r="DS57">
        <f t="shared" si="55"/>
        <v>51717</v>
      </c>
      <c r="DT57">
        <f t="shared" si="55"/>
        <v>11104</v>
      </c>
      <c r="DU57">
        <f t="shared" si="55"/>
        <v>5497</v>
      </c>
    </row>
    <row r="58" spans="1:125" x14ac:dyDescent="0.35">
      <c r="A58" t="s">
        <v>365</v>
      </c>
      <c r="C58">
        <f t="shared" ref="C58" si="56">C10-B10</f>
        <v>0</v>
      </c>
      <c r="D58">
        <f t="shared" ref="D58" si="57">D10-C10</f>
        <v>0</v>
      </c>
      <c r="E58">
        <f t="shared" ref="E58" si="58">E10-D10</f>
        <v>0</v>
      </c>
      <c r="F58">
        <f t="shared" ref="F58" si="59">F10-E10</f>
        <v>0</v>
      </c>
      <c r="G58">
        <f t="shared" ref="G58" si="60">G10-F10</f>
        <v>0</v>
      </c>
      <c r="H58">
        <f t="shared" ref="H58" si="61">H10-G10</f>
        <v>0</v>
      </c>
      <c r="I58">
        <f t="shared" ref="I58" si="62">I10-H10</f>
        <v>0</v>
      </c>
      <c r="J58">
        <f t="shared" ref="J58" si="63">J10-I10</f>
        <v>0</v>
      </c>
      <c r="K58">
        <f t="shared" ref="K58" si="64">K10-J10</f>
        <v>0</v>
      </c>
      <c r="L58">
        <f t="shared" ref="L58" si="65">L10-K10</f>
        <v>0</v>
      </c>
      <c r="M58">
        <f t="shared" ref="M58" si="66">M10-L10</f>
        <v>0</v>
      </c>
      <c r="N58">
        <f t="shared" ref="N58" si="67">N10-M10</f>
        <v>0</v>
      </c>
      <c r="O58">
        <f t="shared" ref="O58" si="68">O10-N10</f>
        <v>0</v>
      </c>
      <c r="P58">
        <f t="shared" ref="P58" si="69">P10-O10</f>
        <v>0</v>
      </c>
      <c r="Q58">
        <f t="shared" ref="Q58" si="70">Q10-P10</f>
        <v>0</v>
      </c>
      <c r="R58">
        <f t="shared" ref="R58" si="71">R10-Q10</f>
        <v>0</v>
      </c>
      <c r="S58">
        <f t="shared" ref="S58" si="72">S10-R10</f>
        <v>0</v>
      </c>
      <c r="T58">
        <f t="shared" ref="T58" si="73">T10-S10</f>
        <v>0</v>
      </c>
      <c r="U58">
        <f t="shared" ref="U58" si="74">U10-T10</f>
        <v>0</v>
      </c>
      <c r="V58">
        <f t="shared" ref="V58" si="75">V10-U10</f>
        <v>0</v>
      </c>
      <c r="W58">
        <f t="shared" ref="W58" si="76">W10-V10</f>
        <v>0</v>
      </c>
      <c r="X58">
        <f t="shared" ref="X58" si="77">X10-W10</f>
        <v>0</v>
      </c>
      <c r="Y58">
        <f t="shared" ref="Y58" si="78">Y10-X10</f>
        <v>0</v>
      </c>
      <c r="Z58">
        <f t="shared" ref="Z58" si="79">Z10-Y10</f>
        <v>0</v>
      </c>
      <c r="AA58">
        <f t="shared" ref="AA58" si="80">AA10-Z10</f>
        <v>0</v>
      </c>
      <c r="AB58">
        <f t="shared" ref="AB58" si="81">AB10-AA10</f>
        <v>0</v>
      </c>
      <c r="AC58">
        <f t="shared" ref="AC58" si="82">AC10-AB10</f>
        <v>0</v>
      </c>
      <c r="AD58">
        <f t="shared" ref="AD58" si="83">AD10-AC10</f>
        <v>0</v>
      </c>
      <c r="AE58">
        <f t="shared" ref="AE58" si="84">AE10-AD10</f>
        <v>0</v>
      </c>
      <c r="AF58">
        <f t="shared" ref="AF58" si="85">AF10-AE10</f>
        <v>0</v>
      </c>
      <c r="AG58">
        <f t="shared" ref="AG58" si="86">AG10-AF10</f>
        <v>0</v>
      </c>
      <c r="AH58">
        <f t="shared" ref="AH58" si="87">AH10-AG10</f>
        <v>0</v>
      </c>
      <c r="AI58">
        <f t="shared" ref="AI58" si="88">AI10-AH10</f>
        <v>0</v>
      </c>
      <c r="AJ58">
        <f t="shared" ref="AJ58" si="89">AJ10-AI10</f>
        <v>0</v>
      </c>
      <c r="AK58">
        <f t="shared" ref="AK58" si="90">AK10-AJ10</f>
        <v>0</v>
      </c>
      <c r="AL58">
        <f t="shared" ref="AL58" si="91">AL10-AK10</f>
        <v>0</v>
      </c>
      <c r="AM58">
        <f t="shared" ref="AM58" si="92">AM10-AL10</f>
        <v>0</v>
      </c>
      <c r="AN58">
        <f t="shared" ref="AN58" si="93">AN10-AM10</f>
        <v>0</v>
      </c>
      <c r="AO58">
        <f t="shared" ref="AO58" si="94">AO10-AN10</f>
        <v>0</v>
      </c>
      <c r="AP58">
        <f t="shared" ref="AP58" si="95">AP10-AO10</f>
        <v>0</v>
      </c>
      <c r="AQ58">
        <f t="shared" ref="AQ58" si="96">AQ10-AP10</f>
        <v>0</v>
      </c>
      <c r="AR58">
        <f t="shared" ref="AR58" si="97">AR10-AQ10</f>
        <v>0</v>
      </c>
      <c r="AS58">
        <f t="shared" ref="AS58" si="98">AS10-AR10</f>
        <v>0</v>
      </c>
      <c r="AT58">
        <f t="shared" ref="AT58" si="99">AT10-AS10</f>
        <v>0</v>
      </c>
      <c r="AU58">
        <f t="shared" ref="AU58" si="100">AU10-AT10</f>
        <v>0</v>
      </c>
      <c r="AV58">
        <f t="shared" ref="AV58" si="101">AV10-AU10</f>
        <v>0</v>
      </c>
      <c r="AW58">
        <f t="shared" ref="AW58" si="102">AW10-AV10</f>
        <v>0</v>
      </c>
      <c r="AX58">
        <f t="shared" ref="AX58" si="103">AX10-AW10</f>
        <v>0</v>
      </c>
      <c r="AY58">
        <f t="shared" ref="AY58" si="104">AY10-AX10</f>
        <v>0</v>
      </c>
      <c r="AZ58">
        <f t="shared" ref="AZ58" si="105">AZ10-AY10</f>
        <v>0</v>
      </c>
      <c r="BA58">
        <f t="shared" ref="BA58" si="106">BA10-AZ10</f>
        <v>0</v>
      </c>
      <c r="BB58">
        <f t="shared" ref="BB58" si="107">BB10-BA10</f>
        <v>0</v>
      </c>
      <c r="BC58">
        <f t="shared" ref="BC58" si="108">BC10-BB10</f>
        <v>0</v>
      </c>
      <c r="BD58">
        <f t="shared" ref="BD58" si="109">BD10-BC10</f>
        <v>1</v>
      </c>
      <c r="BE58">
        <f t="shared" ref="BE58" si="110">BE10-BD10</f>
        <v>1</v>
      </c>
      <c r="BF58">
        <f t="shared" ref="BF58" si="111">BF10-BE10</f>
        <v>0</v>
      </c>
      <c r="BG58">
        <f t="shared" ref="BG58" si="112">BG10-BF10</f>
        <v>0</v>
      </c>
      <c r="BH58">
        <f t="shared" ref="BH58" si="113">BH10-BG10</f>
        <v>0</v>
      </c>
      <c r="BI58">
        <f t="shared" ref="BI58" si="114">BI10-BH10</f>
        <v>0</v>
      </c>
      <c r="BJ58">
        <f t="shared" ref="BJ58" si="115">BJ10-BI10</f>
        <v>0</v>
      </c>
      <c r="BK58">
        <f t="shared" ref="BK58" si="116">BK10-BJ10</f>
        <v>0</v>
      </c>
      <c r="BL58">
        <f t="shared" ref="BL58" si="117">BL10-BK10</f>
        <v>0</v>
      </c>
      <c r="BM58">
        <f t="shared" ref="BM58" si="118">BM10-BL10</f>
        <v>0</v>
      </c>
      <c r="BN58">
        <f t="shared" ref="BN58" si="119">BN10-BM10</f>
        <v>4</v>
      </c>
      <c r="BO58">
        <f t="shared" ref="BO58" si="120">BO10-BN10</f>
        <v>0</v>
      </c>
      <c r="BP58">
        <f t="shared" ref="BP58" si="121">BP10-BO10</f>
        <v>0</v>
      </c>
      <c r="BQ58">
        <f t="shared" ref="BQ58" si="122">BQ10-BP10</f>
        <v>0</v>
      </c>
      <c r="BR58">
        <f t="shared" ref="BR58" si="123">BR10-BQ10</f>
        <v>114</v>
      </c>
      <c r="BS58">
        <f t="shared" ref="BS58" si="124">BS10-BR10</f>
        <v>7</v>
      </c>
      <c r="BT58">
        <f t="shared" ref="BT58" si="125">BT10-BS10</f>
        <v>0</v>
      </c>
      <c r="BU58">
        <f t="shared" ref="BU58" si="126">BU10-BT10</f>
        <v>0</v>
      </c>
      <c r="BV58">
        <f t="shared" ref="BV58" si="127">BV10-BU10</f>
        <v>0</v>
      </c>
      <c r="BW58">
        <f t="shared" ref="BW58" si="128">BW10-BV10</f>
        <v>0</v>
      </c>
      <c r="BX58">
        <f t="shared" ref="BX58" si="129">BX10-BW10</f>
        <v>0</v>
      </c>
      <c r="BY58">
        <f t="shared" ref="BY58" si="130">BY10-BX10</f>
        <v>0</v>
      </c>
      <c r="BZ58">
        <f t="shared" ref="BZ58" si="131">BZ10-BY10</f>
        <v>0</v>
      </c>
      <c r="CA58">
        <f t="shared" ref="CA58" si="132">CA10-BZ10</f>
        <v>0</v>
      </c>
      <c r="CB58">
        <f t="shared" ref="CB58" si="133">CB10-CA10</f>
        <v>46</v>
      </c>
      <c r="CC58">
        <f t="shared" ref="CC58" si="134">CC10-CB10</f>
        <v>0</v>
      </c>
      <c r="CD58">
        <f t="shared" ref="CD58" si="135">CD10-CC10</f>
        <v>0</v>
      </c>
      <c r="CE58">
        <f t="shared" ref="CE58" si="136">CE10-CD10</f>
        <v>0</v>
      </c>
      <c r="CF58">
        <f t="shared" ref="CF58" si="137">CF10-CE10</f>
        <v>0</v>
      </c>
      <c r="CG58">
        <f t="shared" ref="CG58" si="138">CG10-CF10</f>
        <v>2873</v>
      </c>
      <c r="CH58">
        <f t="shared" ref="CH58" si="139">CH10-CG10</f>
        <v>10980</v>
      </c>
      <c r="CI58">
        <f t="shared" ref="CI58" si="140">CI10-CH10</f>
        <v>0</v>
      </c>
      <c r="CJ58">
        <f t="shared" ref="CJ58" si="141">CJ10-CI10</f>
        <v>0</v>
      </c>
      <c r="CK58">
        <f t="shared" ref="CK58" si="142">CK10-CJ10</f>
        <v>0</v>
      </c>
      <c r="CL58">
        <f t="shared" ref="CL58" si="143">CL10-CK10</f>
        <v>8104</v>
      </c>
      <c r="CM58">
        <f t="shared" ref="CM58" si="144">CM10-CL10</f>
        <v>0</v>
      </c>
      <c r="CN58">
        <f t="shared" ref="CN58" si="145">CN10-CM10</f>
        <v>861</v>
      </c>
      <c r="CO58">
        <f t="shared" ref="CO58" si="146">CO10-CN10</f>
        <v>2327</v>
      </c>
      <c r="CP58">
        <f t="shared" ref="CP58" si="147">CP10-CO10</f>
        <v>1255</v>
      </c>
      <c r="CQ58">
        <f t="shared" ref="CQ58" si="148">CQ10-CP10</f>
        <v>1082</v>
      </c>
      <c r="CR58">
        <f t="shared" ref="CR58" si="149">CR10-CQ10</f>
        <v>1505</v>
      </c>
      <c r="CS58">
        <f t="shared" ref="CS58" si="150">CS10-CR10</f>
        <v>992</v>
      </c>
      <c r="CT58">
        <f t="shared" ref="CT58" si="151">CT10-CS10</f>
        <v>990</v>
      </c>
      <c r="CU58">
        <f t="shared" ref="CU58" si="152">CU10-CT10</f>
        <v>1402</v>
      </c>
      <c r="CV58">
        <f t="shared" ref="CV58" si="153">CV10-CU10</f>
        <v>1588</v>
      </c>
      <c r="CW58">
        <f t="shared" ref="CW58" si="154">CW10-CV10</f>
        <v>1803</v>
      </c>
      <c r="CX58">
        <f t="shared" ref="CX58" si="155">CX10-CW10</f>
        <v>2104</v>
      </c>
      <c r="CY58">
        <f t="shared" ref="CY58" si="156">CY10-CX10</f>
        <v>2898</v>
      </c>
      <c r="CZ58">
        <f t="shared" ref="CZ58" si="157">CZ10-CY10</f>
        <v>2054</v>
      </c>
      <c r="DA58">
        <f t="shared" ref="DA58" si="158">DA10-CZ10</f>
        <v>2824</v>
      </c>
      <c r="DB58">
        <f t="shared" ref="DB58" si="159">DB10-DA10</f>
        <v>2406</v>
      </c>
      <c r="DC58">
        <f t="shared" ref="DC58" si="160">DC10-DB10</f>
        <v>3149</v>
      </c>
      <c r="DD58">
        <f t="shared" ref="DD58" si="161">DD10-DC10</f>
        <v>3980</v>
      </c>
      <c r="DE58">
        <f t="shared" ref="DE58" si="162">DE10-DD10</f>
        <v>3947</v>
      </c>
      <c r="DF58">
        <f t="shared" ref="DF58" si="163">DF10-DE10</f>
        <v>2388</v>
      </c>
      <c r="DG58">
        <f t="shared" ref="DG58" si="164">DG10-DF10</f>
        <v>3272</v>
      </c>
      <c r="DH58">
        <f t="shared" ref="DH58" si="165">DH10-DG10</f>
        <v>2427</v>
      </c>
      <c r="DI58">
        <f t="shared" ref="DI58" si="166">DI10-DH10</f>
        <v>5213</v>
      </c>
      <c r="DJ58">
        <f t="shared" ref="DJ58" si="167">DJ10-DI10</f>
        <v>5827</v>
      </c>
      <c r="DK58">
        <f t="shared" ref="DK58" si="168">DK10-DJ10</f>
        <v>1055</v>
      </c>
      <c r="DL58">
        <f t="shared" ref="DL58" si="169">DL10-DK10</f>
        <v>5491</v>
      </c>
      <c r="DM58">
        <f t="shared" ref="DM58" si="170">DM10-DL10</f>
        <v>4702</v>
      </c>
      <c r="DN58">
        <f t="shared" ref="DN58" si="171">DN10-DM10</f>
        <v>4450</v>
      </c>
      <c r="DO58">
        <f t="shared" ref="DO58" si="172">DO10-DN10</f>
        <v>6337</v>
      </c>
      <c r="DP58">
        <f t="shared" ref="DP58" si="173">DP10-DO10</f>
        <v>6335</v>
      </c>
      <c r="DQ58">
        <f t="shared" ref="DQ58" si="174">DQ10-DP10</f>
        <v>9889</v>
      </c>
      <c r="DR58">
        <f t="shared" ref="DR58:DU58" si="175">DR10-DQ10</f>
        <v>9277</v>
      </c>
      <c r="DS58">
        <f t="shared" si="175"/>
        <v>9470</v>
      </c>
      <c r="DT58">
        <f t="shared" si="175"/>
        <v>7157</v>
      </c>
      <c r="DU58">
        <f t="shared" si="175"/>
        <v>7324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U60"/>
  <sheetViews>
    <sheetView topLeftCell="A19" zoomScale="80" zoomScaleNormal="80" workbookViewId="0">
      <selection activeCell="A27" sqref="A2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2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</row>
    <row r="3" spans="1:12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338160</v>
      </c>
      <c r="DT3" s="2">
        <f>'time_series_19-covid-Deaths'!DW1</f>
        <v>342097</v>
      </c>
      <c r="DU3" s="2">
        <f>'time_series_19-covid-Deaths'!DX1</f>
        <v>345059</v>
      </c>
    </row>
    <row r="4" spans="1:125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</row>
    <row r="5" spans="1:125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</row>
    <row r="6" spans="1:125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</row>
    <row r="7" spans="1:125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</row>
    <row r="8" spans="1:125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</row>
    <row r="9" spans="1:125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95979</v>
      </c>
      <c r="DT9" s="2">
        <f>'time_series_19-covid-Deaths'!DW228</f>
        <v>97087</v>
      </c>
      <c r="DU9" s="2">
        <f>'time_series_19-covid-Deaths'!DX228</f>
        <v>97720</v>
      </c>
    </row>
    <row r="10" spans="1:125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</row>
    <row r="11" spans="1:125" x14ac:dyDescent="0.35">
      <c r="A11" s="4"/>
    </row>
    <row r="52" spans="1:125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" si="30">DU2</f>
        <v>5/24/20</v>
      </c>
    </row>
    <row r="53" spans="1:125" x14ac:dyDescent="0.35">
      <c r="A53" s="9" t="s">
        <v>252</v>
      </c>
      <c r="C53">
        <f t="shared" ref="C53:C58" si="31">C3-B3</f>
        <v>1</v>
      </c>
      <c r="D53">
        <f t="shared" ref="D53:DU53" si="32">D3-C3</f>
        <v>8</v>
      </c>
      <c r="E53">
        <f t="shared" si="32"/>
        <v>16</v>
      </c>
      <c r="F53">
        <f t="shared" si="32"/>
        <v>14</v>
      </c>
      <c r="G53">
        <f t="shared" si="32"/>
        <v>26</v>
      </c>
      <c r="H53">
        <f t="shared" si="32"/>
        <v>49</v>
      </c>
      <c r="I53">
        <f t="shared" si="32"/>
        <v>2</v>
      </c>
      <c r="J53">
        <f t="shared" si="32"/>
        <v>38</v>
      </c>
      <c r="K53">
        <f t="shared" si="32"/>
        <v>42</v>
      </c>
      <c r="L53">
        <f t="shared" si="32"/>
        <v>46</v>
      </c>
      <c r="M53">
        <f t="shared" si="32"/>
        <v>103</v>
      </c>
      <c r="N53">
        <f t="shared" si="32"/>
        <v>64</v>
      </c>
      <c r="O53">
        <f t="shared" si="32"/>
        <v>66</v>
      </c>
      <c r="P53">
        <f t="shared" si="32"/>
        <v>72</v>
      </c>
      <c r="Q53">
        <f t="shared" si="32"/>
        <v>70</v>
      </c>
      <c r="R53">
        <f t="shared" si="32"/>
        <v>85</v>
      </c>
      <c r="S53">
        <f t="shared" si="32"/>
        <v>87</v>
      </c>
      <c r="T53">
        <f t="shared" si="32"/>
        <v>100</v>
      </c>
      <c r="U53">
        <f t="shared" si="32"/>
        <v>107</v>
      </c>
      <c r="V53">
        <f t="shared" si="32"/>
        <v>100</v>
      </c>
      <c r="W53">
        <f t="shared" si="32"/>
        <v>5</v>
      </c>
      <c r="X53">
        <f t="shared" si="32"/>
        <v>253</v>
      </c>
      <c r="Y53">
        <f t="shared" si="32"/>
        <v>152</v>
      </c>
      <c r="Z53">
        <f t="shared" si="32"/>
        <v>143</v>
      </c>
      <c r="AA53">
        <f t="shared" si="32"/>
        <v>104</v>
      </c>
      <c r="AB53">
        <f t="shared" si="32"/>
        <v>98</v>
      </c>
      <c r="AC53">
        <f t="shared" si="32"/>
        <v>139</v>
      </c>
      <c r="AD53">
        <f t="shared" si="32"/>
        <v>115</v>
      </c>
      <c r="AE53">
        <f t="shared" si="32"/>
        <v>125</v>
      </c>
      <c r="AF53">
        <f t="shared" si="32"/>
        <v>4</v>
      </c>
      <c r="AG53">
        <f t="shared" si="32"/>
        <v>207</v>
      </c>
      <c r="AH53">
        <f t="shared" si="32"/>
        <v>11</v>
      </c>
      <c r="AI53">
        <f t="shared" si="32"/>
        <v>160</v>
      </c>
      <c r="AJ53">
        <f t="shared" si="32"/>
        <v>79</v>
      </c>
      <c r="AK53">
        <f t="shared" si="32"/>
        <v>62</v>
      </c>
      <c r="AL53">
        <f t="shared" si="32"/>
        <v>44</v>
      </c>
      <c r="AM53">
        <f t="shared" si="32"/>
        <v>58</v>
      </c>
      <c r="AN53">
        <f t="shared" si="32"/>
        <v>69</v>
      </c>
      <c r="AO53">
        <f t="shared" si="32"/>
        <v>55</v>
      </c>
      <c r="AP53">
        <f t="shared" si="32"/>
        <v>89</v>
      </c>
      <c r="AQ53">
        <f t="shared" si="32"/>
        <v>75</v>
      </c>
      <c r="AR53">
        <f t="shared" si="32"/>
        <v>94</v>
      </c>
      <c r="AS53">
        <f t="shared" si="32"/>
        <v>93</v>
      </c>
      <c r="AT53">
        <f t="shared" si="32"/>
        <v>112</v>
      </c>
      <c r="AU53">
        <f t="shared" si="32"/>
        <v>99</v>
      </c>
      <c r="AV53">
        <f t="shared" si="32"/>
        <v>243</v>
      </c>
      <c r="AW53">
        <f t="shared" si="32"/>
        <v>186</v>
      </c>
      <c r="AX53">
        <f t="shared" si="32"/>
        <v>276</v>
      </c>
      <c r="AY53">
        <f t="shared" si="32"/>
        <v>351</v>
      </c>
      <c r="AZ53">
        <f t="shared" si="32"/>
        <v>298</v>
      </c>
      <c r="BA53">
        <f t="shared" si="32"/>
        <v>497</v>
      </c>
      <c r="BB53">
        <f t="shared" si="32"/>
        <v>423</v>
      </c>
      <c r="BC53">
        <f t="shared" si="32"/>
        <v>641</v>
      </c>
      <c r="BD53">
        <f t="shared" si="32"/>
        <v>678</v>
      </c>
      <c r="BE53">
        <f t="shared" si="32"/>
        <v>806</v>
      </c>
      <c r="BF53">
        <f t="shared" si="32"/>
        <v>867</v>
      </c>
      <c r="BG53">
        <f t="shared" si="32"/>
        <v>1123</v>
      </c>
      <c r="BH53">
        <f t="shared" si="32"/>
        <v>1476</v>
      </c>
      <c r="BI53">
        <f t="shared" si="32"/>
        <v>1702</v>
      </c>
      <c r="BJ53">
        <f t="shared" si="32"/>
        <v>1701</v>
      </c>
      <c r="BK53">
        <f t="shared" si="32"/>
        <v>1933</v>
      </c>
      <c r="BL53">
        <f t="shared" si="32"/>
        <v>2258</v>
      </c>
      <c r="BM53">
        <f t="shared" si="32"/>
        <v>2772</v>
      </c>
      <c r="BN53">
        <f t="shared" si="32"/>
        <v>2999</v>
      </c>
      <c r="BO53">
        <f t="shared" si="32"/>
        <v>3504</v>
      </c>
      <c r="BP53">
        <f t="shared" si="32"/>
        <v>3519</v>
      </c>
      <c r="BQ53">
        <f t="shared" si="32"/>
        <v>3512</v>
      </c>
      <c r="BR53">
        <f t="shared" si="32"/>
        <v>4120</v>
      </c>
      <c r="BS53">
        <f t="shared" si="32"/>
        <v>4795</v>
      </c>
      <c r="BT53">
        <f t="shared" si="32"/>
        <v>5447</v>
      </c>
      <c r="BU53">
        <f t="shared" si="32"/>
        <v>6149</v>
      </c>
      <c r="BV53">
        <f t="shared" si="32"/>
        <v>5992</v>
      </c>
      <c r="BW53">
        <f t="shared" si="32"/>
        <v>6170</v>
      </c>
      <c r="BX53">
        <f t="shared" si="32"/>
        <v>5081</v>
      </c>
      <c r="BY53">
        <f t="shared" si="32"/>
        <v>5690</v>
      </c>
      <c r="BZ53">
        <f t="shared" si="32"/>
        <v>7895</v>
      </c>
      <c r="CA53">
        <f t="shared" si="32"/>
        <v>6692</v>
      </c>
      <c r="CB53">
        <f t="shared" si="32"/>
        <v>7561</v>
      </c>
      <c r="CC53">
        <f t="shared" si="32"/>
        <v>7222</v>
      </c>
      <c r="CD53">
        <f t="shared" si="32"/>
        <v>6033</v>
      </c>
      <c r="CE53">
        <f t="shared" si="32"/>
        <v>5683</v>
      </c>
      <c r="CF53">
        <f t="shared" si="32"/>
        <v>5708</v>
      </c>
      <c r="CG53">
        <f t="shared" si="32"/>
        <v>6878</v>
      </c>
      <c r="CH53">
        <f t="shared" si="32"/>
        <v>8246</v>
      </c>
      <c r="CI53">
        <f t="shared" si="32"/>
        <v>7278</v>
      </c>
      <c r="CJ53">
        <f t="shared" si="32"/>
        <v>8858</v>
      </c>
      <c r="CK53">
        <f t="shared" si="32"/>
        <v>6415</v>
      </c>
      <c r="CL53">
        <f t="shared" si="32"/>
        <v>4536</v>
      </c>
      <c r="CM53">
        <f t="shared" si="32"/>
        <v>5352</v>
      </c>
      <c r="CN53">
        <f t="shared" si="32"/>
        <v>7112</v>
      </c>
      <c r="CO53">
        <f t="shared" si="32"/>
        <v>6676</v>
      </c>
      <c r="CP53">
        <f t="shared" si="32"/>
        <v>6753</v>
      </c>
      <c r="CQ53">
        <f t="shared" si="32"/>
        <v>6332</v>
      </c>
      <c r="CR53">
        <f t="shared" si="32"/>
        <v>6190</v>
      </c>
      <c r="CS53">
        <f t="shared" si="32"/>
        <v>3713</v>
      </c>
      <c r="CT53">
        <f t="shared" si="32"/>
        <v>4544</v>
      </c>
      <c r="CU53">
        <f t="shared" si="32"/>
        <v>6357</v>
      </c>
      <c r="CV53">
        <f t="shared" si="32"/>
        <v>6864</v>
      </c>
      <c r="CW53">
        <f t="shared" si="32"/>
        <v>5695</v>
      </c>
      <c r="CX53">
        <f t="shared" si="32"/>
        <v>5259</v>
      </c>
      <c r="CY53">
        <f t="shared" si="32"/>
        <v>5194</v>
      </c>
      <c r="CZ53">
        <f t="shared" si="32"/>
        <v>3657</v>
      </c>
      <c r="DA53">
        <f t="shared" si="32"/>
        <v>4067</v>
      </c>
      <c r="DB53">
        <f t="shared" si="32"/>
        <v>5702</v>
      </c>
      <c r="DC53">
        <f t="shared" si="32"/>
        <v>6616</v>
      </c>
      <c r="DD53">
        <f t="shared" si="32"/>
        <v>5712</v>
      </c>
      <c r="DE53">
        <f t="shared" si="32"/>
        <v>5331</v>
      </c>
      <c r="DF53">
        <f t="shared" si="32"/>
        <v>4413</v>
      </c>
      <c r="DG53">
        <f t="shared" si="32"/>
        <v>3398</v>
      </c>
      <c r="DH53">
        <f t="shared" si="32"/>
        <v>3621</v>
      </c>
      <c r="DI53">
        <f t="shared" si="32"/>
        <v>5612</v>
      </c>
      <c r="DJ53">
        <f t="shared" si="32"/>
        <v>5255</v>
      </c>
      <c r="DK53">
        <f t="shared" si="32"/>
        <v>5221</v>
      </c>
      <c r="DL53">
        <f t="shared" si="32"/>
        <v>5248</v>
      </c>
      <c r="DM53">
        <f t="shared" si="32"/>
        <v>4115</v>
      </c>
      <c r="DN53">
        <f t="shared" si="32"/>
        <v>3404</v>
      </c>
      <c r="DO53">
        <f t="shared" si="32"/>
        <v>3296</v>
      </c>
      <c r="DP53">
        <f t="shared" si="32"/>
        <v>4804</v>
      </c>
      <c r="DQ53">
        <f t="shared" si="32"/>
        <v>4830</v>
      </c>
      <c r="DR53">
        <f t="shared" si="32"/>
        <v>4809</v>
      </c>
      <c r="DS53">
        <f t="shared" si="32"/>
        <v>5236</v>
      </c>
      <c r="DT53">
        <f t="shared" si="32"/>
        <v>3937</v>
      </c>
      <c r="DU53">
        <f t="shared" si="32"/>
        <v>2962</v>
      </c>
    </row>
    <row r="54" spans="1:125" x14ac:dyDescent="0.35">
      <c r="A54" s="4" t="s">
        <v>323</v>
      </c>
      <c r="C54">
        <f t="shared" si="31"/>
        <v>0</v>
      </c>
      <c r="D54">
        <f t="shared" ref="D54:DU54" si="33">D4-C4</f>
        <v>0</v>
      </c>
      <c r="E54">
        <f t="shared" si="33"/>
        <v>0</v>
      </c>
      <c r="F54">
        <f t="shared" si="33"/>
        <v>0</v>
      </c>
      <c r="G54">
        <f t="shared" si="33"/>
        <v>0</v>
      </c>
      <c r="H54">
        <f t="shared" si="33"/>
        <v>0</v>
      </c>
      <c r="I54">
        <f t="shared" si="33"/>
        <v>0</v>
      </c>
      <c r="J54">
        <f t="shared" si="33"/>
        <v>0</v>
      </c>
      <c r="K54">
        <f t="shared" si="33"/>
        <v>0</v>
      </c>
      <c r="L54">
        <f t="shared" si="33"/>
        <v>0</v>
      </c>
      <c r="M54">
        <f t="shared" si="33"/>
        <v>0</v>
      </c>
      <c r="N54">
        <f t="shared" si="33"/>
        <v>0</v>
      </c>
      <c r="O54">
        <f t="shared" si="33"/>
        <v>0</v>
      </c>
      <c r="P54">
        <f t="shared" si="33"/>
        <v>0</v>
      </c>
      <c r="Q54">
        <f t="shared" si="33"/>
        <v>0</v>
      </c>
      <c r="R54">
        <f t="shared" si="33"/>
        <v>0</v>
      </c>
      <c r="S54">
        <f t="shared" si="33"/>
        <v>0</v>
      </c>
      <c r="T54">
        <f t="shared" si="33"/>
        <v>0</v>
      </c>
      <c r="U54">
        <f t="shared" si="33"/>
        <v>0</v>
      </c>
      <c r="V54">
        <f t="shared" si="33"/>
        <v>0</v>
      </c>
      <c r="W54">
        <f t="shared" si="33"/>
        <v>0</v>
      </c>
      <c r="X54">
        <f t="shared" si="33"/>
        <v>0</v>
      </c>
      <c r="Y54">
        <f t="shared" si="33"/>
        <v>0</v>
      </c>
      <c r="Z54">
        <f t="shared" si="33"/>
        <v>0</v>
      </c>
      <c r="AA54">
        <f t="shared" si="33"/>
        <v>0</v>
      </c>
      <c r="AB54">
        <f t="shared" si="33"/>
        <v>0</v>
      </c>
      <c r="AC54">
        <f t="shared" si="33"/>
        <v>0</v>
      </c>
      <c r="AD54">
        <f t="shared" si="33"/>
        <v>0</v>
      </c>
      <c r="AE54">
        <f t="shared" si="33"/>
        <v>0</v>
      </c>
      <c r="AF54">
        <f t="shared" si="33"/>
        <v>0</v>
      </c>
      <c r="AG54">
        <f t="shared" si="33"/>
        <v>0</v>
      </c>
      <c r="AH54">
        <f t="shared" si="33"/>
        <v>0</v>
      </c>
      <c r="AI54">
        <f t="shared" si="33"/>
        <v>0</v>
      </c>
      <c r="AJ54">
        <f t="shared" si="33"/>
        <v>0</v>
      </c>
      <c r="AK54">
        <f t="shared" si="33"/>
        <v>0</v>
      </c>
      <c r="AL54">
        <f t="shared" si="33"/>
        <v>0</v>
      </c>
      <c r="AM54">
        <f t="shared" si="33"/>
        <v>0</v>
      </c>
      <c r="AN54">
        <f t="shared" si="33"/>
        <v>0</v>
      </c>
      <c r="AO54">
        <f t="shared" si="33"/>
        <v>0</v>
      </c>
      <c r="AP54">
        <f t="shared" si="33"/>
        <v>0</v>
      </c>
      <c r="AQ54">
        <f t="shared" si="33"/>
        <v>0</v>
      </c>
      <c r="AR54">
        <f t="shared" si="33"/>
        <v>0</v>
      </c>
      <c r="AS54">
        <f t="shared" si="33"/>
        <v>0</v>
      </c>
      <c r="AT54">
        <f t="shared" si="33"/>
        <v>1</v>
      </c>
      <c r="AU54">
        <f t="shared" si="33"/>
        <v>1</v>
      </c>
      <c r="AV54">
        <f t="shared" si="33"/>
        <v>0</v>
      </c>
      <c r="AW54">
        <f t="shared" si="33"/>
        <v>1</v>
      </c>
      <c r="AX54">
        <f t="shared" si="33"/>
        <v>4</v>
      </c>
      <c r="AY54">
        <f t="shared" si="33"/>
        <v>0</v>
      </c>
      <c r="AZ54">
        <f t="shared" si="33"/>
        <v>2</v>
      </c>
      <c r="BA54">
        <f t="shared" si="33"/>
        <v>1</v>
      </c>
      <c r="BB54">
        <f t="shared" si="33"/>
        <v>18</v>
      </c>
      <c r="BC54">
        <f t="shared" si="33"/>
        <v>15</v>
      </c>
      <c r="BD54">
        <f t="shared" si="33"/>
        <v>23</v>
      </c>
      <c r="BE54">
        <f t="shared" si="33"/>
        <v>16</v>
      </c>
      <c r="BF54">
        <f t="shared" si="33"/>
        <v>34</v>
      </c>
      <c r="BG54">
        <f t="shared" si="33"/>
        <v>43</v>
      </c>
      <c r="BH54">
        <f t="shared" si="33"/>
        <v>36</v>
      </c>
      <c r="BI54">
        <f t="shared" si="33"/>
        <v>56</v>
      </c>
      <c r="BJ54">
        <f t="shared" si="33"/>
        <v>35</v>
      </c>
      <c r="BK54">
        <f t="shared" si="33"/>
        <v>74</v>
      </c>
      <c r="BL54">
        <f t="shared" si="33"/>
        <v>149</v>
      </c>
      <c r="BM54">
        <f t="shared" si="33"/>
        <v>186</v>
      </c>
      <c r="BN54">
        <f t="shared" si="33"/>
        <v>184</v>
      </c>
      <c r="BO54">
        <f t="shared" si="33"/>
        <v>284</v>
      </c>
      <c r="BP54">
        <f t="shared" si="33"/>
        <v>294</v>
      </c>
      <c r="BQ54">
        <f t="shared" si="33"/>
        <v>215</v>
      </c>
      <c r="BR54">
        <f t="shared" si="33"/>
        <v>374</v>
      </c>
      <c r="BS54">
        <f t="shared" si="33"/>
        <v>383</v>
      </c>
      <c r="BT54">
        <f t="shared" si="33"/>
        <v>673</v>
      </c>
      <c r="BU54">
        <f t="shared" si="33"/>
        <v>652</v>
      </c>
      <c r="BV54">
        <f t="shared" si="33"/>
        <v>715</v>
      </c>
      <c r="BW54">
        <f t="shared" si="33"/>
        <v>761</v>
      </c>
      <c r="BX54">
        <f t="shared" si="33"/>
        <v>646</v>
      </c>
      <c r="BY54">
        <f t="shared" si="33"/>
        <v>571</v>
      </c>
      <c r="BZ54">
        <f t="shared" si="33"/>
        <v>1038</v>
      </c>
      <c r="CA54">
        <f t="shared" si="33"/>
        <v>1036</v>
      </c>
      <c r="CB54">
        <f t="shared" si="33"/>
        <v>1104</v>
      </c>
      <c r="CC54">
        <f t="shared" si="33"/>
        <v>1153</v>
      </c>
      <c r="CD54">
        <f t="shared" si="33"/>
        <v>840</v>
      </c>
      <c r="CE54">
        <f t="shared" si="33"/>
        <v>686</v>
      </c>
      <c r="CF54">
        <f t="shared" si="33"/>
        <v>745</v>
      </c>
      <c r="CG54">
        <f t="shared" si="33"/>
        <v>1048</v>
      </c>
      <c r="CH54">
        <f t="shared" si="33"/>
        <v>846</v>
      </c>
      <c r="CI54">
        <f t="shared" si="33"/>
        <v>1033</v>
      </c>
      <c r="CJ54">
        <f t="shared" si="33"/>
        <v>936</v>
      </c>
      <c r="CK54">
        <f t="shared" si="33"/>
        <v>1118</v>
      </c>
      <c r="CL54">
        <f t="shared" si="33"/>
        <v>499</v>
      </c>
      <c r="CM54">
        <f t="shared" si="33"/>
        <v>565</v>
      </c>
      <c r="CN54">
        <f t="shared" si="33"/>
        <v>1172</v>
      </c>
      <c r="CO54">
        <f t="shared" si="33"/>
        <v>847</v>
      </c>
      <c r="CP54">
        <f t="shared" si="33"/>
        <v>729</v>
      </c>
      <c r="CQ54">
        <f t="shared" si="33"/>
        <v>1013</v>
      </c>
      <c r="CR54">
        <f t="shared" si="33"/>
        <v>844</v>
      </c>
      <c r="CS54">
        <f t="shared" si="33"/>
        <v>420</v>
      </c>
      <c r="CT54">
        <f t="shared" si="33"/>
        <v>341</v>
      </c>
      <c r="CU54">
        <f t="shared" si="33"/>
        <v>911</v>
      </c>
      <c r="CV54">
        <f t="shared" si="33"/>
        <v>797</v>
      </c>
      <c r="CW54">
        <f t="shared" si="33"/>
        <v>676</v>
      </c>
      <c r="CX54">
        <f t="shared" si="33"/>
        <v>741</v>
      </c>
      <c r="CY54">
        <f t="shared" si="33"/>
        <v>622</v>
      </c>
      <c r="CZ54">
        <f t="shared" si="33"/>
        <v>315</v>
      </c>
      <c r="DA54">
        <f t="shared" si="33"/>
        <v>289</v>
      </c>
      <c r="DB54">
        <f t="shared" si="33"/>
        <v>692</v>
      </c>
      <c r="DC54">
        <f t="shared" si="33"/>
        <v>649</v>
      </c>
      <c r="DD54">
        <f t="shared" si="33"/>
        <v>539</v>
      </c>
      <c r="DE54">
        <f t="shared" si="33"/>
        <v>627</v>
      </c>
      <c r="DF54">
        <f t="shared" si="33"/>
        <v>346</v>
      </c>
      <c r="DG54">
        <f t="shared" si="33"/>
        <v>268</v>
      </c>
      <c r="DH54">
        <f t="shared" si="33"/>
        <v>211</v>
      </c>
      <c r="DI54">
        <f t="shared" si="33"/>
        <v>628</v>
      </c>
      <c r="DJ54">
        <f t="shared" si="33"/>
        <v>495</v>
      </c>
      <c r="DK54">
        <f t="shared" si="33"/>
        <v>429</v>
      </c>
      <c r="DL54">
        <f t="shared" si="33"/>
        <v>385</v>
      </c>
      <c r="DM54">
        <f t="shared" si="33"/>
        <v>468</v>
      </c>
      <c r="DN54">
        <f t="shared" si="33"/>
        <v>170</v>
      </c>
      <c r="DO54">
        <f t="shared" si="33"/>
        <v>160</v>
      </c>
      <c r="DP54">
        <f t="shared" si="33"/>
        <v>546</v>
      </c>
      <c r="DQ54">
        <f t="shared" si="33"/>
        <v>364</v>
      </c>
      <c r="DR54">
        <f t="shared" si="33"/>
        <v>338</v>
      </c>
      <c r="DS54">
        <f t="shared" si="33"/>
        <v>351</v>
      </c>
      <c r="DT54">
        <f t="shared" si="33"/>
        <v>282</v>
      </c>
      <c r="DU54">
        <f t="shared" si="33"/>
        <v>118</v>
      </c>
    </row>
    <row r="55" spans="1:125" x14ac:dyDescent="0.35">
      <c r="A55" s="9" t="s">
        <v>297</v>
      </c>
      <c r="C55">
        <f t="shared" si="31"/>
        <v>0</v>
      </c>
      <c r="D55">
        <f t="shared" ref="D55:DU55" si="34">D5-C5</f>
        <v>0</v>
      </c>
      <c r="E55">
        <f t="shared" si="34"/>
        <v>0</v>
      </c>
      <c r="F55">
        <f t="shared" si="34"/>
        <v>0</v>
      </c>
      <c r="G55">
        <f t="shared" si="34"/>
        <v>0</v>
      </c>
      <c r="H55">
        <f t="shared" si="34"/>
        <v>0</v>
      </c>
      <c r="I55">
        <f t="shared" si="34"/>
        <v>0</v>
      </c>
      <c r="J55">
        <f t="shared" si="34"/>
        <v>0</v>
      </c>
      <c r="K55">
        <f t="shared" si="34"/>
        <v>0</v>
      </c>
      <c r="L55">
        <f t="shared" si="34"/>
        <v>0</v>
      </c>
      <c r="M55">
        <f t="shared" si="34"/>
        <v>0</v>
      </c>
      <c r="N55">
        <f t="shared" si="34"/>
        <v>0</v>
      </c>
      <c r="O55">
        <f t="shared" si="34"/>
        <v>0</v>
      </c>
      <c r="P55">
        <f t="shared" si="34"/>
        <v>0</v>
      </c>
      <c r="Q55">
        <f t="shared" si="34"/>
        <v>0</v>
      </c>
      <c r="R55">
        <f t="shared" si="34"/>
        <v>0</v>
      </c>
      <c r="S55">
        <f t="shared" si="34"/>
        <v>0</v>
      </c>
      <c r="T55">
        <f t="shared" si="34"/>
        <v>0</v>
      </c>
      <c r="U55">
        <f t="shared" si="34"/>
        <v>0</v>
      </c>
      <c r="V55">
        <f t="shared" si="34"/>
        <v>0</v>
      </c>
      <c r="W55">
        <f t="shared" si="34"/>
        <v>0</v>
      </c>
      <c r="X55">
        <f t="shared" si="34"/>
        <v>0</v>
      </c>
      <c r="Y55">
        <f t="shared" si="34"/>
        <v>0</v>
      </c>
      <c r="Z55">
        <f t="shared" si="34"/>
        <v>0</v>
      </c>
      <c r="AA55">
        <f t="shared" si="34"/>
        <v>0</v>
      </c>
      <c r="AB55">
        <f t="shared" si="34"/>
        <v>0</v>
      </c>
      <c r="AC55">
        <f t="shared" si="34"/>
        <v>0</v>
      </c>
      <c r="AD55">
        <f t="shared" si="34"/>
        <v>0</v>
      </c>
      <c r="AE55">
        <f t="shared" si="34"/>
        <v>0</v>
      </c>
      <c r="AF55">
        <f t="shared" si="34"/>
        <v>1</v>
      </c>
      <c r="AG55">
        <f t="shared" si="34"/>
        <v>1</v>
      </c>
      <c r="AH55">
        <f t="shared" si="34"/>
        <v>1</v>
      </c>
      <c r="AI55">
        <f t="shared" si="34"/>
        <v>4</v>
      </c>
      <c r="AJ55">
        <f t="shared" si="34"/>
        <v>3</v>
      </c>
      <c r="AK55">
        <f t="shared" si="34"/>
        <v>2</v>
      </c>
      <c r="AL55">
        <f t="shared" si="34"/>
        <v>5</v>
      </c>
      <c r="AM55">
        <f t="shared" si="34"/>
        <v>4</v>
      </c>
      <c r="AN55">
        <f t="shared" si="34"/>
        <v>8</v>
      </c>
      <c r="AO55">
        <f t="shared" si="34"/>
        <v>5</v>
      </c>
      <c r="AP55">
        <f t="shared" si="34"/>
        <v>18</v>
      </c>
      <c r="AQ55">
        <f t="shared" si="34"/>
        <v>27</v>
      </c>
      <c r="AR55">
        <f t="shared" si="34"/>
        <v>28</v>
      </c>
      <c r="AS55">
        <f t="shared" si="34"/>
        <v>41</v>
      </c>
      <c r="AT55">
        <f t="shared" si="34"/>
        <v>49</v>
      </c>
      <c r="AU55">
        <f t="shared" si="34"/>
        <v>36</v>
      </c>
      <c r="AV55">
        <f t="shared" si="34"/>
        <v>133</v>
      </c>
      <c r="AW55">
        <f t="shared" si="34"/>
        <v>97</v>
      </c>
      <c r="AX55">
        <f t="shared" si="34"/>
        <v>168</v>
      </c>
      <c r="AY55">
        <f t="shared" si="34"/>
        <v>196</v>
      </c>
      <c r="AZ55">
        <f t="shared" si="34"/>
        <v>189</v>
      </c>
      <c r="BA55">
        <f t="shared" si="34"/>
        <v>250</v>
      </c>
      <c r="BB55">
        <f t="shared" si="34"/>
        <v>175</v>
      </c>
      <c r="BC55">
        <f t="shared" si="34"/>
        <v>368</v>
      </c>
      <c r="BD55">
        <f t="shared" si="34"/>
        <v>349</v>
      </c>
      <c r="BE55">
        <f t="shared" si="34"/>
        <v>345</v>
      </c>
      <c r="BF55">
        <f t="shared" si="34"/>
        <v>475</v>
      </c>
      <c r="BG55">
        <f t="shared" si="34"/>
        <v>427</v>
      </c>
      <c r="BH55">
        <f t="shared" si="34"/>
        <v>627</v>
      </c>
      <c r="BI55">
        <f t="shared" si="34"/>
        <v>793</v>
      </c>
      <c r="BJ55">
        <f t="shared" si="34"/>
        <v>651</v>
      </c>
      <c r="BK55">
        <f t="shared" si="34"/>
        <v>601</v>
      </c>
      <c r="BL55">
        <f t="shared" si="34"/>
        <v>743</v>
      </c>
      <c r="BM55">
        <f t="shared" si="34"/>
        <v>683</v>
      </c>
      <c r="BN55">
        <f t="shared" si="34"/>
        <v>712</v>
      </c>
      <c r="BO55">
        <f t="shared" si="34"/>
        <v>919</v>
      </c>
      <c r="BP55">
        <f t="shared" si="34"/>
        <v>889</v>
      </c>
      <c r="BQ55">
        <f t="shared" si="34"/>
        <v>756</v>
      </c>
      <c r="BR55">
        <f t="shared" si="34"/>
        <v>812</v>
      </c>
      <c r="BS55">
        <f t="shared" si="34"/>
        <v>837</v>
      </c>
      <c r="BT55">
        <f t="shared" si="34"/>
        <v>727</v>
      </c>
      <c r="BU55">
        <f t="shared" si="34"/>
        <v>760</v>
      </c>
      <c r="BV55">
        <f t="shared" si="34"/>
        <v>766</v>
      </c>
      <c r="BW55">
        <f t="shared" si="34"/>
        <v>681</v>
      </c>
      <c r="BX55">
        <f t="shared" si="34"/>
        <v>525</v>
      </c>
      <c r="BY55">
        <f t="shared" si="34"/>
        <v>636</v>
      </c>
      <c r="BZ55">
        <f t="shared" si="34"/>
        <v>604</v>
      </c>
      <c r="CA55">
        <f t="shared" si="34"/>
        <v>542</v>
      </c>
      <c r="CB55">
        <f t="shared" si="34"/>
        <v>610</v>
      </c>
      <c r="CC55">
        <f t="shared" si="34"/>
        <v>570</v>
      </c>
      <c r="CD55">
        <f t="shared" si="34"/>
        <v>619</v>
      </c>
      <c r="CE55">
        <f t="shared" si="34"/>
        <v>431</v>
      </c>
      <c r="CF55">
        <f t="shared" si="34"/>
        <v>566</v>
      </c>
      <c r="CG55">
        <f t="shared" si="34"/>
        <v>602</v>
      </c>
      <c r="CH55">
        <f t="shared" si="34"/>
        <v>578</v>
      </c>
      <c r="CI55">
        <f t="shared" si="34"/>
        <v>525</v>
      </c>
      <c r="CJ55">
        <f t="shared" si="34"/>
        <v>575</v>
      </c>
      <c r="CK55">
        <f t="shared" si="34"/>
        <v>482</v>
      </c>
      <c r="CL55">
        <f t="shared" si="34"/>
        <v>433</v>
      </c>
      <c r="CM55">
        <f t="shared" si="34"/>
        <v>454</v>
      </c>
      <c r="CN55">
        <f t="shared" si="34"/>
        <v>534</v>
      </c>
      <c r="CO55">
        <f t="shared" si="34"/>
        <v>437</v>
      </c>
      <c r="CP55">
        <f t="shared" si="34"/>
        <v>464</v>
      </c>
      <c r="CQ55">
        <f t="shared" si="34"/>
        <v>420</v>
      </c>
      <c r="CR55">
        <f t="shared" si="34"/>
        <v>415</v>
      </c>
      <c r="CS55">
        <f t="shared" si="34"/>
        <v>260</v>
      </c>
      <c r="CT55">
        <f t="shared" si="34"/>
        <v>333</v>
      </c>
      <c r="CU55">
        <f t="shared" si="34"/>
        <v>382</v>
      </c>
      <c r="CV55">
        <f t="shared" si="34"/>
        <v>323</v>
      </c>
      <c r="CW55">
        <f t="shared" si="34"/>
        <v>285</v>
      </c>
      <c r="CX55">
        <f t="shared" si="34"/>
        <v>269</v>
      </c>
      <c r="CY55">
        <f t="shared" si="34"/>
        <v>474</v>
      </c>
      <c r="CZ55">
        <f t="shared" si="34"/>
        <v>174</v>
      </c>
      <c r="DA55">
        <f t="shared" si="34"/>
        <v>195</v>
      </c>
      <c r="DB55">
        <f t="shared" si="34"/>
        <v>236</v>
      </c>
      <c r="DC55">
        <f t="shared" si="34"/>
        <v>369</v>
      </c>
      <c r="DD55">
        <f t="shared" si="34"/>
        <v>274</v>
      </c>
      <c r="DE55">
        <f t="shared" si="34"/>
        <v>243</v>
      </c>
      <c r="DF55">
        <f t="shared" si="34"/>
        <v>194</v>
      </c>
      <c r="DG55">
        <f t="shared" si="34"/>
        <v>165</v>
      </c>
      <c r="DH55">
        <f t="shared" si="34"/>
        <v>179</v>
      </c>
      <c r="DI55">
        <f t="shared" si="34"/>
        <v>172</v>
      </c>
      <c r="DJ55">
        <f t="shared" si="34"/>
        <v>195</v>
      </c>
      <c r="DK55">
        <f t="shared" si="34"/>
        <v>262</v>
      </c>
      <c r="DL55">
        <f t="shared" si="34"/>
        <v>242</v>
      </c>
      <c r="DM55">
        <f t="shared" si="34"/>
        <v>153</v>
      </c>
      <c r="DN55">
        <f t="shared" si="34"/>
        <v>145</v>
      </c>
      <c r="DO55">
        <f t="shared" si="34"/>
        <v>99</v>
      </c>
      <c r="DP55">
        <f t="shared" si="34"/>
        <v>162</v>
      </c>
      <c r="DQ55">
        <f t="shared" si="34"/>
        <v>161</v>
      </c>
      <c r="DR55">
        <f t="shared" si="34"/>
        <v>156</v>
      </c>
      <c r="DS55">
        <f t="shared" si="34"/>
        <v>130</v>
      </c>
      <c r="DT55">
        <f t="shared" si="34"/>
        <v>119</v>
      </c>
      <c r="DU55">
        <f t="shared" si="34"/>
        <v>50</v>
      </c>
    </row>
    <row r="56" spans="1:125" x14ac:dyDescent="0.35">
      <c r="A56" s="9" t="s">
        <v>298</v>
      </c>
      <c r="C56">
        <f t="shared" si="31"/>
        <v>0</v>
      </c>
      <c r="D56">
        <f t="shared" ref="D56:DU56" si="35">D6-C6</f>
        <v>0</v>
      </c>
      <c r="E56">
        <f t="shared" si="35"/>
        <v>0</v>
      </c>
      <c r="F56">
        <f t="shared" si="35"/>
        <v>0</v>
      </c>
      <c r="G56">
        <f t="shared" si="35"/>
        <v>0</v>
      </c>
      <c r="H56">
        <f t="shared" si="35"/>
        <v>0</v>
      </c>
      <c r="I56">
        <f t="shared" si="35"/>
        <v>0</v>
      </c>
      <c r="J56">
        <f t="shared" si="35"/>
        <v>0</v>
      </c>
      <c r="K56">
        <f t="shared" si="35"/>
        <v>0</v>
      </c>
      <c r="L56">
        <f t="shared" si="35"/>
        <v>0</v>
      </c>
      <c r="M56">
        <f t="shared" si="35"/>
        <v>0</v>
      </c>
      <c r="N56">
        <f t="shared" si="35"/>
        <v>0</v>
      </c>
      <c r="O56">
        <f t="shared" si="35"/>
        <v>0</v>
      </c>
      <c r="P56">
        <f t="shared" si="35"/>
        <v>0</v>
      </c>
      <c r="Q56">
        <f t="shared" si="35"/>
        <v>0</v>
      </c>
      <c r="R56">
        <f t="shared" si="35"/>
        <v>0</v>
      </c>
      <c r="S56">
        <f t="shared" si="35"/>
        <v>0</v>
      </c>
      <c r="T56">
        <f t="shared" si="35"/>
        <v>0</v>
      </c>
      <c r="U56">
        <f t="shared" si="35"/>
        <v>0</v>
      </c>
      <c r="V56">
        <f t="shared" si="35"/>
        <v>0</v>
      </c>
      <c r="W56">
        <f t="shared" si="35"/>
        <v>0</v>
      </c>
      <c r="X56">
        <f t="shared" si="35"/>
        <v>0</v>
      </c>
      <c r="Y56">
        <f t="shared" si="35"/>
        <v>0</v>
      </c>
      <c r="Z56">
        <f t="shared" si="35"/>
        <v>0</v>
      </c>
      <c r="AA56">
        <f t="shared" si="35"/>
        <v>0</v>
      </c>
      <c r="AB56">
        <f t="shared" si="35"/>
        <v>0</v>
      </c>
      <c r="AC56">
        <f t="shared" si="35"/>
        <v>0</v>
      </c>
      <c r="AD56">
        <f t="shared" si="35"/>
        <v>0</v>
      </c>
      <c r="AE56">
        <f t="shared" si="35"/>
        <v>0</v>
      </c>
      <c r="AF56">
        <f t="shared" si="35"/>
        <v>0</v>
      </c>
      <c r="AG56">
        <f t="shared" si="35"/>
        <v>0</v>
      </c>
      <c r="AH56">
        <f t="shared" si="35"/>
        <v>0</v>
      </c>
      <c r="AI56">
        <f t="shared" si="35"/>
        <v>0</v>
      </c>
      <c r="AJ56">
        <f t="shared" si="35"/>
        <v>0</v>
      </c>
      <c r="AK56">
        <f t="shared" si="35"/>
        <v>0</v>
      </c>
      <c r="AL56">
        <f t="shared" si="35"/>
        <v>0</v>
      </c>
      <c r="AM56">
        <f t="shared" si="35"/>
        <v>0</v>
      </c>
      <c r="AN56">
        <f t="shared" si="35"/>
        <v>0</v>
      </c>
      <c r="AO56">
        <f t="shared" si="35"/>
        <v>0</v>
      </c>
      <c r="AP56">
        <f t="shared" si="35"/>
        <v>0</v>
      </c>
      <c r="AQ56">
        <f t="shared" si="35"/>
        <v>0</v>
      </c>
      <c r="AR56">
        <f t="shared" si="35"/>
        <v>0</v>
      </c>
      <c r="AS56">
        <f t="shared" si="35"/>
        <v>0</v>
      </c>
      <c r="AT56">
        <f t="shared" si="35"/>
        <v>0</v>
      </c>
      <c r="AU56">
        <f t="shared" si="35"/>
        <v>0</v>
      </c>
      <c r="AV56">
        <f t="shared" si="35"/>
        <v>0</v>
      </c>
      <c r="AW56">
        <f t="shared" si="35"/>
        <v>0</v>
      </c>
      <c r="AX56">
        <f t="shared" si="35"/>
        <v>0</v>
      </c>
      <c r="AY56">
        <f t="shared" si="35"/>
        <v>0</v>
      </c>
      <c r="AZ56">
        <f t="shared" si="35"/>
        <v>0</v>
      </c>
      <c r="BA56">
        <f t="shared" si="35"/>
        <v>0</v>
      </c>
      <c r="BB56">
        <f t="shared" si="35"/>
        <v>0</v>
      </c>
      <c r="BC56">
        <f t="shared" si="35"/>
        <v>0</v>
      </c>
      <c r="BD56">
        <f t="shared" si="35"/>
        <v>0</v>
      </c>
      <c r="BE56">
        <f t="shared" si="35"/>
        <v>0</v>
      </c>
      <c r="BF56">
        <f t="shared" si="35"/>
        <v>0</v>
      </c>
      <c r="BG56">
        <f t="shared" si="35"/>
        <v>0</v>
      </c>
      <c r="BH56">
        <f t="shared" si="35"/>
        <v>0</v>
      </c>
      <c r="BI56">
        <f t="shared" si="35"/>
        <v>0</v>
      </c>
      <c r="BJ56">
        <f t="shared" si="35"/>
        <v>0</v>
      </c>
      <c r="BK56">
        <f t="shared" si="35"/>
        <v>0</v>
      </c>
      <c r="BL56">
        <f t="shared" si="35"/>
        <v>0</v>
      </c>
      <c r="BM56">
        <f t="shared" si="35"/>
        <v>0</v>
      </c>
      <c r="BN56">
        <f t="shared" si="35"/>
        <v>0</v>
      </c>
      <c r="BO56">
        <f t="shared" si="35"/>
        <v>1</v>
      </c>
      <c r="BP56">
        <f t="shared" si="35"/>
        <v>0</v>
      </c>
      <c r="BQ56">
        <f t="shared" si="35"/>
        <v>1</v>
      </c>
      <c r="BR56">
        <f t="shared" si="35"/>
        <v>1</v>
      </c>
      <c r="BS56">
        <f t="shared" si="35"/>
        <v>2</v>
      </c>
      <c r="BT56">
        <f t="shared" si="35"/>
        <v>0</v>
      </c>
      <c r="BU56">
        <f t="shared" si="35"/>
        <v>0</v>
      </c>
      <c r="BV56">
        <f t="shared" si="35"/>
        <v>4</v>
      </c>
      <c r="BW56">
        <f t="shared" si="35"/>
        <v>0</v>
      </c>
      <c r="BX56">
        <f t="shared" si="35"/>
        <v>2</v>
      </c>
      <c r="BY56">
        <f t="shared" si="35"/>
        <v>1</v>
      </c>
      <c r="BZ56">
        <f t="shared" si="35"/>
        <v>1</v>
      </c>
      <c r="CA56">
        <f t="shared" si="35"/>
        <v>5</v>
      </c>
      <c r="CB56">
        <f t="shared" si="35"/>
        <v>0</v>
      </c>
      <c r="CC56">
        <f t="shared" si="35"/>
        <v>6</v>
      </c>
      <c r="CD56">
        <f t="shared" si="35"/>
        <v>1</v>
      </c>
      <c r="CE56">
        <f t="shared" si="35"/>
        <v>0</v>
      </c>
      <c r="CF56">
        <f t="shared" si="35"/>
        <v>2</v>
      </c>
      <c r="CG56">
        <f t="shared" si="35"/>
        <v>0</v>
      </c>
      <c r="CH56">
        <f t="shared" si="35"/>
        <v>7</v>
      </c>
      <c r="CI56">
        <f t="shared" si="35"/>
        <v>14</v>
      </c>
      <c r="CJ56">
        <f t="shared" si="35"/>
        <v>2</v>
      </c>
      <c r="CK56">
        <f t="shared" si="35"/>
        <v>2</v>
      </c>
      <c r="CL56">
        <f t="shared" si="35"/>
        <v>2</v>
      </c>
      <c r="CM56">
        <f t="shared" si="35"/>
        <v>4</v>
      </c>
      <c r="CN56">
        <f t="shared" si="35"/>
        <v>0</v>
      </c>
      <c r="CO56">
        <f t="shared" si="35"/>
        <v>7</v>
      </c>
      <c r="CP56">
        <f t="shared" si="35"/>
        <v>10</v>
      </c>
      <c r="CQ56">
        <f t="shared" si="35"/>
        <v>4</v>
      </c>
      <c r="CR56">
        <f t="shared" si="35"/>
        <v>7</v>
      </c>
      <c r="CS56">
        <f t="shared" si="35"/>
        <v>1</v>
      </c>
      <c r="CT56">
        <f t="shared" si="35"/>
        <v>3</v>
      </c>
      <c r="CU56">
        <f t="shared" si="35"/>
        <v>3</v>
      </c>
      <c r="CV56">
        <f t="shared" si="35"/>
        <v>10</v>
      </c>
      <c r="CW56">
        <f t="shared" si="35"/>
        <v>0</v>
      </c>
      <c r="CX56">
        <f t="shared" si="35"/>
        <v>13</v>
      </c>
      <c r="CY56">
        <f t="shared" si="35"/>
        <v>7</v>
      </c>
      <c r="CZ56">
        <f t="shared" si="35"/>
        <v>8</v>
      </c>
      <c r="DA56">
        <f t="shared" si="35"/>
        <v>7</v>
      </c>
      <c r="DB56">
        <f t="shared" si="35"/>
        <v>10</v>
      </c>
      <c r="DC56">
        <f t="shared" si="35"/>
        <v>5</v>
      </c>
      <c r="DD56">
        <f t="shared" si="35"/>
        <v>8</v>
      </c>
      <c r="DE56">
        <f t="shared" si="35"/>
        <v>17</v>
      </c>
      <c r="DF56">
        <f t="shared" si="35"/>
        <v>8</v>
      </c>
      <c r="DG56">
        <f t="shared" si="35"/>
        <v>8</v>
      </c>
      <c r="DH56">
        <f t="shared" si="35"/>
        <v>12</v>
      </c>
      <c r="DI56">
        <f t="shared" si="35"/>
        <v>0</v>
      </c>
      <c r="DJ56">
        <f t="shared" si="35"/>
        <v>13</v>
      </c>
      <c r="DK56">
        <f t="shared" si="35"/>
        <v>19</v>
      </c>
      <c r="DL56">
        <f t="shared" si="35"/>
        <v>9</v>
      </c>
      <c r="DM56">
        <f t="shared" si="35"/>
        <v>14</v>
      </c>
      <c r="DN56">
        <f t="shared" si="35"/>
        <v>3</v>
      </c>
      <c r="DO56">
        <f t="shared" si="35"/>
        <v>22</v>
      </c>
      <c r="DP56">
        <f t="shared" si="35"/>
        <v>26</v>
      </c>
      <c r="DQ56">
        <f t="shared" si="35"/>
        <v>27</v>
      </c>
      <c r="DR56">
        <f t="shared" si="35"/>
        <v>30</v>
      </c>
      <c r="DS56">
        <f t="shared" si="35"/>
        <v>28</v>
      </c>
      <c r="DT56">
        <f t="shared" si="35"/>
        <v>10</v>
      </c>
      <c r="DU56">
        <f t="shared" si="35"/>
        <v>22</v>
      </c>
    </row>
    <row r="57" spans="1:125" x14ac:dyDescent="0.35">
      <c r="A57" s="9" t="s">
        <v>299</v>
      </c>
      <c r="C57">
        <f t="shared" si="31"/>
        <v>0</v>
      </c>
      <c r="D57">
        <f t="shared" ref="D57:DU57" si="36">D7-C7</f>
        <v>0</v>
      </c>
      <c r="E57">
        <f t="shared" si="36"/>
        <v>0</v>
      </c>
      <c r="F57">
        <f t="shared" si="36"/>
        <v>0</v>
      </c>
      <c r="G57">
        <f t="shared" si="36"/>
        <v>0</v>
      </c>
      <c r="H57">
        <f t="shared" si="36"/>
        <v>0</v>
      </c>
      <c r="I57">
        <f t="shared" si="36"/>
        <v>0</v>
      </c>
      <c r="J57">
        <f t="shared" si="36"/>
        <v>0</v>
      </c>
      <c r="K57">
        <f t="shared" si="36"/>
        <v>0</v>
      </c>
      <c r="L57">
        <f t="shared" si="36"/>
        <v>0</v>
      </c>
      <c r="M57">
        <f t="shared" si="36"/>
        <v>0</v>
      </c>
      <c r="N57">
        <f t="shared" si="36"/>
        <v>0</v>
      </c>
      <c r="O57">
        <f t="shared" si="36"/>
        <v>0</v>
      </c>
      <c r="P57">
        <f t="shared" si="36"/>
        <v>0</v>
      </c>
      <c r="Q57">
        <f t="shared" si="36"/>
        <v>0</v>
      </c>
      <c r="R57">
        <f t="shared" si="36"/>
        <v>0</v>
      </c>
      <c r="S57">
        <f t="shared" si="36"/>
        <v>0</v>
      </c>
      <c r="T57">
        <f t="shared" si="36"/>
        <v>0</v>
      </c>
      <c r="U57">
        <f t="shared" si="36"/>
        <v>0</v>
      </c>
      <c r="V57">
        <f t="shared" si="36"/>
        <v>0</v>
      </c>
      <c r="W57">
        <f t="shared" si="36"/>
        <v>0</v>
      </c>
      <c r="X57">
        <f t="shared" si="36"/>
        <v>0</v>
      </c>
      <c r="Y57">
        <f t="shared" si="36"/>
        <v>0</v>
      </c>
      <c r="Z57">
        <f t="shared" si="36"/>
        <v>0</v>
      </c>
      <c r="AA57">
        <f t="shared" si="36"/>
        <v>0</v>
      </c>
      <c r="AB57">
        <f t="shared" si="36"/>
        <v>0</v>
      </c>
      <c r="AC57">
        <f t="shared" si="36"/>
        <v>0</v>
      </c>
      <c r="AD57">
        <f t="shared" si="36"/>
        <v>0</v>
      </c>
      <c r="AE57">
        <f t="shared" si="36"/>
        <v>0</v>
      </c>
      <c r="AF57">
        <f t="shared" si="36"/>
        <v>0</v>
      </c>
      <c r="AG57">
        <f t="shared" si="36"/>
        <v>0</v>
      </c>
      <c r="AH57">
        <f t="shared" si="36"/>
        <v>0</v>
      </c>
      <c r="AI57">
        <f t="shared" si="36"/>
        <v>0</v>
      </c>
      <c r="AJ57">
        <f t="shared" si="36"/>
        <v>0</v>
      </c>
      <c r="AK57">
        <f t="shared" si="36"/>
        <v>0</v>
      </c>
      <c r="AL57">
        <f t="shared" si="36"/>
        <v>0</v>
      </c>
      <c r="AM57">
        <f t="shared" si="36"/>
        <v>0</v>
      </c>
      <c r="AN57">
        <f t="shared" si="36"/>
        <v>0</v>
      </c>
      <c r="AO57">
        <f t="shared" si="36"/>
        <v>0</v>
      </c>
      <c r="AP57">
        <f t="shared" si="36"/>
        <v>0</v>
      </c>
      <c r="AQ57">
        <f t="shared" si="36"/>
        <v>1</v>
      </c>
      <c r="AR57">
        <f t="shared" si="36"/>
        <v>1</v>
      </c>
      <c r="AS57">
        <f t="shared" si="36"/>
        <v>1</v>
      </c>
      <c r="AT57">
        <f t="shared" si="36"/>
        <v>2</v>
      </c>
      <c r="AU57">
        <f t="shared" si="36"/>
        <v>5</v>
      </c>
      <c r="AV57">
        <f t="shared" si="36"/>
        <v>7</v>
      </c>
      <c r="AW57">
        <f t="shared" si="36"/>
        <v>11</v>
      </c>
      <c r="AX57">
        <f t="shared" si="36"/>
        <v>7</v>
      </c>
      <c r="AY57">
        <f t="shared" si="36"/>
        <v>19</v>
      </c>
      <c r="AZ57">
        <f t="shared" si="36"/>
        <v>1</v>
      </c>
      <c r="BA57">
        <f t="shared" si="36"/>
        <v>78</v>
      </c>
      <c r="BB57">
        <f t="shared" si="36"/>
        <v>62</v>
      </c>
      <c r="BC57">
        <f t="shared" si="36"/>
        <v>94</v>
      </c>
      <c r="BD57">
        <f t="shared" si="36"/>
        <v>53</v>
      </c>
      <c r="BE57">
        <f t="shared" si="36"/>
        <v>191</v>
      </c>
      <c r="BF57">
        <f t="shared" si="36"/>
        <v>90</v>
      </c>
      <c r="BG57">
        <f t="shared" si="36"/>
        <v>207</v>
      </c>
      <c r="BH57">
        <f t="shared" si="36"/>
        <v>213</v>
      </c>
      <c r="BI57">
        <f t="shared" si="36"/>
        <v>332</v>
      </c>
      <c r="BJ57">
        <f t="shared" si="36"/>
        <v>397</v>
      </c>
      <c r="BK57">
        <f t="shared" si="36"/>
        <v>539</v>
      </c>
      <c r="BL57">
        <f t="shared" si="36"/>
        <v>497</v>
      </c>
      <c r="BM57">
        <f t="shared" si="36"/>
        <v>839</v>
      </c>
      <c r="BN57">
        <f t="shared" si="36"/>
        <v>718</v>
      </c>
      <c r="BO57">
        <f t="shared" si="36"/>
        <v>773</v>
      </c>
      <c r="BP57">
        <f t="shared" si="36"/>
        <v>844</v>
      </c>
      <c r="BQ57">
        <f t="shared" si="36"/>
        <v>821</v>
      </c>
      <c r="BR57">
        <f t="shared" si="36"/>
        <v>913</v>
      </c>
      <c r="BS57">
        <f t="shared" si="36"/>
        <v>748</v>
      </c>
      <c r="BT57">
        <f t="shared" si="36"/>
        <v>923</v>
      </c>
      <c r="BU57">
        <f t="shared" si="36"/>
        <v>961</v>
      </c>
      <c r="BV57">
        <f t="shared" si="36"/>
        <v>850</v>
      </c>
      <c r="BW57">
        <f t="shared" si="36"/>
        <v>749</v>
      </c>
      <c r="BX57">
        <f t="shared" si="36"/>
        <v>694</v>
      </c>
      <c r="BY57">
        <f t="shared" si="36"/>
        <v>700</v>
      </c>
      <c r="BZ57">
        <f t="shared" si="36"/>
        <v>704</v>
      </c>
      <c r="CA57">
        <f t="shared" si="36"/>
        <v>747</v>
      </c>
      <c r="CB57">
        <f t="shared" si="36"/>
        <v>655</v>
      </c>
      <c r="CC57">
        <f t="shared" si="36"/>
        <v>634</v>
      </c>
      <c r="CD57">
        <f t="shared" si="36"/>
        <v>525</v>
      </c>
      <c r="CE57">
        <f t="shared" si="36"/>
        <v>603</v>
      </c>
      <c r="CF57">
        <f t="shared" si="36"/>
        <v>547</v>
      </c>
      <c r="CG57">
        <f t="shared" si="36"/>
        <v>300</v>
      </c>
      <c r="CH57">
        <f t="shared" si="36"/>
        <v>652</v>
      </c>
      <c r="CI57">
        <f t="shared" si="36"/>
        <v>607</v>
      </c>
      <c r="CJ57">
        <f t="shared" si="36"/>
        <v>687</v>
      </c>
      <c r="CK57">
        <f t="shared" si="36"/>
        <v>41</v>
      </c>
      <c r="CL57">
        <f t="shared" si="36"/>
        <v>410</v>
      </c>
      <c r="CM57">
        <f t="shared" si="36"/>
        <v>399</v>
      </c>
      <c r="CN57">
        <f t="shared" si="36"/>
        <v>430</v>
      </c>
      <c r="CO57">
        <f t="shared" si="36"/>
        <v>435</v>
      </c>
      <c r="CP57">
        <f t="shared" si="36"/>
        <v>440</v>
      </c>
      <c r="CQ57">
        <f t="shared" si="36"/>
        <v>367</v>
      </c>
      <c r="CR57">
        <f t="shared" si="36"/>
        <v>378</v>
      </c>
      <c r="CS57">
        <f t="shared" si="36"/>
        <v>288</v>
      </c>
      <c r="CT57">
        <f t="shared" si="36"/>
        <v>331</v>
      </c>
      <c r="CU57">
        <f t="shared" si="36"/>
        <v>301</v>
      </c>
      <c r="CV57">
        <f t="shared" si="36"/>
        <v>453</v>
      </c>
      <c r="CW57">
        <f t="shared" si="36"/>
        <v>268</v>
      </c>
      <c r="CX57">
        <f t="shared" si="36"/>
        <v>0</v>
      </c>
      <c r="CY57">
        <f t="shared" si="36"/>
        <v>557</v>
      </c>
      <c r="CZ57">
        <f t="shared" si="36"/>
        <v>164</v>
      </c>
      <c r="DA57">
        <f t="shared" si="36"/>
        <v>164</v>
      </c>
      <c r="DB57">
        <f t="shared" si="36"/>
        <v>185</v>
      </c>
      <c r="DC57">
        <f t="shared" si="36"/>
        <v>244</v>
      </c>
      <c r="DD57">
        <f t="shared" si="36"/>
        <v>213</v>
      </c>
      <c r="DE57">
        <f t="shared" si="36"/>
        <v>229</v>
      </c>
      <c r="DF57">
        <f t="shared" si="36"/>
        <v>179</v>
      </c>
      <c r="DG57">
        <f t="shared" si="36"/>
        <v>143</v>
      </c>
      <c r="DH57">
        <f t="shared" si="36"/>
        <v>123</v>
      </c>
      <c r="DI57">
        <f t="shared" si="36"/>
        <v>176</v>
      </c>
      <c r="DJ57">
        <f t="shared" si="36"/>
        <v>184</v>
      </c>
      <c r="DK57">
        <f t="shared" si="36"/>
        <v>217</v>
      </c>
      <c r="DL57">
        <f t="shared" si="36"/>
        <v>138</v>
      </c>
      <c r="DM57">
        <f t="shared" si="36"/>
        <v>104</v>
      </c>
      <c r="DN57">
        <f t="shared" si="36"/>
        <v>0</v>
      </c>
      <c r="DO57">
        <f t="shared" si="36"/>
        <v>146</v>
      </c>
      <c r="DP57">
        <f t="shared" si="36"/>
        <v>69</v>
      </c>
      <c r="DQ57">
        <f t="shared" si="36"/>
        <v>110</v>
      </c>
      <c r="DR57">
        <f t="shared" si="36"/>
        <v>52</v>
      </c>
      <c r="DS57">
        <f t="shared" si="36"/>
        <v>688</v>
      </c>
      <c r="DT57">
        <f t="shared" si="36"/>
        <v>50</v>
      </c>
      <c r="DU57">
        <f t="shared" si="36"/>
        <v>74</v>
      </c>
    </row>
    <row r="58" spans="1:125" x14ac:dyDescent="0.35">
      <c r="A58" s="4" t="s">
        <v>352</v>
      </c>
      <c r="C58">
        <f t="shared" si="31"/>
        <v>0</v>
      </c>
      <c r="D58">
        <f t="shared" ref="D58:BO58" si="37">D8-C8</f>
        <v>0</v>
      </c>
      <c r="E58">
        <f t="shared" si="37"/>
        <v>0</v>
      </c>
      <c r="F58">
        <f t="shared" si="37"/>
        <v>0</v>
      </c>
      <c r="G58">
        <f t="shared" si="37"/>
        <v>0</v>
      </c>
      <c r="H58">
        <f t="shared" si="37"/>
        <v>0</v>
      </c>
      <c r="I58">
        <f t="shared" si="37"/>
        <v>0</v>
      </c>
      <c r="J58">
        <f t="shared" si="37"/>
        <v>0</v>
      </c>
      <c r="K58">
        <f t="shared" si="37"/>
        <v>0</v>
      </c>
      <c r="L58">
        <f t="shared" si="37"/>
        <v>0</v>
      </c>
      <c r="M58">
        <f t="shared" si="37"/>
        <v>0</v>
      </c>
      <c r="N58">
        <f t="shared" si="37"/>
        <v>0</v>
      </c>
      <c r="O58">
        <f t="shared" si="37"/>
        <v>0</v>
      </c>
      <c r="P58">
        <f t="shared" si="37"/>
        <v>0</v>
      </c>
      <c r="Q58">
        <f t="shared" si="37"/>
        <v>0</v>
      </c>
      <c r="R58">
        <f t="shared" si="37"/>
        <v>0</v>
      </c>
      <c r="S58">
        <f t="shared" si="37"/>
        <v>0</v>
      </c>
      <c r="T58">
        <f t="shared" si="37"/>
        <v>0</v>
      </c>
      <c r="U58">
        <f t="shared" si="37"/>
        <v>0</v>
      </c>
      <c r="V58">
        <f t="shared" si="37"/>
        <v>0</v>
      </c>
      <c r="W58">
        <f t="shared" si="37"/>
        <v>0</v>
      </c>
      <c r="X58">
        <f t="shared" si="37"/>
        <v>0</v>
      </c>
      <c r="Y58">
        <f t="shared" si="37"/>
        <v>0</v>
      </c>
      <c r="Z58">
        <f t="shared" si="37"/>
        <v>0</v>
      </c>
      <c r="AA58">
        <f t="shared" si="37"/>
        <v>0</v>
      </c>
      <c r="AB58">
        <f t="shared" si="37"/>
        <v>0</v>
      </c>
      <c r="AC58">
        <f t="shared" si="37"/>
        <v>0</v>
      </c>
      <c r="AD58">
        <f t="shared" si="37"/>
        <v>0</v>
      </c>
      <c r="AE58">
        <f t="shared" si="37"/>
        <v>0</v>
      </c>
      <c r="AF58">
        <f t="shared" si="37"/>
        <v>0</v>
      </c>
      <c r="AG58">
        <f t="shared" si="37"/>
        <v>0</v>
      </c>
      <c r="AH58">
        <f t="shared" si="37"/>
        <v>0</v>
      </c>
      <c r="AI58">
        <f t="shared" si="37"/>
        <v>0</v>
      </c>
      <c r="AJ58">
        <f t="shared" si="37"/>
        <v>0</v>
      </c>
      <c r="AK58">
        <f t="shared" si="37"/>
        <v>0</v>
      </c>
      <c r="AL58">
        <f t="shared" si="37"/>
        <v>0</v>
      </c>
      <c r="AM58">
        <f t="shared" si="37"/>
        <v>0</v>
      </c>
      <c r="AN58">
        <f t="shared" si="37"/>
        <v>0</v>
      </c>
      <c r="AO58">
        <f t="shared" si="37"/>
        <v>0</v>
      </c>
      <c r="AP58">
        <f t="shared" si="37"/>
        <v>0</v>
      </c>
      <c r="AQ58">
        <f t="shared" si="37"/>
        <v>0</v>
      </c>
      <c r="AR58">
        <f t="shared" si="37"/>
        <v>0</v>
      </c>
      <c r="AS58">
        <f t="shared" si="37"/>
        <v>0</v>
      </c>
      <c r="AT58">
        <f t="shared" si="37"/>
        <v>0</v>
      </c>
      <c r="AU58">
        <f t="shared" si="37"/>
        <v>0</v>
      </c>
      <c r="AV58">
        <f t="shared" si="37"/>
        <v>0</v>
      </c>
      <c r="AW58">
        <f t="shared" si="37"/>
        <v>0</v>
      </c>
      <c r="AX58">
        <f t="shared" si="37"/>
        <v>0</v>
      </c>
      <c r="AY58">
        <f t="shared" si="37"/>
        <v>0</v>
      </c>
      <c r="AZ58">
        <f t="shared" si="37"/>
        <v>0</v>
      </c>
      <c r="BA58">
        <f t="shared" si="37"/>
        <v>0</v>
      </c>
      <c r="BB58">
        <f t="shared" si="37"/>
        <v>0</v>
      </c>
      <c r="BC58">
        <f t="shared" si="37"/>
        <v>0</v>
      </c>
      <c r="BD58">
        <f t="shared" si="37"/>
        <v>0</v>
      </c>
      <c r="BE58">
        <f t="shared" si="37"/>
        <v>0</v>
      </c>
      <c r="BF58">
        <f t="shared" si="37"/>
        <v>0</v>
      </c>
      <c r="BG58">
        <f t="shared" si="37"/>
        <v>1</v>
      </c>
      <c r="BH58">
        <f t="shared" si="37"/>
        <v>0</v>
      </c>
      <c r="BI58">
        <f t="shared" si="37"/>
        <v>0</v>
      </c>
      <c r="BJ58">
        <f t="shared" si="37"/>
        <v>0</v>
      </c>
      <c r="BK58">
        <f t="shared" si="37"/>
        <v>0</v>
      </c>
      <c r="BL58">
        <f t="shared" si="37"/>
        <v>0</v>
      </c>
      <c r="BM58">
        <f t="shared" si="37"/>
        <v>2</v>
      </c>
      <c r="BN58">
        <f t="shared" si="37"/>
        <v>0</v>
      </c>
      <c r="BO58">
        <f t="shared" si="37"/>
        <v>1</v>
      </c>
      <c r="BP58">
        <f t="shared" ref="BP58:DU58" si="38">BP8-BO8</f>
        <v>0</v>
      </c>
      <c r="BQ58">
        <f t="shared" si="38"/>
        <v>4</v>
      </c>
      <c r="BR58">
        <f t="shared" si="38"/>
        <v>1</v>
      </c>
      <c r="BS58">
        <f t="shared" si="38"/>
        <v>8</v>
      </c>
      <c r="BT58">
        <f t="shared" si="38"/>
        <v>7</v>
      </c>
      <c r="BU58">
        <f t="shared" si="38"/>
        <v>6</v>
      </c>
      <c r="BV58">
        <f t="shared" si="38"/>
        <v>4</v>
      </c>
      <c r="BW58">
        <f t="shared" si="38"/>
        <v>9</v>
      </c>
      <c r="BX58">
        <f t="shared" si="38"/>
        <v>2</v>
      </c>
      <c r="BY58">
        <f t="shared" si="38"/>
        <v>2</v>
      </c>
      <c r="BZ58">
        <f t="shared" si="38"/>
        <v>11</v>
      </c>
      <c r="CA58">
        <f t="shared" si="38"/>
        <v>5</v>
      </c>
      <c r="CB58">
        <f t="shared" si="38"/>
        <v>13</v>
      </c>
      <c r="CC58">
        <f t="shared" si="38"/>
        <v>18</v>
      </c>
      <c r="CD58">
        <f t="shared" si="38"/>
        <v>12</v>
      </c>
      <c r="CE58">
        <f t="shared" si="38"/>
        <v>24</v>
      </c>
      <c r="CF58">
        <f t="shared" si="38"/>
        <v>18</v>
      </c>
      <c r="CG58">
        <f t="shared" si="38"/>
        <v>22</v>
      </c>
      <c r="CH58">
        <f t="shared" si="38"/>
        <v>28</v>
      </c>
      <c r="CI58">
        <f t="shared" si="38"/>
        <v>34</v>
      </c>
      <c r="CJ58">
        <f t="shared" si="38"/>
        <v>41</v>
      </c>
      <c r="CK58">
        <f t="shared" si="38"/>
        <v>40</v>
      </c>
      <c r="CL58">
        <f t="shared" si="38"/>
        <v>48</v>
      </c>
      <c r="CM58">
        <f t="shared" si="38"/>
        <v>44</v>
      </c>
      <c r="CN58">
        <f t="shared" si="38"/>
        <v>51</v>
      </c>
      <c r="CO58">
        <f t="shared" si="38"/>
        <v>57</v>
      </c>
      <c r="CP58">
        <f t="shared" si="38"/>
        <v>42</v>
      </c>
      <c r="CQ58">
        <f t="shared" si="38"/>
        <v>60</v>
      </c>
      <c r="CR58">
        <f t="shared" si="38"/>
        <v>66</v>
      </c>
      <c r="CS58">
        <f t="shared" si="38"/>
        <v>66</v>
      </c>
      <c r="CT58">
        <f t="shared" si="38"/>
        <v>47</v>
      </c>
      <c r="CU58">
        <f t="shared" si="38"/>
        <v>73</v>
      </c>
      <c r="CV58">
        <f t="shared" si="38"/>
        <v>105</v>
      </c>
      <c r="CW58">
        <f t="shared" si="38"/>
        <v>101</v>
      </c>
      <c r="CX58">
        <f t="shared" si="38"/>
        <v>96</v>
      </c>
      <c r="CY58">
        <f t="shared" si="38"/>
        <v>53</v>
      </c>
      <c r="CZ58">
        <f t="shared" si="38"/>
        <v>58</v>
      </c>
      <c r="DA58">
        <f t="shared" si="38"/>
        <v>76</v>
      </c>
      <c r="DB58">
        <f t="shared" si="38"/>
        <v>95</v>
      </c>
      <c r="DC58">
        <f t="shared" si="38"/>
        <v>86</v>
      </c>
      <c r="DD58">
        <f t="shared" si="38"/>
        <v>88</v>
      </c>
      <c r="DE58">
        <f t="shared" si="38"/>
        <v>98</v>
      </c>
      <c r="DF58">
        <f t="shared" si="38"/>
        <v>104</v>
      </c>
      <c r="DG58">
        <f t="shared" si="38"/>
        <v>88</v>
      </c>
      <c r="DH58">
        <f t="shared" si="38"/>
        <v>94</v>
      </c>
      <c r="DI58">
        <f t="shared" si="38"/>
        <v>107</v>
      </c>
      <c r="DJ58">
        <f t="shared" si="38"/>
        <v>96</v>
      </c>
      <c r="DK58">
        <f t="shared" si="38"/>
        <v>93</v>
      </c>
      <c r="DL58">
        <f t="shared" si="38"/>
        <v>113</v>
      </c>
      <c r="DM58">
        <f t="shared" si="38"/>
        <v>119</v>
      </c>
      <c r="DN58">
        <f t="shared" si="38"/>
        <v>94</v>
      </c>
      <c r="DO58">
        <f t="shared" si="38"/>
        <v>91</v>
      </c>
      <c r="DP58">
        <f t="shared" si="38"/>
        <v>115</v>
      </c>
      <c r="DQ58">
        <f t="shared" si="38"/>
        <v>135</v>
      </c>
      <c r="DR58">
        <f t="shared" si="38"/>
        <v>127</v>
      </c>
      <c r="DS58">
        <f t="shared" si="38"/>
        <v>150</v>
      </c>
      <c r="DT58">
        <f t="shared" si="38"/>
        <v>139</v>
      </c>
      <c r="DU58">
        <f t="shared" si="38"/>
        <v>153</v>
      </c>
    </row>
    <row r="59" spans="1:125" x14ac:dyDescent="0.35">
      <c r="A59" s="9" t="s">
        <v>300</v>
      </c>
      <c r="C59">
        <f t="shared" ref="C59" si="39">C9-B9</f>
        <v>0</v>
      </c>
      <c r="D59">
        <f t="shared" ref="D59:DU59" si="40">D9-C9</f>
        <v>0</v>
      </c>
      <c r="E59">
        <f t="shared" si="40"/>
        <v>0</v>
      </c>
      <c r="F59">
        <f t="shared" si="40"/>
        <v>0</v>
      </c>
      <c r="G59">
        <f t="shared" si="40"/>
        <v>0</v>
      </c>
      <c r="H59">
        <f t="shared" si="40"/>
        <v>0</v>
      </c>
      <c r="I59">
        <f t="shared" si="40"/>
        <v>0</v>
      </c>
      <c r="J59">
        <f t="shared" si="40"/>
        <v>0</v>
      </c>
      <c r="K59">
        <f t="shared" si="40"/>
        <v>0</v>
      </c>
      <c r="L59">
        <f t="shared" si="40"/>
        <v>0</v>
      </c>
      <c r="M59">
        <f t="shared" si="40"/>
        <v>0</v>
      </c>
      <c r="N59">
        <f t="shared" si="40"/>
        <v>0</v>
      </c>
      <c r="O59">
        <f t="shared" si="40"/>
        <v>0</v>
      </c>
      <c r="P59">
        <f t="shared" si="40"/>
        <v>0</v>
      </c>
      <c r="Q59">
        <f t="shared" si="40"/>
        <v>0</v>
      </c>
      <c r="R59">
        <f t="shared" si="40"/>
        <v>0</v>
      </c>
      <c r="S59">
        <f t="shared" si="40"/>
        <v>0</v>
      </c>
      <c r="T59">
        <f t="shared" si="40"/>
        <v>0</v>
      </c>
      <c r="U59">
        <f t="shared" si="40"/>
        <v>0</v>
      </c>
      <c r="V59">
        <f t="shared" si="40"/>
        <v>0</v>
      </c>
      <c r="W59">
        <f t="shared" si="40"/>
        <v>0</v>
      </c>
      <c r="X59">
        <f t="shared" si="40"/>
        <v>0</v>
      </c>
      <c r="Y59">
        <f t="shared" si="40"/>
        <v>0</v>
      </c>
      <c r="Z59">
        <f t="shared" si="40"/>
        <v>0</v>
      </c>
      <c r="AA59">
        <f t="shared" si="40"/>
        <v>0</v>
      </c>
      <c r="AB59">
        <f t="shared" si="40"/>
        <v>0</v>
      </c>
      <c r="AC59">
        <f t="shared" si="40"/>
        <v>0</v>
      </c>
      <c r="AD59">
        <f t="shared" si="40"/>
        <v>0</v>
      </c>
      <c r="AE59">
        <f t="shared" si="40"/>
        <v>0</v>
      </c>
      <c r="AF59">
        <f t="shared" si="40"/>
        <v>0</v>
      </c>
      <c r="AG59">
        <f t="shared" si="40"/>
        <v>0</v>
      </c>
      <c r="AH59">
        <f t="shared" si="40"/>
        <v>0</v>
      </c>
      <c r="AI59">
        <f t="shared" si="40"/>
        <v>0</v>
      </c>
      <c r="AJ59">
        <f t="shared" si="40"/>
        <v>0</v>
      </c>
      <c r="AK59">
        <f t="shared" si="40"/>
        <v>0</v>
      </c>
      <c r="AL59">
        <f t="shared" si="40"/>
        <v>0</v>
      </c>
      <c r="AM59">
        <f t="shared" si="40"/>
        <v>0</v>
      </c>
      <c r="AN59">
        <f t="shared" si="40"/>
        <v>1</v>
      </c>
      <c r="AO59">
        <f t="shared" si="40"/>
        <v>0</v>
      </c>
      <c r="AP59">
        <f t="shared" si="40"/>
        <v>5</v>
      </c>
      <c r="AQ59">
        <f t="shared" si="40"/>
        <v>1</v>
      </c>
      <c r="AR59">
        <f t="shared" si="40"/>
        <v>4</v>
      </c>
      <c r="AS59">
        <f t="shared" si="40"/>
        <v>1</v>
      </c>
      <c r="AT59">
        <f t="shared" si="40"/>
        <v>2</v>
      </c>
      <c r="AU59">
        <f t="shared" si="40"/>
        <v>3</v>
      </c>
      <c r="AV59">
        <f t="shared" si="40"/>
        <v>4</v>
      </c>
      <c r="AW59">
        <f t="shared" si="40"/>
        <v>1</v>
      </c>
      <c r="AX59">
        <f t="shared" si="40"/>
        <v>6</v>
      </c>
      <c r="AY59">
        <f t="shared" si="40"/>
        <v>8</v>
      </c>
      <c r="AZ59">
        <f t="shared" si="40"/>
        <v>6</v>
      </c>
      <c r="BA59">
        <f t="shared" si="40"/>
        <v>8</v>
      </c>
      <c r="BB59">
        <f t="shared" si="40"/>
        <v>10</v>
      </c>
      <c r="BC59">
        <f t="shared" si="40"/>
        <v>14</v>
      </c>
      <c r="BD59">
        <f t="shared" si="40"/>
        <v>26</v>
      </c>
      <c r="BE59">
        <f t="shared" si="40"/>
        <v>34</v>
      </c>
      <c r="BF59">
        <f t="shared" si="40"/>
        <v>31</v>
      </c>
      <c r="BG59">
        <f t="shared" si="40"/>
        <v>94</v>
      </c>
      <c r="BH59">
        <f t="shared" si="40"/>
        <v>91</v>
      </c>
      <c r="BI59">
        <f t="shared" si="40"/>
        <v>92</v>
      </c>
      <c r="BJ59">
        <f t="shared" si="40"/>
        <v>145</v>
      </c>
      <c r="BK59">
        <f t="shared" si="40"/>
        <v>199</v>
      </c>
      <c r="BL59">
        <f t="shared" si="40"/>
        <v>225</v>
      </c>
      <c r="BM59">
        <f t="shared" si="40"/>
        <v>309</v>
      </c>
      <c r="BN59">
        <f t="shared" si="40"/>
        <v>406</v>
      </c>
      <c r="BO59">
        <f t="shared" si="40"/>
        <v>543</v>
      </c>
      <c r="BP59">
        <f t="shared" si="40"/>
        <v>475</v>
      </c>
      <c r="BQ59">
        <f t="shared" si="40"/>
        <v>676</v>
      </c>
      <c r="BR59">
        <f t="shared" si="40"/>
        <v>776</v>
      </c>
      <c r="BS59">
        <f t="shared" si="40"/>
        <v>1171</v>
      </c>
      <c r="BT59">
        <f t="shared" si="40"/>
        <v>1144</v>
      </c>
      <c r="BU59">
        <f t="shared" si="40"/>
        <v>1427</v>
      </c>
      <c r="BV59">
        <f t="shared" si="40"/>
        <v>1322</v>
      </c>
      <c r="BW59">
        <f t="shared" si="40"/>
        <v>1610</v>
      </c>
      <c r="BX59">
        <f t="shared" si="40"/>
        <v>1505</v>
      </c>
      <c r="BY59">
        <f t="shared" si="40"/>
        <v>1519</v>
      </c>
      <c r="BZ59">
        <f t="shared" si="40"/>
        <v>2297</v>
      </c>
      <c r="CA59">
        <f t="shared" si="40"/>
        <v>2079</v>
      </c>
      <c r="CB59">
        <f t="shared" si="40"/>
        <v>2018</v>
      </c>
      <c r="CC59">
        <f t="shared" si="40"/>
        <v>2069</v>
      </c>
      <c r="CD59">
        <f t="shared" si="40"/>
        <v>2009</v>
      </c>
      <c r="CE59">
        <f t="shared" si="40"/>
        <v>1720</v>
      </c>
      <c r="CF59">
        <f t="shared" si="40"/>
        <v>1784</v>
      </c>
      <c r="CG59">
        <f t="shared" si="40"/>
        <v>2392</v>
      </c>
      <c r="CH59">
        <f t="shared" si="40"/>
        <v>2498</v>
      </c>
      <c r="CI59">
        <f t="shared" si="40"/>
        <v>2084</v>
      </c>
      <c r="CJ59">
        <f t="shared" si="40"/>
        <v>2584</v>
      </c>
      <c r="CK59">
        <f t="shared" si="40"/>
        <v>2347</v>
      </c>
      <c r="CL59">
        <f t="shared" si="40"/>
        <v>1170</v>
      </c>
      <c r="CM59">
        <f t="shared" si="40"/>
        <v>1741</v>
      </c>
      <c r="CN59">
        <f t="shared" si="40"/>
        <v>2400</v>
      </c>
      <c r="CO59">
        <f t="shared" si="40"/>
        <v>2326</v>
      </c>
      <c r="CP59">
        <f t="shared" si="40"/>
        <v>2312</v>
      </c>
      <c r="CQ59">
        <f t="shared" si="40"/>
        <v>1769</v>
      </c>
      <c r="CR59">
        <f t="shared" si="40"/>
        <v>2262</v>
      </c>
      <c r="CS59">
        <f t="shared" si="40"/>
        <v>1126</v>
      </c>
      <c r="CT59">
        <f t="shared" si="40"/>
        <v>1338</v>
      </c>
      <c r="CU59">
        <f t="shared" si="40"/>
        <v>2136</v>
      </c>
      <c r="CV59">
        <f t="shared" si="40"/>
        <v>2612</v>
      </c>
      <c r="CW59">
        <f t="shared" si="40"/>
        <v>2029</v>
      </c>
      <c r="CX59">
        <f t="shared" si="40"/>
        <v>1947</v>
      </c>
      <c r="CY59">
        <f t="shared" si="40"/>
        <v>1426</v>
      </c>
      <c r="CZ59">
        <f t="shared" si="40"/>
        <v>1313</v>
      </c>
      <c r="DA59">
        <f t="shared" si="40"/>
        <v>1240</v>
      </c>
      <c r="DB59">
        <f t="shared" si="40"/>
        <v>2142</v>
      </c>
      <c r="DC59">
        <f t="shared" si="40"/>
        <v>2391</v>
      </c>
      <c r="DD59">
        <f t="shared" si="40"/>
        <v>2207</v>
      </c>
      <c r="DE59">
        <f t="shared" si="40"/>
        <v>1518</v>
      </c>
      <c r="DF59">
        <f t="shared" si="40"/>
        <v>1615</v>
      </c>
      <c r="DG59">
        <f t="shared" si="40"/>
        <v>731</v>
      </c>
      <c r="DH59">
        <f t="shared" si="40"/>
        <v>1156</v>
      </c>
      <c r="DI59">
        <f t="shared" si="40"/>
        <v>1674</v>
      </c>
      <c r="DJ59">
        <f t="shared" si="40"/>
        <v>1763</v>
      </c>
      <c r="DK59">
        <f t="shared" si="40"/>
        <v>1779</v>
      </c>
      <c r="DL59">
        <f t="shared" si="40"/>
        <v>1632</v>
      </c>
      <c r="DM59">
        <f t="shared" si="40"/>
        <v>1224</v>
      </c>
      <c r="DN59">
        <f t="shared" si="40"/>
        <v>808</v>
      </c>
      <c r="DO59">
        <f t="shared" si="40"/>
        <v>785</v>
      </c>
      <c r="DP59">
        <f t="shared" si="40"/>
        <v>1574</v>
      </c>
      <c r="DQ59">
        <f t="shared" si="40"/>
        <v>1518</v>
      </c>
      <c r="DR59">
        <f t="shared" si="40"/>
        <v>1263</v>
      </c>
      <c r="DS59">
        <f t="shared" si="40"/>
        <v>1277</v>
      </c>
      <c r="DT59">
        <f t="shared" si="40"/>
        <v>1108</v>
      </c>
      <c r="DU59">
        <f t="shared" si="40"/>
        <v>633</v>
      </c>
    </row>
    <row r="60" spans="1:125" x14ac:dyDescent="0.35">
      <c r="A60" s="4" t="s">
        <v>364</v>
      </c>
      <c r="C60">
        <f t="shared" ref="C60" si="41">C10-B10</f>
        <v>0</v>
      </c>
      <c r="D60">
        <f t="shared" ref="D60" si="42">D10-C10</f>
        <v>0</v>
      </c>
      <c r="E60">
        <f t="shared" ref="E60" si="43">E10-D10</f>
        <v>0</v>
      </c>
      <c r="F60">
        <f t="shared" ref="F60" si="44">F10-E10</f>
        <v>0</v>
      </c>
      <c r="G60">
        <f t="shared" ref="G60" si="45">G10-F10</f>
        <v>0</v>
      </c>
      <c r="H60">
        <f t="shared" ref="H60" si="46">H10-G10</f>
        <v>0</v>
      </c>
      <c r="I60">
        <f t="shared" ref="I60" si="47">I10-H10</f>
        <v>0</v>
      </c>
      <c r="J60">
        <f t="shared" ref="J60" si="48">J10-I10</f>
        <v>0</v>
      </c>
      <c r="K60">
        <f t="shared" ref="K60" si="49">K10-J10</f>
        <v>0</v>
      </c>
      <c r="L60">
        <f t="shared" ref="L60" si="50">L10-K10</f>
        <v>0</v>
      </c>
      <c r="M60">
        <f t="shared" ref="M60" si="51">M10-L10</f>
        <v>0</v>
      </c>
      <c r="N60">
        <f t="shared" ref="N60" si="52">N10-M10</f>
        <v>0</v>
      </c>
      <c r="O60">
        <f t="shared" ref="O60" si="53">O10-N10</f>
        <v>0</v>
      </c>
      <c r="P60">
        <f t="shared" ref="P60" si="54">P10-O10</f>
        <v>0</v>
      </c>
      <c r="Q60">
        <f t="shared" ref="Q60" si="55">Q10-P10</f>
        <v>0</v>
      </c>
      <c r="R60">
        <f t="shared" ref="R60" si="56">R10-Q10</f>
        <v>0</v>
      </c>
      <c r="S60">
        <f t="shared" ref="S60" si="57">S10-R10</f>
        <v>0</v>
      </c>
      <c r="T60">
        <f t="shared" ref="T60" si="58">T10-S10</f>
        <v>0</v>
      </c>
      <c r="U60">
        <f t="shared" ref="U60" si="59">U10-T10</f>
        <v>0</v>
      </c>
      <c r="V60">
        <f t="shared" ref="V60" si="60">V10-U10</f>
        <v>0</v>
      </c>
      <c r="W60">
        <f t="shared" ref="W60" si="61">W10-V10</f>
        <v>0</v>
      </c>
      <c r="X60">
        <f t="shared" ref="X60" si="62">X10-W10</f>
        <v>0</v>
      </c>
      <c r="Y60">
        <f t="shared" ref="Y60" si="63">Y10-X10</f>
        <v>0</v>
      </c>
      <c r="Z60">
        <f t="shared" ref="Z60" si="64">Z10-Y10</f>
        <v>0</v>
      </c>
      <c r="AA60">
        <f t="shared" ref="AA60" si="65">AA10-Z10</f>
        <v>0</v>
      </c>
      <c r="AB60">
        <f t="shared" ref="AB60" si="66">AB10-AA10</f>
        <v>0</v>
      </c>
      <c r="AC60">
        <f t="shared" ref="AC60" si="67">AC10-AB10</f>
        <v>0</v>
      </c>
      <c r="AD60">
        <f t="shared" ref="AD60" si="68">AD10-AC10</f>
        <v>0</v>
      </c>
      <c r="AE60">
        <f t="shared" ref="AE60" si="69">AE10-AD10</f>
        <v>0</v>
      </c>
      <c r="AF60">
        <f t="shared" ref="AF60" si="70">AF10-AE10</f>
        <v>0</v>
      </c>
      <c r="AG60">
        <f t="shared" ref="AG60" si="71">AG10-AF10</f>
        <v>0</v>
      </c>
      <c r="AH60">
        <f t="shared" ref="AH60" si="72">AH10-AG10</f>
        <v>0</v>
      </c>
      <c r="AI60">
        <f t="shared" ref="AI60" si="73">AI10-AH10</f>
        <v>0</v>
      </c>
      <c r="AJ60">
        <f t="shared" ref="AJ60" si="74">AJ10-AI10</f>
        <v>0</v>
      </c>
      <c r="AK60">
        <f t="shared" ref="AK60" si="75">AK10-AJ10</f>
        <v>0</v>
      </c>
      <c r="AL60">
        <f t="shared" ref="AL60" si="76">AL10-AK10</f>
        <v>0</v>
      </c>
      <c r="AM60">
        <f t="shared" ref="AM60" si="77">AM10-AL10</f>
        <v>0</v>
      </c>
      <c r="AN60">
        <f t="shared" ref="AN60" si="78">AN10-AM10</f>
        <v>0</v>
      </c>
      <c r="AO60">
        <f t="shared" ref="AO60" si="79">AO10-AN10</f>
        <v>0</v>
      </c>
      <c r="AP60">
        <f t="shared" ref="AP60" si="80">AP10-AO10</f>
        <v>0</v>
      </c>
      <c r="AQ60">
        <f t="shared" ref="AQ60" si="81">AQ10-AP10</f>
        <v>0</v>
      </c>
      <c r="AR60">
        <f t="shared" ref="AR60" si="82">AR10-AQ10</f>
        <v>0</v>
      </c>
      <c r="AS60">
        <f t="shared" ref="AS60" si="83">AS10-AR10</f>
        <v>0</v>
      </c>
      <c r="AT60">
        <f t="shared" ref="AT60" si="84">AT10-AS10</f>
        <v>0</v>
      </c>
      <c r="AU60">
        <f t="shared" ref="AU60" si="85">AU10-AT10</f>
        <v>0</v>
      </c>
      <c r="AV60">
        <f t="shared" ref="AV60" si="86">AV10-AU10</f>
        <v>0</v>
      </c>
      <c r="AW60">
        <f t="shared" ref="AW60" si="87">AW10-AV10</f>
        <v>0</v>
      </c>
      <c r="AX60">
        <f t="shared" ref="AX60" si="88">AX10-AW10</f>
        <v>0</v>
      </c>
      <c r="AY60">
        <f t="shared" ref="AY60" si="89">AY10-AX10</f>
        <v>0</v>
      </c>
      <c r="AZ60">
        <f t="shared" ref="AZ60" si="90">AZ10-AY10</f>
        <v>0</v>
      </c>
      <c r="BA60">
        <f t="shared" ref="BA60" si="91">BA10-AZ10</f>
        <v>0</v>
      </c>
      <c r="BB60">
        <f t="shared" ref="BB60" si="92">BB10-BA10</f>
        <v>0</v>
      </c>
      <c r="BC60">
        <f t="shared" ref="BC60" si="93">BC10-BB10</f>
        <v>0</v>
      </c>
      <c r="BD60">
        <f t="shared" ref="BD60" si="94">BD10-BC10</f>
        <v>0</v>
      </c>
      <c r="BE60">
        <f t="shared" ref="BE60" si="95">BE10-BD10</f>
        <v>1</v>
      </c>
      <c r="BF60">
        <f t="shared" ref="BF60" si="96">BF10-BE10</f>
        <v>2</v>
      </c>
      <c r="BG60">
        <f t="shared" ref="BG60" si="97">BG10-BF10</f>
        <v>3</v>
      </c>
      <c r="BH60">
        <f t="shared" ref="BH60" si="98">BH10-BG10</f>
        <v>5</v>
      </c>
      <c r="BI60">
        <f t="shared" ref="BI60" si="99">BI10-BH10</f>
        <v>4</v>
      </c>
      <c r="BJ60">
        <f t="shared" ref="BJ60" si="100">BJ10-BI10</f>
        <v>10</v>
      </c>
      <c r="BK60">
        <f t="shared" ref="BK60" si="101">BK10-BJ10</f>
        <v>9</v>
      </c>
      <c r="BL60">
        <f t="shared" ref="BL60" si="102">BL10-BK10</f>
        <v>12</v>
      </c>
      <c r="BM60">
        <f t="shared" ref="BM60" si="103">BM10-BL10</f>
        <v>13</v>
      </c>
      <c r="BN60">
        <f t="shared" ref="BN60" si="104">BN10-BM10</f>
        <v>18</v>
      </c>
      <c r="BO60">
        <f t="shared" ref="BO60" si="105">BO10-BN10</f>
        <v>15</v>
      </c>
      <c r="BP60">
        <f t="shared" ref="BP60" si="106">BP10-BO10</f>
        <v>19</v>
      </c>
      <c r="BQ60">
        <f t="shared" ref="BQ60" si="107">BQ10-BP10</f>
        <v>25</v>
      </c>
      <c r="BR60">
        <f t="shared" ref="BR60" si="108">BR10-BQ10</f>
        <v>23</v>
      </c>
      <c r="BS60">
        <f t="shared" ref="BS60" si="109">BS10-BR10</f>
        <v>42</v>
      </c>
      <c r="BT60">
        <f t="shared" ref="BT60" si="110">BT10-BS10</f>
        <v>39</v>
      </c>
      <c r="BU60">
        <f t="shared" ref="BU60" si="111">BU10-BT10</f>
        <v>84</v>
      </c>
      <c r="BV60">
        <f t="shared" ref="BV60" si="112">BV10-BU10</f>
        <v>35</v>
      </c>
      <c r="BW60">
        <f t="shared" ref="BW60" si="113">BW10-BV10</f>
        <v>86</v>
      </c>
      <c r="BX60">
        <f t="shared" ref="BX60" si="114">BX10-BW10</f>
        <v>41</v>
      </c>
      <c r="BY60">
        <f t="shared" ref="BY60" si="115">BY10-BX10</f>
        <v>78</v>
      </c>
      <c r="BZ60">
        <f t="shared" ref="BZ60" si="116">BZ10-BY10</f>
        <v>122</v>
      </c>
      <c r="CA60">
        <f t="shared" ref="CA60" si="117">CA10-BZ10</f>
        <v>133</v>
      </c>
      <c r="CB60">
        <f t="shared" ref="CB60" si="118">CB10-CA10</f>
        <v>131</v>
      </c>
      <c r="CC60">
        <f t="shared" ref="CC60" si="119">CC10-CB10</f>
        <v>107</v>
      </c>
      <c r="CD60">
        <f t="shared" ref="CD60" si="120">CD10-CC10</f>
        <v>67</v>
      </c>
      <c r="CE60">
        <f t="shared" ref="CE60" si="121">CE10-CD10</f>
        <v>99</v>
      </c>
      <c r="CF60">
        <f t="shared" ref="CF60" si="122">CF10-CE10</f>
        <v>105</v>
      </c>
      <c r="CG60">
        <f t="shared" ref="CG60" si="123">CG10-CF10</f>
        <v>204</v>
      </c>
      <c r="CH60">
        <f t="shared" ref="CH60" si="124">CH10-CG10</f>
        <v>204</v>
      </c>
      <c r="CI60">
        <f t="shared" ref="CI60" si="125">CI10-CH10</f>
        <v>188</v>
      </c>
      <c r="CJ60">
        <f t="shared" ref="CJ60" si="126">CJ10-CI10</f>
        <v>217</v>
      </c>
      <c r="CK60">
        <f t="shared" ref="CK60" si="127">CK10-CJ10</f>
        <v>213</v>
      </c>
      <c r="CL60">
        <f t="shared" ref="CL60" si="128">CL10-CK10</f>
        <v>108</v>
      </c>
      <c r="CM60">
        <f t="shared" ref="CM60" si="129">CM10-CL10</f>
        <v>125</v>
      </c>
      <c r="CN60">
        <f t="shared" ref="CN60" si="130">CN10-CM10</f>
        <v>154</v>
      </c>
      <c r="CO60">
        <f t="shared" ref="CO60" si="131">CO10-CN10</f>
        <v>165</v>
      </c>
      <c r="CP60">
        <f t="shared" ref="CP60" si="132">CP10-CO10</f>
        <v>425</v>
      </c>
      <c r="CQ60">
        <f t="shared" ref="CQ60" si="133">CQ10-CP10</f>
        <v>373</v>
      </c>
      <c r="CR60">
        <f t="shared" ref="CR60" si="134">CR10-CQ10</f>
        <v>353</v>
      </c>
      <c r="CS60">
        <f t="shared" ref="CS60" si="135">CS10-CR10</f>
        <v>229</v>
      </c>
      <c r="CT60">
        <f t="shared" ref="CT60" si="136">CT10-CS10</f>
        <v>317</v>
      </c>
      <c r="CU60">
        <f t="shared" ref="CU60" si="137">CU10-CT10</f>
        <v>480</v>
      </c>
      <c r="CV60">
        <f t="shared" ref="CV60" si="138">CV10-CU10</f>
        <v>430</v>
      </c>
      <c r="CW60">
        <f t="shared" ref="CW60" si="139">CW10-CV10</f>
        <v>493</v>
      </c>
      <c r="CX60">
        <f t="shared" ref="CX60" si="140">CX10-CW10</f>
        <v>406</v>
      </c>
      <c r="CY60">
        <f t="shared" ref="CY60" si="141">CY10-CX10</f>
        <v>349</v>
      </c>
      <c r="CZ60">
        <f t="shared" ref="CZ60" si="142">CZ10-CY10</f>
        <v>290</v>
      </c>
      <c r="DA60">
        <f t="shared" ref="DA60" si="143">DA10-CZ10</f>
        <v>316</v>
      </c>
      <c r="DB60">
        <f t="shared" ref="DB60" si="144">DB10-DA10</f>
        <v>571</v>
      </c>
      <c r="DC60">
        <f t="shared" ref="DC60" si="145">DC10-DB10</f>
        <v>650</v>
      </c>
      <c r="DD60">
        <f t="shared" ref="DD60" si="146">DD10-DC10</f>
        <v>602</v>
      </c>
      <c r="DE60">
        <f t="shared" ref="DE60" si="147">DE10-DD10</f>
        <v>827</v>
      </c>
      <c r="DF60">
        <f t="shared" ref="DF60" si="148">DF10-DE10</f>
        <v>639</v>
      </c>
      <c r="DG60">
        <f t="shared" ref="DG60" si="149">DG10-DF10</f>
        <v>467</v>
      </c>
      <c r="DH60">
        <f t="shared" ref="DH60" si="150">DH10-DG10</f>
        <v>530</v>
      </c>
      <c r="DI60">
        <f t="shared" ref="DI60" si="151">DI10-DH10</f>
        <v>808</v>
      </c>
      <c r="DJ60">
        <f t="shared" ref="DJ60" si="152">DJ10-DI10</f>
        <v>779</v>
      </c>
      <c r="DK60">
        <f t="shared" ref="DK60" si="153">DK10-DJ10</f>
        <v>759</v>
      </c>
      <c r="DL60">
        <f t="shared" ref="DL60" si="154">DL10-DK10</f>
        <v>963</v>
      </c>
      <c r="DM60">
        <f t="shared" ref="DM60" si="155">DM10-DL10</f>
        <v>700</v>
      </c>
      <c r="DN60">
        <f t="shared" ref="DN60" si="156">DN10-DM10</f>
        <v>456</v>
      </c>
      <c r="DO60">
        <f t="shared" ref="DO60" si="157">DO10-DN10</f>
        <v>735</v>
      </c>
      <c r="DP60">
        <f t="shared" ref="DP60" si="158">DP10-DO10</f>
        <v>1130</v>
      </c>
      <c r="DQ60">
        <f t="shared" ref="DQ60" si="159">DQ10-DP10</f>
        <v>876</v>
      </c>
      <c r="DR60">
        <f t="shared" ref="DR60:DU60" si="160">DR10-DQ10</f>
        <v>1188</v>
      </c>
      <c r="DS60">
        <f t="shared" si="160"/>
        <v>1001</v>
      </c>
      <c r="DT60">
        <f t="shared" si="160"/>
        <v>965</v>
      </c>
      <c r="DU60">
        <f t="shared" si="160"/>
        <v>653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U10"/>
  <sheetViews>
    <sheetView topLeftCell="R1" workbookViewId="0">
      <selection activeCell="A23" sqref="A2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</row>
    <row r="2" spans="1:125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6.7070839477852418E-2</v>
      </c>
      <c r="BA2" s="6">
        <f>IFERROR(Deaths!BA3/(Deaths!BA3+Recovered!BA3), 0)</f>
        <v>7.1490880253766848E-2</v>
      </c>
      <c r="BB2" s="6">
        <f>IFERROR(Deaths!BB3/(Deaths!BB3+Recovered!BB3), 0)</f>
        <v>7.4334658917100033E-2</v>
      </c>
      <c r="BC2" s="6">
        <f>IFERROR(Deaths!BC3/(Deaths!BC3+Recovered!BC3), 0)</f>
        <v>7.8453949361872333E-2</v>
      </c>
      <c r="BD2" s="6">
        <f>IFERROR(Deaths!BD3/(Deaths!BD3+Recovered!BD3), 0)</f>
        <v>8.389352291791316E-2</v>
      </c>
      <c r="BE2" s="6">
        <f>IFERROR(Deaths!BE3/(Deaths!BE3+Recovered!BE3), 0)</f>
        <v>8.9608883182990415E-2</v>
      </c>
      <c r="BF2" s="6">
        <f>IFERROR(Deaths!BF3/(Deaths!BF3+Recovered!BF3), 0)</f>
        <v>9.5771468264304938E-2</v>
      </c>
      <c r="BG2" s="6">
        <f>IFERROR(Deaths!BG3/(Deaths!BG3+Recovered!BG3), 0)</f>
        <v>0.10479130233244137</v>
      </c>
      <c r="BH2" s="6">
        <f>IFERROR(Deaths!BH3/(Deaths!BH3+Recovered!BH3), 0)</f>
        <v>0.11556711147982153</v>
      </c>
      <c r="BI2" s="6">
        <f>IFERROR(Deaths!BI3/(Deaths!BI3+Recovered!BI3), 0)</f>
        <v>0.12521823749964223</v>
      </c>
      <c r="BJ2" s="6">
        <f>IFERROR(Deaths!BJ3/(Deaths!BJ3+Recovered!BJ3), 0)</f>
        <v>0.13152361942781104</v>
      </c>
      <c r="BK2" s="6">
        <f>IFERROR(Deaths!BK3/(Deaths!BK3+Recovered!BK3), 0)</f>
        <v>0.14559117365997742</v>
      </c>
      <c r="BL2" s="6">
        <f>IFERROR(Deaths!BL3/(Deaths!BL3+Recovered!BL3), 0)</f>
        <v>0.14972011620491746</v>
      </c>
      <c r="BM2" s="6">
        <f>IFERROR(Deaths!BM3/(Deaths!BM3+Recovered!BM3), 0)</f>
        <v>0.16071428571428573</v>
      </c>
      <c r="BN2" s="6">
        <f>IFERROR(Deaths!BN3/(Deaths!BN3+Recovered!BN3), 0)</f>
        <v>0.16869700145639657</v>
      </c>
      <c r="BO2" s="6">
        <f>IFERROR(Deaths!BO3/(Deaths!BO3+Recovered!BO3), 0)</f>
        <v>0.17770575414397607</v>
      </c>
      <c r="BP2" s="6">
        <f>IFERROR(Deaths!BP3/(Deaths!BP3+Recovered!BP3), 0)</f>
        <v>0.18578370107343511</v>
      </c>
      <c r="BQ2" s="6">
        <f>IFERROR(Deaths!BQ3/(Deaths!BQ3+Recovered!BQ3), 0)</f>
        <v>0.19155120522762398</v>
      </c>
      <c r="BR2" s="6">
        <f>IFERROR(Deaths!BR3/(Deaths!BR3+Recovered!BR3), 0)</f>
        <v>0.19333950953144224</v>
      </c>
      <c r="BS2" s="6">
        <f>IFERROR(Deaths!BS3/(Deaths!BS3+Recovered!BS3), 0)</f>
        <v>0.19902641808234955</v>
      </c>
      <c r="BT2" s="6">
        <f>IFERROR(Deaths!BT3/(Deaths!BT3+Recovered!BT3), 0)</f>
        <v>0.20456351411996723</v>
      </c>
      <c r="BU2" s="6">
        <f>IFERROR(Deaths!BU3/(Deaths!BU3+Recovered!BU3), 0)</f>
        <v>0.20982100915810795</v>
      </c>
      <c r="BV2" s="6">
        <f>IFERROR(Deaths!BV3/(Deaths!BV3+Recovered!BV3), 0)</f>
        <v>0.21494228897232651</v>
      </c>
      <c r="BW2" s="6">
        <f>IFERROR(Deaths!BW3/(Deaths!BW3+Recovered!BW3), 0)</f>
        <v>0.21644575168391969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0.22183801417441923</v>
      </c>
      <c r="CC2" s="6">
        <f>IFERROR(Deaths!CC3/(Deaths!CC3+Recovered!CC3), 0)</f>
        <v>0.22331235892871526</v>
      </c>
      <c r="CD2" s="6">
        <f>IFERROR(Deaths!CD3/(Deaths!CD3+Recovered!CD3), 0)</f>
        <v>0.22113540839450696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0.21603928740895667</v>
      </c>
      <c r="CI2" s="6">
        <f>IFERROR(Deaths!CI3/(Deaths!CI3+Recovered!CI3), 0)</f>
        <v>0.21457751738440009</v>
      </c>
      <c r="CJ2" s="6">
        <f>IFERROR(Deaths!CJ3/(Deaths!CJ3+Recovered!CJ3), 0)</f>
        <v>0.21642841567460591</v>
      </c>
      <c r="CK2" s="6">
        <f>IFERROR(Deaths!CK3/(Deaths!CK3+Recovered!CK3), 0)</f>
        <v>0.21621950977210563</v>
      </c>
      <c r="CL2" s="6">
        <f>IFERROR(Deaths!CL3/(Deaths!CL3+Recovered!CL3), 0)</f>
        <v>0.21207995661621659</v>
      </c>
      <c r="CM2" s="6">
        <f>IFERROR(Deaths!CM3/(Deaths!CM3+Recovered!CM3), 0)</f>
        <v>0.21153131842352205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  <c r="DP2" s="6">
        <f>IFERROR(Deaths!DP3/(Deaths!DP3+Recovered!DP3), 0)</f>
        <v>0.1495111641415543</v>
      </c>
      <c r="DQ2" s="6">
        <f>IFERROR(Deaths!DQ3/(Deaths!DQ3+Recovered!DQ3), 0)</f>
        <v>0.14742891856104093</v>
      </c>
      <c r="DR2" s="6">
        <f>IFERROR(Deaths!DR3/(Deaths!DR3+Recovered!DR3), 0)</f>
        <v>0.14591287144508194</v>
      </c>
      <c r="DS2" s="6">
        <f>IFERROR(Deaths!DS3/(Deaths!DS3+Recovered!DS3), 0)</f>
        <v>0.14120576932632872</v>
      </c>
      <c r="DT2" s="6">
        <f>IFERROR(Deaths!DT3/(Deaths!DT3+Recovered!DT3), 0)</f>
        <v>0.13938781281042684</v>
      </c>
      <c r="DU2" s="6">
        <f>IFERROR(Deaths!DU3/(Deaths!DU3+Recovered!DU3), 0)</f>
        <v>0.13727561264183716</v>
      </c>
    </row>
    <row r="3" spans="1:12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  <c r="DP3" s="6">
        <f>IFERROR(Deaths!DP4/(Deaths!DP4+Recovered!DP4), 0)</f>
        <v>0.9699093721764368</v>
      </c>
      <c r="DQ3" s="6">
        <f>IFERROR(Deaths!DQ4/(Deaths!DQ4+Recovered!DQ4), 0)</f>
        <v>0.96975937567743331</v>
      </c>
      <c r="DR3" s="6">
        <f>IFERROR(Deaths!DR4/(Deaths!DR4+Recovered!DR4), 0)</f>
        <v>0.9695652173913043</v>
      </c>
      <c r="DS3" s="6">
        <f>IFERROR(Deaths!DS4/(Deaths!DS4+Recovered!DS4), 0)</f>
        <v>0.96964299954810074</v>
      </c>
      <c r="DT3" s="6">
        <f>IFERROR(Deaths!DT4/(Deaths!DT4+Recovered!DT4), 0)</f>
        <v>0.96968977524533084</v>
      </c>
      <c r="DU3" s="6">
        <f>IFERROR(Deaths!DU4/(Deaths!DU4+Recovered!DU4), 0)</f>
        <v>0.96973282844220043</v>
      </c>
    </row>
    <row r="4" spans="1:12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0.49296458030082485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  <c r="DP4" s="6">
        <f>IFERROR(Deaths!DP5/(Deaths!DP5+Recovered!DP5), 0)</f>
        <v>0.19910255616760536</v>
      </c>
      <c r="DQ4" s="6">
        <f>IFERROR(Deaths!DQ5/(Deaths!DQ5+Recovered!DQ5), 0)</f>
        <v>0.19640123441790391</v>
      </c>
      <c r="DR4" s="6">
        <f>IFERROR(Deaths!DR5/(Deaths!DR5+Recovered!DR5), 0)</f>
        <v>0.1944733785903284</v>
      </c>
      <c r="DS4" s="6">
        <f>IFERROR(Deaths!DS5/(Deaths!DS5+Recovered!DS5), 0)</f>
        <v>0.19261113998204751</v>
      </c>
      <c r="DT4" s="6">
        <f>IFERROR(Deaths!DT5/(Deaths!DT5+Recovered!DT5), 0)</f>
        <v>0.19079119918403031</v>
      </c>
      <c r="DU4" s="6">
        <f>IFERROR(Deaths!DU5/(Deaths!DU5+Recovered!DU5), 0)</f>
        <v>0.18921991873672547</v>
      </c>
    </row>
    <row r="5" spans="1:12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  <c r="DP5" s="6">
        <f>IFERROR(Deaths!DP6/(Deaths!DP6+Recovered!DP6), 0)</f>
        <v>3.7717601547388784E-2</v>
      </c>
      <c r="DQ5" s="6">
        <f>IFERROR(Deaths!DQ6/(Deaths!DQ6+Recovered!DQ6), 0)</f>
        <v>3.6494778770588869E-2</v>
      </c>
      <c r="DR5" s="6">
        <f>IFERROR(Deaths!DR6/(Deaths!DR6+Recovered!DR6), 0)</f>
        <v>3.9596523232106447E-2</v>
      </c>
      <c r="DS5" s="6">
        <f>IFERROR(Deaths!DS6/(Deaths!DS6+Recovered!DS6), 0)</f>
        <v>3.7805923245405201E-2</v>
      </c>
      <c r="DT5" s="6">
        <f>IFERROR(Deaths!DT6/(Deaths!DT6+Recovered!DT6), 0)</f>
        <v>3.8721339549043859E-2</v>
      </c>
      <c r="DU5" s="6">
        <f>IFERROR(Deaths!DU6/(Deaths!DU6+Recovered!DU6), 0)</f>
        <v>3.7210512620348683E-2</v>
      </c>
    </row>
    <row r="6" spans="1:125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  <c r="DP6" s="6">
        <f>IFERROR(Deaths!DP7/(Deaths!DP7+Recovered!DP7), 0)</f>
        <v>0.15592128158783974</v>
      </c>
      <c r="DQ6" s="6">
        <f>IFERROR(Deaths!DQ7/(Deaths!DQ7+Recovered!DQ7), 0)</f>
        <v>0.15644213077233765</v>
      </c>
      <c r="DR6" s="6">
        <f>IFERROR(Deaths!DR7/(Deaths!DR7+Recovered!DR7), 0)</f>
        <v>0.15668812669642657</v>
      </c>
      <c r="DS6" s="6">
        <f>IFERROR(Deaths!DS7/(Deaths!DS7+Recovered!DS7), 0)</f>
        <v>0.1599293870528033</v>
      </c>
      <c r="DT6" s="6">
        <f>IFERROR(Deaths!DT7/(Deaths!DT7+Recovered!DT7), 0)</f>
        <v>0.16016397287968992</v>
      </c>
      <c r="DU6" s="6">
        <f>IFERROR(Deaths!DU7/(Deaths!DU7+Recovered!DU7), 0)</f>
        <v>0.16051091956589703</v>
      </c>
    </row>
    <row r="7" spans="1:125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  <c r="DP7" s="6">
        <f>IFERROR(Deaths!DP8/(Deaths!DP8+Recovered!DP8), 0)</f>
        <v>3.5926399635290693E-2</v>
      </c>
      <c r="DQ7" s="6">
        <f>IFERROR(Deaths!DQ8/(Deaths!DQ8+Recovered!DQ8), 0)</f>
        <v>3.3633606446064009E-2</v>
      </c>
      <c r="DR7" s="6">
        <f>IFERROR(Deaths!DR8/(Deaths!DR8+Recovered!DR8), 0)</f>
        <v>3.2355397786594277E-2</v>
      </c>
      <c r="DS7" s="6">
        <f>IFERROR(Deaths!DS8/(Deaths!DS8+Recovered!DS8), 0)</f>
        <v>3.1521043134059026E-2</v>
      </c>
      <c r="DT7" s="6">
        <f>IFERROR(Deaths!DT8/(Deaths!DT8+Recovered!DT8), 0)</f>
        <v>3.0433689051776795E-2</v>
      </c>
      <c r="DU7" s="6">
        <f>IFERROR(Deaths!DU8/(Deaths!DU8+Recovered!DU8), 0)</f>
        <v>3.030640191715166E-2</v>
      </c>
    </row>
    <row r="8" spans="1:125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0.77777777777777779</v>
      </c>
      <c r="BA8" s="6">
        <f>IFERROR(Deaths!BA9/(Deaths!BA9+Recovered!BA9), 0)</f>
        <v>0.80645161290322576</v>
      </c>
      <c r="BB8" s="6">
        <f>IFERROR(Deaths!BB9/(Deaths!BB9+Recovered!BB9), 0)</f>
        <v>0.83333333333333337</v>
      </c>
      <c r="BC8" s="6">
        <f>IFERROR(Deaths!BC9/(Deaths!BC9+Recovered!BC9), 0)</f>
        <v>0.86046511627906974</v>
      </c>
      <c r="BD8" s="6">
        <f>IFERROR(Deaths!BD9/(Deaths!BD9+Recovered!BD9), 0)</f>
        <v>0.85470085470085466</v>
      </c>
      <c r="BE8" s="6">
        <f>IFERROR(Deaths!BE9/(Deaths!BE9+Recovered!BE9), 0)</f>
        <v>0.88741721854304634</v>
      </c>
      <c r="BF8" s="6">
        <f>IFERROR(Deaths!BF9/(Deaths!BF9+Recovered!BF9), 0)</f>
        <v>0.61111111111111116</v>
      </c>
      <c r="BG8" s="6">
        <f>IFERROR(Deaths!BG9/(Deaths!BG9+Recovered!BG9), 0)</f>
        <v>0.68157894736842106</v>
      </c>
      <c r="BH8" s="6">
        <f>IFERROR(Deaths!BH9/(Deaths!BH9+Recovered!BH9), 0)</f>
        <v>0.70422535211267601</v>
      </c>
      <c r="BI8" s="6">
        <f>IFERROR(Deaths!BI9/(Deaths!BI9+Recovered!BI9), 0)</f>
        <v>0.71521035598705507</v>
      </c>
      <c r="BJ8" s="6">
        <f>IFERROR(Deaths!BJ9/(Deaths!BJ9+Recovered!BJ9), 0)</f>
        <v>0.76732026143790855</v>
      </c>
      <c r="BK8" s="6">
        <f>IFERROR(Deaths!BK9/(Deaths!BK9+Recovered!BK9), 0)</f>
        <v>0.81535269709543567</v>
      </c>
      <c r="BL8" s="6">
        <f>IFERROR(Deaths!BL9/(Deaths!BL9+Recovered!BL9), 0)</f>
        <v>0.74392935982339958</v>
      </c>
      <c r="BM8" s="6">
        <f>IFERROR(Deaths!BM9/(Deaths!BM9+Recovered!BM9), 0)</f>
        <v>0.78524687685901251</v>
      </c>
      <c r="BN8" s="6">
        <f>IFERROR(Deaths!BN9/(Deaths!BN9+Recovered!BN9), 0)</f>
        <v>0.71707519734108849</v>
      </c>
      <c r="BO8" s="6">
        <f>IFERROR(Deaths!BO9/(Deaths!BO9+Recovered!BO9), 0)</f>
        <v>0.72307202039515617</v>
      </c>
      <c r="BP8" s="6">
        <f>IFERROR(Deaths!BP9/(Deaths!BP9+Recovered!BP9), 0)</f>
        <v>0.7190775681341719</v>
      </c>
      <c r="BQ8" s="6">
        <f>IFERROR(Deaths!BQ9/(Deaths!BQ9+Recovered!BQ9), 0)</f>
        <v>0.56203779786359898</v>
      </c>
      <c r="BR8" s="6">
        <f>IFERROR(Deaths!BR9/(Deaths!BR9+Recovered!BR9), 0)</f>
        <v>0.4264227642276423</v>
      </c>
      <c r="BS8" s="6">
        <f>IFERROR(Deaths!BS9/(Deaths!BS9+Recovered!BS9), 0)</f>
        <v>0.43313695424098136</v>
      </c>
      <c r="BT8" s="6">
        <f>IFERROR(Deaths!BT9/(Deaths!BT9+Recovered!BT9), 0)</f>
        <v>0.43450116783450116</v>
      </c>
      <c r="BU8" s="6">
        <f>IFERROR(Deaths!BU9/(Deaths!BU9+Recovered!BU9), 0)</f>
        <v>0.46862270500029518</v>
      </c>
      <c r="BV8" s="6">
        <f>IFERROR(Deaths!BV9/(Deaths!BV9+Recovered!BV9), 0)</f>
        <v>0.48821637581061844</v>
      </c>
      <c r="BW8" s="6">
        <f>IFERROR(Deaths!BW9/(Deaths!BW9+Recovered!BW9), 0)</f>
        <v>0.42590706057519001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0.4439581600945337</v>
      </c>
      <c r="CC8" s="6">
        <f>IFERROR(Deaths!CC9/(Deaths!CC9+Recovered!CC9), 0)</f>
        <v>0.43711263612724111</v>
      </c>
      <c r="CD8" s="6">
        <f>IFERROR(Deaths!CD9/(Deaths!CD9+Recovered!CD9), 0)</f>
        <v>0.43795384283557409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0.38606580560007542</v>
      </c>
      <c r="CI8" s="6">
        <f>IFERROR(Deaths!CI9/(Deaths!CI9+Recovered!CI9), 0)</f>
        <v>0.38911409650797907</v>
      </c>
      <c r="CJ8" s="6">
        <f>IFERROR(Deaths!CJ9/(Deaths!CJ9+Recovered!CJ9), 0)</f>
        <v>0.3899846831921478</v>
      </c>
      <c r="CK8" s="6">
        <f>IFERROR(Deaths!CK9/(Deaths!CK9+Recovered!CK9), 0)</f>
        <v>0.38020360368971945</v>
      </c>
      <c r="CL8" s="6">
        <f>IFERROR(Deaths!CL9/(Deaths!CL9+Recovered!CL9), 0)</f>
        <v>0.36793910964935927</v>
      </c>
      <c r="CM8" s="6">
        <f>IFERROR(Deaths!CM9/(Deaths!CM9+Recovered!CM9), 0)</f>
        <v>0.37113419988697127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  <c r="DP8" s="6">
        <f>IFERROR(Deaths!DP9/(Deaths!DP9+Recovered!DP9), 0)</f>
        <v>0.24106442738642533</v>
      </c>
      <c r="DQ8" s="6">
        <f>IFERROR(Deaths!DQ9/(Deaths!DQ9+Recovered!DQ9), 0)</f>
        <v>0.24097681243891053</v>
      </c>
      <c r="DR8" s="6">
        <f>IFERROR(Deaths!DR9/(Deaths!DR9+Recovered!DR9), 0)</f>
        <v>0.24089845339845339</v>
      </c>
      <c r="DS8" s="6">
        <f>IFERROR(Deaths!DS9/(Deaths!DS9+Recovered!DS9), 0)</f>
        <v>0.21514455946237956</v>
      </c>
      <c r="DT8" s="6">
        <f>IFERROR(Deaths!DT9/(Deaths!DT9+Recovered!DT9), 0)</f>
        <v>0.21182957109131928</v>
      </c>
      <c r="DU8" s="6">
        <f>IFERROR(Deaths!DU9/(Deaths!DU9+Recovered!DU9), 0)</f>
        <v>0.21039667912568683</v>
      </c>
    </row>
    <row r="9" spans="1:125" x14ac:dyDescent="0.35">
      <c r="A9" s="4" t="s">
        <v>70</v>
      </c>
      <c r="B9" s="6">
        <f>IFERROR(Deaths!B10/(Deaths!B10+Recovered!B10), 0)</f>
        <v>0</v>
      </c>
      <c r="C9" s="6">
        <f>IFERROR(Deaths!C10/(Deaths!C10+Recovered!C10), 0)</f>
        <v>0</v>
      </c>
      <c r="D9" s="6">
        <f>IFERROR(Deaths!D10/(Deaths!D10+Recovered!D10), 0)</f>
        <v>0</v>
      </c>
      <c r="E9" s="6">
        <f>IFERROR(Deaths!E10/(Deaths!E10+Recovered!E10), 0)</f>
        <v>0</v>
      </c>
      <c r="F9" s="6">
        <f>IFERROR(Deaths!F10/(Deaths!F10+Recovered!F10), 0)</f>
        <v>0</v>
      </c>
      <c r="G9" s="6">
        <f>IFERROR(Deaths!G10/(Deaths!G10+Recovered!G10), 0)</f>
        <v>0</v>
      </c>
      <c r="H9" s="6">
        <f>IFERROR(Deaths!H10/(Deaths!H10+Recovered!H10), 0)</f>
        <v>0</v>
      </c>
      <c r="I9" s="6">
        <f>IFERROR(Deaths!I10/(Deaths!I10+Recovered!I10), 0)</f>
        <v>0</v>
      </c>
      <c r="J9" s="6">
        <f>IFERROR(Deaths!J10/(Deaths!J10+Recovered!J10), 0)</f>
        <v>0</v>
      </c>
      <c r="K9" s="6">
        <f>IFERROR(Deaths!K10/(Deaths!K10+Recovered!K10), 0)</f>
        <v>0</v>
      </c>
      <c r="L9" s="6">
        <f>IFERROR(Deaths!L10/(Deaths!L10+Recovered!L10), 0)</f>
        <v>0</v>
      </c>
      <c r="M9" s="6">
        <f>IFERROR(Deaths!M10/(Deaths!M10+Recovered!M10), 0)</f>
        <v>0</v>
      </c>
      <c r="N9" s="6">
        <f>IFERROR(Deaths!N10/(Deaths!N10+Recovered!N10), 0)</f>
        <v>0</v>
      </c>
      <c r="O9" s="6">
        <f>IFERROR(Deaths!O10/(Deaths!O10+Recovered!O10), 0)</f>
        <v>0</v>
      </c>
      <c r="P9" s="6">
        <f>IFERROR(Deaths!P10/(Deaths!P10+Recovered!P10), 0)</f>
        <v>0</v>
      </c>
      <c r="Q9" s="6">
        <f>IFERROR(Deaths!Q10/(Deaths!Q10+Recovered!Q10), 0)</f>
        <v>0</v>
      </c>
      <c r="R9" s="6">
        <f>IFERROR(Deaths!R10/(Deaths!R10+Recovered!R10), 0)</f>
        <v>0</v>
      </c>
      <c r="S9" s="6">
        <f>IFERROR(Deaths!S10/(Deaths!S10+Recovered!S10), 0)</f>
        <v>0</v>
      </c>
      <c r="T9" s="6">
        <f>IFERROR(Deaths!T10/(Deaths!T10+Recovered!T10), 0)</f>
        <v>0</v>
      </c>
      <c r="U9" s="6">
        <f>IFERROR(Deaths!U10/(Deaths!U10+Recovered!U10), 0)</f>
        <v>0</v>
      </c>
      <c r="V9" s="6">
        <f>IFERROR(Deaths!V10/(Deaths!V10+Recovered!V10), 0)</f>
        <v>0</v>
      </c>
      <c r="W9" s="6">
        <f>IFERROR(Deaths!W10/(Deaths!W10+Recovered!W10), 0)</f>
        <v>0</v>
      </c>
      <c r="X9" s="6">
        <f>IFERROR(Deaths!X10/(Deaths!X10+Recovered!X10), 0)</f>
        <v>0</v>
      </c>
      <c r="Y9" s="6">
        <f>IFERROR(Deaths!Y10/(Deaths!Y10+Recovered!Y10), 0)</f>
        <v>0</v>
      </c>
      <c r="Z9" s="6">
        <f>IFERROR(Deaths!Z10/(Deaths!Z10+Recovered!Z10), 0)</f>
        <v>0</v>
      </c>
      <c r="AA9" s="6">
        <f>IFERROR(Deaths!AA10/(Deaths!AA10+Recovered!AA10), 0)</f>
        <v>0</v>
      </c>
      <c r="AB9" s="6">
        <f>IFERROR(Deaths!AB10/(Deaths!AB10+Recovered!AB10), 0)</f>
        <v>0</v>
      </c>
      <c r="AC9" s="6">
        <f>IFERROR(Deaths!AC10/(Deaths!AC10+Recovered!AC10), 0)</f>
        <v>0</v>
      </c>
      <c r="AD9" s="6">
        <f>IFERROR(Deaths!AD10/(Deaths!AD10+Recovered!AD10), 0)</f>
        <v>0</v>
      </c>
      <c r="AE9" s="6">
        <f>IFERROR(Deaths!AE10/(Deaths!AE10+Recovered!AE10), 0)</f>
        <v>0</v>
      </c>
      <c r="AF9" s="6">
        <f>IFERROR(Deaths!AF10/(Deaths!AF10+Recovered!AF10), 0)</f>
        <v>0</v>
      </c>
      <c r="AG9" s="6">
        <f>IFERROR(Deaths!AG10/(Deaths!AG10+Recovered!AG10), 0)</f>
        <v>0</v>
      </c>
      <c r="AH9" s="6">
        <f>IFERROR(Deaths!AH10/(Deaths!AH10+Recovered!AH10), 0)</f>
        <v>0</v>
      </c>
      <c r="AI9" s="6">
        <f>IFERROR(Deaths!AI10/(Deaths!AI10+Recovered!AI10), 0)</f>
        <v>0</v>
      </c>
      <c r="AJ9" s="6">
        <f>IFERROR(Deaths!AJ10/(Deaths!AJ10+Recovered!AJ10), 0)</f>
        <v>0</v>
      </c>
      <c r="AK9" s="6">
        <f>IFERROR(Deaths!AK10/(Deaths!AK10+Recovered!AK10), 0)</f>
        <v>0</v>
      </c>
      <c r="AL9" s="6">
        <f>IFERROR(Deaths!AL10/(Deaths!AL10+Recovered!AL10), 0)</f>
        <v>0</v>
      </c>
      <c r="AM9" s="6">
        <f>IFERROR(Deaths!AM10/(Deaths!AM10+Recovered!AM10), 0)</f>
        <v>0</v>
      </c>
      <c r="AN9" s="6">
        <f>IFERROR(Deaths!AN10/(Deaths!AN10+Recovered!AN10), 0)</f>
        <v>0</v>
      </c>
      <c r="AO9" s="6">
        <f>IFERROR(Deaths!AO10/(Deaths!AO10+Recovered!AO10), 0)</f>
        <v>0</v>
      </c>
      <c r="AP9" s="6">
        <f>IFERROR(Deaths!AP10/(Deaths!AP10+Recovered!AP10), 0)</f>
        <v>0</v>
      </c>
      <c r="AQ9" s="6">
        <f>IFERROR(Deaths!AQ10/(Deaths!AQ10+Recovered!AQ10), 0)</f>
        <v>0</v>
      </c>
      <c r="AR9" s="6">
        <f>IFERROR(Deaths!AR10/(Deaths!AR10+Recovered!AR10), 0)</f>
        <v>0</v>
      </c>
      <c r="AS9" s="6">
        <f>IFERROR(Deaths!AS10/(Deaths!AS10+Recovered!AS10), 0)</f>
        <v>0</v>
      </c>
      <c r="AT9" s="6">
        <f>IFERROR(Deaths!AT10/(Deaths!AT10+Recovered!AT10), 0)</f>
        <v>0</v>
      </c>
      <c r="AU9" s="6">
        <f>IFERROR(Deaths!AU10/(Deaths!AU10+Recovered!AU10), 0)</f>
        <v>0</v>
      </c>
      <c r="AV9" s="6">
        <f>IFERROR(Deaths!AV10/(Deaths!AV10+Recovered!AV10), 0)</f>
        <v>0</v>
      </c>
      <c r="AW9" s="6">
        <f>IFERROR(Deaths!AW10/(Deaths!AW10+Recovered!AW10), 0)</f>
        <v>0</v>
      </c>
      <c r="AX9" s="6">
        <f>IFERROR(Deaths!AX10/(Deaths!AX10+Recovered!AX10), 0)</f>
        <v>0</v>
      </c>
      <c r="AY9" s="6">
        <f>IFERROR(Deaths!AY10/(Deaths!AY10+Recovered!AY10), 0)</f>
        <v>0</v>
      </c>
      <c r="AZ9" s="6">
        <f>IFERROR(Deaths!AZ10/(Deaths!AZ10+Recovered!AZ10), 0)</f>
        <v>0</v>
      </c>
      <c r="BA9" s="6">
        <f>IFERROR(Deaths!BA10/(Deaths!BA10+Recovered!BA10), 0)</f>
        <v>0</v>
      </c>
      <c r="BB9" s="6">
        <f>IFERROR(Deaths!BB10/(Deaths!BB10+Recovered!BB10), 0)</f>
        <v>0</v>
      </c>
      <c r="BC9" s="6">
        <f>IFERROR(Deaths!BC10/(Deaths!BC10+Recovered!BC10), 0)</f>
        <v>0</v>
      </c>
      <c r="BD9" s="6">
        <f>IFERROR(Deaths!BD10/(Deaths!BD10+Recovered!BD10), 0)</f>
        <v>0</v>
      </c>
      <c r="BE9" s="6">
        <f>IFERROR(Deaths!BE10/(Deaths!BE10+Recovered!BE10), 0)</f>
        <v>0.33333333333333331</v>
      </c>
      <c r="BF9" s="6">
        <f>IFERROR(Deaths!BF10/(Deaths!BF10+Recovered!BF10), 0)</f>
        <v>0.6</v>
      </c>
      <c r="BG9" s="6">
        <f>IFERROR(Deaths!BG10/(Deaths!BG10+Recovered!BG10), 0)</f>
        <v>0.75</v>
      </c>
      <c r="BH9" s="6">
        <f>IFERROR(Deaths!BH10/(Deaths!BH10+Recovered!BH10), 0)</f>
        <v>0.84615384615384615</v>
      </c>
      <c r="BI9" s="6">
        <f>IFERROR(Deaths!BI10/(Deaths!BI10+Recovered!BI10), 0)</f>
        <v>0.88235294117647056</v>
      </c>
      <c r="BJ9" s="6">
        <f>IFERROR(Deaths!BJ10/(Deaths!BJ10+Recovered!BJ10), 0)</f>
        <v>0.92592592592592593</v>
      </c>
      <c r="BK9" s="6">
        <f>IFERROR(Deaths!BK10/(Deaths!BK10+Recovered!BK10), 0)</f>
        <v>0.94444444444444442</v>
      </c>
      <c r="BL9" s="6">
        <f>IFERROR(Deaths!BL10/(Deaths!BL10+Recovered!BL10), 0)</f>
        <v>0.95833333333333337</v>
      </c>
      <c r="BM9" s="6">
        <f>IFERROR(Deaths!BM10/(Deaths!BM10+Recovered!BM10), 0)</f>
        <v>0.96721311475409832</v>
      </c>
      <c r="BN9" s="6">
        <f>IFERROR(Deaths!BN10/(Deaths!BN10+Recovered!BN10), 0)</f>
        <v>0.92771084337349397</v>
      </c>
      <c r="BO9" s="6">
        <f>IFERROR(Deaths!BO10/(Deaths!BO10+Recovered!BO10), 0)</f>
        <v>0.93877551020408168</v>
      </c>
      <c r="BP9" s="6">
        <f>IFERROR(Deaths!BP10/(Deaths!BP10+Recovered!BP10), 0)</f>
        <v>0.94871794871794868</v>
      </c>
      <c r="BQ9" s="6">
        <f>IFERROR(Deaths!BQ10/(Deaths!BQ10+Recovered!BQ10), 0)</f>
        <v>0.95774647887323938</v>
      </c>
      <c r="BR9" s="6">
        <f>IFERROR(Deaths!BR10/(Deaths!BR10+Recovered!BR10), 0)</f>
        <v>0.56989247311827962</v>
      </c>
      <c r="BS9" s="6">
        <f>IFERROR(Deaths!BS10/(Deaths!BS10+Recovered!BS10), 0)</f>
        <v>0.61280487804878048</v>
      </c>
      <c r="BT9" s="6">
        <f>IFERROR(Deaths!BT10/(Deaths!BT10+Recovered!BT10), 0)</f>
        <v>0.65395095367847411</v>
      </c>
      <c r="BU9" s="6">
        <f>IFERROR(Deaths!BU10/(Deaths!BU10+Recovered!BU10), 0)</f>
        <v>0.71840354767184034</v>
      </c>
      <c r="BV9" s="6">
        <f>IFERROR(Deaths!BV10/(Deaths!BV10+Recovered!BV10), 0)</f>
        <v>0.73868312757201648</v>
      </c>
      <c r="BW9" s="6">
        <f>IFERROR(Deaths!BW10/(Deaths!BW10+Recovered!BW10), 0)</f>
        <v>0.77797202797202802</v>
      </c>
      <c r="BX9" s="6">
        <f>IFERROR(Deaths!BX10/(Deaths!BX10+Recovered!BX10), 0)</f>
        <v>0.79282218597063625</v>
      </c>
      <c r="BY9" s="6">
        <f>IFERROR(Deaths!BY10/(Deaths!BY10+Recovered!BY10), 0)</f>
        <v>0.81620839363241682</v>
      </c>
      <c r="BZ9" s="6">
        <f>IFERROR(Deaths!BZ10/(Deaths!BZ10+Recovered!BZ10), 0)</f>
        <v>0.84378843788437885</v>
      </c>
      <c r="CA9" s="6">
        <f>IFERROR(Deaths!CA10/(Deaths!CA10+Recovered!CA10), 0)</f>
        <v>0.86575052854122625</v>
      </c>
      <c r="CB9" s="6">
        <f>IFERROR(Deaths!CB10/(Deaths!CB10+Recovered!CB10), 0)</f>
        <v>0.84594835262689227</v>
      </c>
      <c r="CC9" s="6">
        <f>IFERROR(Deaths!CC10/(Deaths!CC10+Recovered!CC10), 0)</f>
        <v>0.85934959349593498</v>
      </c>
      <c r="CD9" s="6">
        <f>IFERROR(Deaths!CD10/(Deaths!CD10+Recovered!CD10), 0)</f>
        <v>0.86661526599845795</v>
      </c>
      <c r="CE9" s="6">
        <f>IFERROR(Deaths!CE10/(Deaths!CE10+Recovered!CE10), 0)</f>
        <v>0.87607449856733521</v>
      </c>
      <c r="CF9" s="6">
        <f>IFERROR(Deaths!CF10/(Deaths!CF10+Recovered!CF10), 0)</f>
        <v>0.88474350433044635</v>
      </c>
      <c r="CG9" s="6">
        <f>IFERROR(Deaths!CG10/(Deaths!CG10+Recovered!CG10), 0)</f>
        <v>0.33464394932284841</v>
      </c>
      <c r="CH9" s="6">
        <f>IFERROR(Deaths!CH10/(Deaths!CH10+Recovered!CH10), 0)</f>
        <v>0.11013830732140591</v>
      </c>
      <c r="CI9" s="6">
        <f>IFERROR(Deaths!CI10/(Deaths!CI10+Recovered!CI10), 0)</f>
        <v>0.12062695924764891</v>
      </c>
      <c r="CJ9" s="6">
        <f>IFERROR(Deaths!CJ10/(Deaths!CJ10+Recovered!CJ10), 0)</f>
        <v>0.13243025916991402</v>
      </c>
      <c r="CK9" s="6">
        <f>IFERROR(Deaths!CK10/(Deaths!CK10+Recovered!CK10), 0)</f>
        <v>0.1437118437118437</v>
      </c>
      <c r="CL9" s="6">
        <f>IFERROR(Deaths!CL10/(Deaths!CL10+Recovered!CL10), 0)</f>
        <v>0.10011385816525699</v>
      </c>
      <c r="CM9" s="6">
        <f>IFERROR(Deaths!CM10/(Deaths!CM10+Recovered!CM10), 0)</f>
        <v>0.10466480559938504</v>
      </c>
      <c r="CN9" s="6">
        <f>IFERROR(Deaths!CN10/(Deaths!CN10+Recovered!CN10), 0)</f>
        <v>0.10652106326752682</v>
      </c>
      <c r="CO9" s="6">
        <f>IFERROR(Deaths!CO10/(Deaths!CO10+Recovered!CO10), 0)</f>
        <v>0.10296201814058957</v>
      </c>
      <c r="CP9" s="6">
        <f>IFERROR(Deaths!CP10/(Deaths!CP10+Recovered!CP10), 0)</f>
        <v>0.11138978063135367</v>
      </c>
      <c r="CQ9" s="6">
        <f>IFERROR(Deaths!CQ10/(Deaths!CQ10+Recovered!CQ10), 0)</f>
        <v>0.11811601135240282</v>
      </c>
      <c r="CR9" s="6">
        <f>IFERROR(Deaths!CR10/(Deaths!CR10+Recovered!CR10), 0)</f>
        <v>0.122136255531806</v>
      </c>
      <c r="CS9" s="6">
        <f>IFERROR(Deaths!CS10/(Deaths!CS10+Recovered!CS10), 0)</f>
        <v>0.12445554329519716</v>
      </c>
      <c r="CT9" s="6">
        <f>IFERROR(Deaths!CT10/(Deaths!CT10+Recovered!CT10), 0)</f>
        <v>0.12877325500069939</v>
      </c>
      <c r="CU9" s="6">
        <f>IFERROR(Deaths!CU10/(Deaths!CU10+Recovered!CU10), 0)</f>
        <v>0.13508916469556437</v>
      </c>
      <c r="CV9" s="6">
        <f>IFERROR(Deaths!CV10/(Deaths!CV10+Recovered!CV10), 0)</f>
        <v>0.13905914995585825</v>
      </c>
      <c r="CW9" s="6">
        <f>IFERROR(Deaths!CW10/(Deaths!CW10+Recovered!CW10), 0)</f>
        <v>0.14320116353925752</v>
      </c>
      <c r="CX9" s="6">
        <f>IFERROR(Deaths!CX10/(Deaths!CX10+Recovered!CX10), 0)</f>
        <v>0.14424872331331129</v>
      </c>
      <c r="CY9" s="6">
        <f>IFERROR(Deaths!CY10/(Deaths!CY10+Recovered!CY10), 0)</f>
        <v>0.14174598515661033</v>
      </c>
      <c r="CZ9" s="6">
        <f>IFERROR(Deaths!CZ10/(Deaths!CZ10+Recovered!CZ10), 0)</f>
        <v>0.14090164262019902</v>
      </c>
      <c r="DA9" s="6">
        <f>IFERROR(Deaths!DA10/(Deaths!DA10+Recovered!DA10), 0)</f>
        <v>0.13852431273739235</v>
      </c>
      <c r="DB9" s="6">
        <f>IFERROR(Deaths!DB10/(Deaths!DB10+Recovered!DB10), 0)</f>
        <v>0.14134867073843907</v>
      </c>
      <c r="DC9" s="6">
        <f>IFERROR(Deaths!DC10/(Deaths!DC10+Recovered!DC10), 0)</f>
        <v>0.14323359685112913</v>
      </c>
      <c r="DD9" s="6">
        <f>IFERROR(Deaths!DD10/(Deaths!DD10+Recovered!DD10), 0)</f>
        <v>0.14239231484350789</v>
      </c>
      <c r="DE9" s="6">
        <f>IFERROR(Deaths!DE10/(Deaths!DE10+Recovered!DE10), 0)</f>
        <v>0.14451625934154716</v>
      </c>
      <c r="DF9" s="6">
        <f>IFERROR(Deaths!DF10/(Deaths!DF10+Recovered!DF10), 0)</f>
        <v>0.14730235965773214</v>
      </c>
      <c r="DG9" s="6">
        <f>IFERROR(Deaths!DG10/(Deaths!DG10+Recovered!DG10), 0)</f>
        <v>0.14620136698212408</v>
      </c>
      <c r="DH9" s="6">
        <f>IFERROR(Deaths!DH10/(Deaths!DH10+Recovered!DH10), 0)</f>
        <v>0.14743727621240685</v>
      </c>
      <c r="DI9" s="6">
        <f>IFERROR(Deaths!DI10/(Deaths!DI10+Recovered!DI10), 0)</f>
        <v>0.14650003527005104</v>
      </c>
      <c r="DJ9" s="6">
        <f>IFERROR(Deaths!DJ10/(Deaths!DJ10+Recovered!DJ10), 0)</f>
        <v>0.14444056554372492</v>
      </c>
      <c r="DK9" s="6">
        <f>IFERROR(Deaths!DK10/(Deaths!DK10+Recovered!DK10), 0)</f>
        <v>0.14975716211301054</v>
      </c>
      <c r="DL9" s="6">
        <f>IFERROR(Deaths!DL10/(Deaths!DL10+Recovered!DL10), 0)</f>
        <v>0.14972181083136532</v>
      </c>
      <c r="DM9" s="6">
        <f>IFERROR(Deaths!DM10/(Deaths!DM10+Recovered!DM10), 0)</f>
        <v>0.14868893234852945</v>
      </c>
      <c r="DN9" s="6">
        <f>IFERROR(Deaths!DN10/(Deaths!DN10+Recovered!DN10), 0)</f>
        <v>0.14620827285921625</v>
      </c>
      <c r="DO9" s="6">
        <f>IFERROR(Deaths!DO10/(Deaths!DO10+Recovered!DO10), 0)</f>
        <v>0.14365964266230224</v>
      </c>
      <c r="DP9" s="6">
        <f>IFERROR(Deaths!DP10/(Deaths!DP10+Recovered!DP10), 0)</f>
        <v>0.14412111206392203</v>
      </c>
      <c r="DQ9" s="6">
        <f>IFERROR(Deaths!DQ10/(Deaths!DQ10+Recovered!DQ10), 0)</f>
        <v>0.13913768426022929</v>
      </c>
      <c r="DR9" s="6">
        <f>IFERROR(Deaths!DR10/(Deaths!DR10+Recovered!DR10), 0)</f>
        <v>0.13730163622292083</v>
      </c>
      <c r="DS9" s="6">
        <f>IFERROR(Deaths!DS10/(Deaths!DS10+Recovered!DS10), 0)</f>
        <v>0.13451092166310918</v>
      </c>
      <c r="DT9" s="6">
        <f>IFERROR(Deaths!DT10/(Deaths!DT10+Recovered!DT10), 0)</f>
        <v>0.1337363304981774</v>
      </c>
      <c r="DU9" s="6">
        <f>IFERROR(Deaths!DU10/(Deaths!DU10+Recovered!DU10), 0)</f>
        <v>0.13133847499956541</v>
      </c>
    </row>
    <row r="10" spans="1:125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10"/>
  <sheetViews>
    <sheetView topLeftCell="Q1" workbookViewId="0">
      <selection activeCell="A18" sqref="A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</row>
    <row r="2" spans="1:125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6.850289329704462E-2</v>
      </c>
      <c r="DJ2" s="10">
        <f>IFERROR(Deaths!DJ3/Confirmed!DJ2, 0)</f>
        <v>6.8368001152053853E-2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6.4895773541845739E-2</v>
      </c>
      <c r="DT2" s="10">
        <f>IFERROR(Deaths!DT3/Confirmed!DT2, 0)</f>
        <v>6.4420655315023723E-2</v>
      </c>
      <c r="DU2" s="10">
        <f>IFERROR(Deaths!DU3/Confirmed!DU2, 0)</f>
        <v>6.3809854736276428E-2</v>
      </c>
    </row>
    <row r="3" spans="1:125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</row>
    <row r="4" spans="1:125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</row>
    <row r="5" spans="1:125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</row>
    <row r="6" spans="1:125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</row>
    <row r="7" spans="1:125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</row>
    <row r="8" spans="1:125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5.9951765747184305E-2</v>
      </c>
      <c r="DT8" s="10">
        <f>IFERROR(Deaths!DT9/Confirmed!DT8, 0)</f>
        <v>5.9833774186311944E-2</v>
      </c>
      <c r="DU8" s="10">
        <f>IFERROR(Deaths!DU9/Confirmed!DU8, 0)</f>
        <v>5.9467663393064703E-2</v>
      </c>
    </row>
    <row r="9" spans="1:125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</row>
    <row r="10" spans="1:125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V19"/>
  <sheetViews>
    <sheetView topLeftCell="R1" zoomScale="70" zoomScaleNormal="70" workbookViewId="0">
      <selection activeCell="DV3" sqref="DV3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</cols>
  <sheetData>
    <row r="1" spans="1:126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</row>
    <row r="2" spans="1:126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66.849923576968436</v>
      </c>
      <c r="DU2" s="8">
        <f>Confirmed!DT2/'By Population Size'!$B2*100000</f>
        <v>68.126993111835887</v>
      </c>
      <c r="DV2" s="8">
        <f>Confirmed!DU2/'By Population Size'!$B2*100000</f>
        <v>69.374632765614507</v>
      </c>
    </row>
    <row r="3" spans="1:126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</row>
    <row r="4" spans="1:126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</row>
    <row r="5" spans="1:126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</row>
    <row r="6" spans="1:126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</row>
    <row r="7" spans="1:126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</row>
    <row r="8" spans="1:126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</row>
    <row r="9" spans="1:126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</row>
    <row r="11" spans="1:126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" si="11">DV1</f>
        <v>5/24/20</v>
      </c>
    </row>
    <row r="12" spans="1:126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4.3382775017406381</v>
      </c>
      <c r="DU12" s="7">
        <f>Deaths!DT3/'By Population Size'!$B12*100000</f>
        <v>4.388785540906575</v>
      </c>
      <c r="DV12" s="7">
        <f>Deaths!DU3/'By Population Size'!$B12*100000</f>
        <v>4.4267852391563851</v>
      </c>
    </row>
    <row r="13" spans="1:126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</row>
    <row r="14" spans="1:126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</row>
    <row r="15" spans="1:126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</row>
    <row r="16" spans="1:126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</row>
    <row r="17" spans="1:126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</row>
    <row r="18" spans="1:126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29.022705632335928</v>
      </c>
      <c r="DU18" s="7">
        <f>Deaths!DT9/'By Population Size'!$B18*100000</f>
        <v>29.357749317315228</v>
      </c>
      <c r="DV18" s="7">
        <f>Deaths!DU9/'By Population Size'!$B18*100000</f>
        <v>29.549159653589506</v>
      </c>
    </row>
    <row r="19" spans="1:126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2020-05-25T09:21:44Z</dcterms:modified>
</cp:coreProperties>
</file>