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2753CAEE-231D-4B82-B775-8870D652A778}" xr6:coauthVersionLast="45" xr6:coauthVersionMax="45" xr10:uidLastSave="{00000000-0000-0000-0000-000000000000}"/>
  <bookViews>
    <workbookView xWindow="950" yWindow="30" windowWidth="18760" windowHeight="10450" tabRatio="837" activeTab="3" xr2:uid="{00000000-000D-0000-FFFF-FFFF00000000}"/>
  </bookViews>
  <sheets>
    <sheet name="time_series_19-covid-Confirmed" sheetId="6" r:id="rId1"/>
    <sheet name="time_series_19-covid-Deaths" sheetId="3" r:id="rId2"/>
    <sheet name="Deaths (UK, Italy, SA and US)" sheetId="7" r:id="rId3"/>
    <sheet name="Confirmed (UK, Italy, SA &amp; US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7" i="7" l="1"/>
  <c r="BM6" i="7"/>
  <c r="BM5" i="7"/>
  <c r="BM4" i="7"/>
  <c r="BM3" i="7"/>
  <c r="BM2" i="7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L6" i="4"/>
  <c r="BL5" i="4"/>
  <c r="BL4" i="4"/>
  <c r="BL3" i="4"/>
  <c r="BL2" i="4"/>
  <c r="BL1" i="4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K6" i="4" l="1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K1" i="4" l="1"/>
  <c r="BL2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K2" i="4"/>
  <c r="BJ1" i="4" l="1"/>
  <c r="BK2" i="7"/>
  <c r="BJ2" i="4"/>
  <c r="BJ2" i="7" l="1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I1" i="4"/>
  <c r="BI2" i="4"/>
  <c r="BH2" i="4" l="1"/>
  <c r="BH1" i="4"/>
  <c r="BG1" i="4" l="1"/>
  <c r="BG2" i="4"/>
  <c r="AV2" i="4" l="1"/>
  <c r="AF2" i="4"/>
  <c r="P2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C2" i="4"/>
  <c r="D2" i="4"/>
  <c r="E2" i="4"/>
  <c r="F2" i="4"/>
  <c r="G2" i="4"/>
  <c r="H2" i="4"/>
  <c r="I2" i="4"/>
  <c r="J2" i="4"/>
  <c r="K2" i="4"/>
  <c r="L2" i="4"/>
  <c r="M2" i="4"/>
  <c r="N2" i="4"/>
  <c r="O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W2" i="4"/>
  <c r="AX2" i="4"/>
  <c r="AY2" i="4"/>
  <c r="AZ2" i="4"/>
  <c r="BA2" i="4"/>
  <c r="BB2" i="4"/>
  <c r="BC2" i="4"/>
  <c r="BD2" i="4"/>
  <c r="BE2" i="4"/>
  <c r="BF2" i="4"/>
  <c r="B2" i="4"/>
</calcChain>
</file>

<file path=xl/sharedStrings.xml><?xml version="1.0" encoding="utf-8"?>
<sst xmlns="http://schemas.openxmlformats.org/spreadsheetml/2006/main" count="731" uniqueCount="294">
  <si>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</si>
  <si>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</si>
  <si>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</si>
  <si>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</si>
  <si>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</si>
  <si>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</si>
  <si>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</si>
  <si>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</si>
  <si>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</si>
  <si>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</si>
  <si>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</si>
  <si>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</si>
  <si>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</si>
  <si>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</si>
  <si>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</si>
  <si>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</si>
  <si>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</si>
  <si>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</si>
  <si>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</si>
  <si>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</si>
  <si>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</si>
  <si>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</si>
  <si>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</si>
  <si>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</si>
  <si>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</si>
  <si>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</si>
  <si>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</si>
  <si>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</si>
  <si>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</si>
  <si>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</si>
  <si>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</si>
  <si>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</si>
  <si>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</si>
  <si>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</si>
  <si>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</si>
  <si>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</si>
  <si>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</si>
  <si>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</si>
  <si>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</si>
  <si>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</si>
  <si>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</si>
  <si>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</si>
  <si>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</si>
  <si>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</si>
  <si>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</si>
  <si>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</si>
  <si>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</si>
  <si>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</si>
  <si>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</si>
  <si>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</si>
  <si>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</si>
  <si>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</si>
  <si>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</si>
  <si>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</si>
  <si>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</si>
  <si>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</si>
  <si>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</si>
  <si>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</si>
  <si>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</si>
  <si>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</si>
  <si>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</si>
  <si>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</si>
  <si>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</si>
  <si>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</si>
  <si>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</si>
  <si>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</si>
  <si>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</si>
  <si>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</si>
  <si>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</si>
  <si>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</si>
  <si>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</si>
  <si>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</si>
  <si>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</si>
  <si>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</si>
  <si>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</si>
  <si>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</si>
  <si>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</si>
  <si>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</si>
  <si>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</si>
  <si>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</si>
  <si>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</si>
  <si>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</si>
  <si>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</si>
  <si>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</si>
  <si>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</si>
  <si>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</si>
  <si>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</si>
  <si>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</si>
  <si>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</si>
  <si>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</si>
  <si>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</si>
  <si>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</si>
  <si>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</si>
  <si>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</si>
  <si>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</si>
  <si>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</si>
  <si>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</si>
  <si>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</si>
  <si>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</si>
  <si>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</si>
  <si>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</si>
  <si>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</si>
  <si>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</si>
  <si>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</si>
  <si>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</si>
  <si>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</si>
  <si>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</si>
  <si>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</si>
  <si>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</si>
  <si>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</si>
  <si>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</si>
  <si>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</si>
  <si>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</si>
  <si>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</si>
  <si>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</si>
  <si>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</si>
  <si>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</si>
  <si>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</si>
  <si>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</si>
  <si>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</si>
  <si>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</si>
  <si>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</si>
  <si>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</si>
  <si>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</si>
  <si>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</si>
  <si>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</si>
  <si>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</si>
  <si>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</si>
  <si>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</si>
  <si>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</si>
  <si>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</si>
  <si>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</si>
  <si>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</si>
  <si>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</si>
  <si>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</si>
  <si>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</si>
  <si>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</si>
  <si>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</si>
  <si>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</si>
  <si>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</si>
  <si>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</si>
  <si>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</si>
  <si>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</si>
  <si>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</si>
  <si>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</si>
  <si>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</si>
  <si>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</si>
  <si>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</si>
  <si>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</si>
  <si>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</si>
  <si>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</si>
  <si>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</si>
  <si>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</si>
  <si>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</si>
  <si>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</si>
  <si>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</si>
  <si>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</si>
  <si>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</si>
  <si>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</si>
  <si>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</si>
  <si>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</si>
  <si>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</si>
  <si>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</si>
  <si>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</si>
  <si>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</si>
  <si>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</si>
  <si>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</si>
  <si>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</si>
  <si>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</si>
  <si>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</si>
  <si>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</si>
  <si>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</si>
  <si>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</si>
  <si>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</si>
  <si>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</si>
  <si>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</si>
  <si>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</si>
  <si>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</si>
  <si>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</si>
  <si>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</si>
  <si>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</si>
  <si>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</si>
  <si>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</si>
  <si>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</si>
  <si>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</si>
  <si>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</si>
  <si>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</si>
  <si>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</si>
  <si>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</si>
  <si>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</si>
  <si>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</si>
  <si>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</si>
  <si>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</si>
  <si>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</si>
  <si>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</si>
  <si>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</si>
  <si>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</si>
  <si>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</si>
  <si>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</si>
  <si>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</si>
  <si>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</si>
  <si>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</si>
  <si>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</si>
  <si>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</si>
  <si>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</si>
  <si>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</si>
  <si>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</si>
  <si>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</si>
  <si>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</si>
  <si>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</si>
  <si>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</si>
  <si>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</si>
  <si>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</si>
  <si>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</si>
  <si>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</si>
  <si>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</si>
  <si>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</si>
  <si>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</si>
  <si>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</si>
  <si>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</si>
  <si>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</si>
  <si>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</si>
  <si>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</si>
  <si>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</si>
  <si>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</si>
  <si>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</si>
  <si>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</si>
  <si>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</si>
  <si>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</si>
  <si>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</si>
  <si>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</si>
  <si>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</si>
  <si>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</si>
  <si>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</si>
  <si>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</si>
  <si>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</si>
  <si>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Deaths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</si>
  <si>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</si>
  <si>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</si>
  <si>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</si>
  <si>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</si>
  <si>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</si>
  <si>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</si>
  <si>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</si>
  <si>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</si>
  <si>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</si>
  <si>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</si>
  <si>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</si>
  <si>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</si>
  <si>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</si>
  <si>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</si>
  <si>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</si>
  <si>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</si>
  <si>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</si>
  <si>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UK-Only</t>
  </si>
  <si>
    <t>Italy-Only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</si>
  <si>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</si>
  <si>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</si>
  <si>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</si>
  <si>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</si>
  <si>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</si>
  <si>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</si>
  <si>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</si>
  <si>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</si>
  <si>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</si>
  <si>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</si>
  <si>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</si>
  <si>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</si>
  <si>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</si>
  <si>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</si>
  <si>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</si>
  <si>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</si>
  <si>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</si>
  <si>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SA-only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</si>
  <si>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</si>
  <si>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</si>
  <si>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</si>
  <si>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</si>
  <si>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</si>
  <si>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</si>
  <si>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</si>
  <si>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</si>
  <si>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</si>
  <si>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</si>
  <si>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</si>
  <si>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</si>
  <si>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</si>
  <si>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</si>
  <si>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</si>
  <si>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US-only</t>
  </si>
  <si>
    <t>3/24/20</t>
  </si>
  <si>
    <t>Recovered</t>
  </si>
  <si>
    <t>Laos</t>
  </si>
  <si>
    <t>Libya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</si>
</sst>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for UK, Italy,</a:t>
            </a:r>
            <a:r>
              <a:rPr lang="en-GB" baseline="0"/>
              <a:t> SA and US</a:t>
            </a:r>
            <a:r>
              <a:rPr lang="en-GB"/>
              <a:t>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'Deaths (UK, Italy, SA and US)'!$A$3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'Deaths (UK, Italy, SA and US)'!$C$2:$BM$2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'Deaths (UK, Italy, SA and US)'!$C$3:$BM$3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1"/>
          <c:tx>
            <c:strRef>
              <c:f>'Deaths (UK, Italy, SA and US)'!$A$4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'Deaths (UK, Italy, SA and US)'!$C$2:$BM$2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'Deaths (UK, Italy, SA and US)'!$C$4:$BM$4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2"/>
          <c:tx>
            <c:strRef>
              <c:f>'Deaths (UK, Italy, SA and US)'!$A$5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'Deaths (UK, Italy, SA and US)'!$C$2:$BM$2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'Deaths (UK, Italy, SA and US)'!$C$5:$BM$5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3"/>
          <c:tx>
            <c:strRef>
              <c:f>'Deaths (UK, Italy, SA and US)'!$A$6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'Deaths (UK, Italy, SA and US)'!$C$2:$BM$2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'Deaths (UK, Italy, SA and US)'!$C$6:$BM$6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4"/>
          <c:order val="4"/>
          <c:tx>
            <c:strRef>
              <c:f>'Deaths (UK, Italy, SA and US)'!$A$7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'Deaths (UK, Italy, SA and US)'!$C$2:$BM$2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'Deaths (UK, Italy, SA and US)'!$C$7:$BM$7</c:f>
              <c:numCache>
                <c:formatCode>General</c:formatCode>
                <c:ptCount val="63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3448"/>
        <c:axId val="249293840"/>
      </c:lineChart>
      <c:catAx>
        <c:axId val="24929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3840"/>
        <c:crosses val="autoZero"/>
        <c:auto val="1"/>
        <c:lblAlgn val="ctr"/>
        <c:lblOffset val="100"/>
        <c:noMultiLvlLbl val="0"/>
      </c:catAx>
      <c:valAx>
        <c:axId val="2492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'Confirmed (UK, Italy, SA &amp; US)'!$A$2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(UK, Italy, SA &amp; US)'!$B$1:$BL$1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'Confirmed (UK, Italy, SA &amp; US)'!$B$2:$BL$2</c:f>
              <c:numCache>
                <c:formatCode>General</c:formatCode>
                <c:ptCount val="63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97882</c:v>
                </c:pt>
                <c:pt idx="44">
                  <c:v>101794</c:v>
                </c:pt>
                <c:pt idx="45">
                  <c:v>105831</c:v>
                </c:pt>
                <c:pt idx="46">
                  <c:v>109805</c:v>
                </c:pt>
                <c:pt idx="47">
                  <c:v>113571</c:v>
                </c:pt>
                <c:pt idx="48">
                  <c:v>118602</c:v>
                </c:pt>
                <c:pt idx="49">
                  <c:v>125875</c:v>
                </c:pt>
                <c:pt idx="50">
                  <c:v>128353</c:v>
                </c:pt>
                <c:pt idx="51">
                  <c:v>145209</c:v>
                </c:pt>
                <c:pt idx="52">
                  <c:v>156104</c:v>
                </c:pt>
                <c:pt idx="53">
                  <c:v>167454</c:v>
                </c:pt>
                <c:pt idx="54">
                  <c:v>181573</c:v>
                </c:pt>
                <c:pt idx="55">
                  <c:v>197150</c:v>
                </c:pt>
                <c:pt idx="56">
                  <c:v>214909</c:v>
                </c:pt>
                <c:pt idx="57">
                  <c:v>242706</c:v>
                </c:pt>
                <c:pt idx="58">
                  <c:v>272164</c:v>
                </c:pt>
                <c:pt idx="59">
                  <c:v>304519</c:v>
                </c:pt>
                <c:pt idx="60">
                  <c:v>337089</c:v>
                </c:pt>
                <c:pt idx="61">
                  <c:v>378547</c:v>
                </c:pt>
                <c:pt idx="62">
                  <c:v>418678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5800"/>
        <c:axId val="249296192"/>
      </c:lineChart>
      <c:catAx>
        <c:axId val="24929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6192"/>
        <c:crosses val="autoZero"/>
        <c:auto val="1"/>
        <c:lblAlgn val="ctr"/>
        <c:lblOffset val="100"/>
        <c:noMultiLvlLbl val="0"/>
      </c:catAx>
      <c:valAx>
        <c:axId val="2492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'Confirmed (UK, Italy, SA &amp; US)'!$A$3</c:f>
              <c:strCache>
                <c:ptCount val="1"/>
                <c:pt idx="0">
                  <c:v>UK-Only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(UK, Italy, SA &amp; US)'!$B$1:$BL$1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'Confirmed (UK, Italy, SA &amp; US)'!$B$3:$BL$3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D7D-A6B1-6FF5D285B526}"/>
            </c:ext>
          </c:extLst>
        </c:ser>
        <c:ser>
          <c:idx val="2"/>
          <c:order val="1"/>
          <c:tx>
            <c:strRef>
              <c:f>'Confirmed (UK, Italy, SA &amp; US)'!$A$4</c:f>
              <c:strCache>
                <c:ptCount val="1"/>
                <c:pt idx="0">
                  <c:v>Italy-Only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(UK, Italy, SA &amp; US)'!$B$1:$BL$1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'Confirmed (UK, Italy, SA &amp; US)'!$B$4:$BL$4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2"/>
          <c:tx>
            <c:strRef>
              <c:f>'Confirmed (UK, Italy, SA &amp; US)'!$A$5</c:f>
              <c:strCache>
                <c:ptCount val="1"/>
                <c:pt idx="0">
                  <c:v>SA-only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(UK, Italy, SA &amp; US)'!$B$1:$BL$1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'Confirmed (UK, Italy, SA &amp; US)'!$B$5:$BL$5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3"/>
          <c:tx>
            <c:strRef>
              <c:f>'Confirmed (UK, Italy, SA &amp; US)'!$A$6</c:f>
              <c:strCache>
                <c:ptCount val="1"/>
                <c:pt idx="0">
                  <c:v>US-only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'Confirmed (UK, Italy, SA &amp; US)'!$B$1:$BL$1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'Confirmed (UK, Italy, SA &amp; US)'!$B$6:$BL$6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8544"/>
        <c:axId val="249298936"/>
      </c:lineChart>
      <c:catAx>
        <c:axId val="24929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8936"/>
        <c:crosses val="autoZero"/>
        <c:auto val="1"/>
        <c:lblAlgn val="ctr"/>
        <c:lblOffset val="100"/>
        <c:noMultiLvlLbl val="0"/>
      </c:catAx>
      <c:valAx>
        <c:axId val="2492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688974</xdr:colOff>
      <xdr:row>8</xdr:row>
      <xdr:rowOff>12700</xdr:rowOff>
    </xdr:from>
    <xdr:to>
      <xdr:col>17</xdr:col>
      <xdr:colOff>412749</xdr:colOff>
      <xdr:row>46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6</xdr:row>
      <xdr:rowOff>174626</xdr:rowOff>
    </xdr:from>
    <xdr:to>
      <xdr:col>14</xdr:col>
      <xdr:colOff>63499</xdr:colOff>
      <xdr:row>62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7</xdr:row>
      <xdr:rowOff>6350</xdr:rowOff>
    </xdr:from>
    <xdr:to>
      <xdr:col>26</xdr:col>
      <xdr:colOff>88901</xdr:colOff>
      <xdr:row>62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43"/>
  <sheetViews>
    <sheetView topLeftCell="A211" workbookViewId="0">
      <selection activeCell="BO1" sqref="BO1"/>
    </sheetView>
  </sheetViews>
  <sheetFormatPr defaultRowHeight="14.5" x14ac:dyDescent="0.35"/>
  <sheetData>
    <row r="1" spans="1:67" x14ac:dyDescent="0.35">
      <c r="E1">
        <f>SUM(E3:E243)</f>
        <v>555</v>
      </c>
      <c r="F1">
        <f t="shared" ref="F1:BO1" si="0">SUM(F3:F243)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97882</v>
      </c>
      <c r="AW1">
        <f t="shared" si="0"/>
        <v>101794</v>
      </c>
      <c r="AX1">
        <f t="shared" si="0"/>
        <v>105831</v>
      </c>
      <c r="AY1">
        <f t="shared" si="0"/>
        <v>109805</v>
      </c>
      <c r="AZ1">
        <f t="shared" si="0"/>
        <v>113571</v>
      </c>
      <c r="BA1">
        <f t="shared" si="0"/>
        <v>118602</v>
      </c>
      <c r="BB1">
        <f t="shared" si="0"/>
        <v>125875</v>
      </c>
      <c r="BC1">
        <f t="shared" si="0"/>
        <v>128353</v>
      </c>
      <c r="BD1">
        <f t="shared" si="0"/>
        <v>145209</v>
      </c>
      <c r="BE1">
        <f t="shared" si="0"/>
        <v>156104</v>
      </c>
      <c r="BF1">
        <f t="shared" si="0"/>
        <v>167454</v>
      </c>
      <c r="BG1">
        <f t="shared" si="0"/>
        <v>181573</v>
      </c>
      <c r="BH1">
        <f t="shared" si="0"/>
        <v>197150</v>
      </c>
      <c r="BI1">
        <f t="shared" si="0"/>
        <v>214909</v>
      </c>
      <c r="BJ1">
        <f t="shared" si="0"/>
        <v>242706</v>
      </c>
      <c r="BK1">
        <f t="shared" si="0"/>
        <v>272164</v>
      </c>
      <c r="BL1">
        <f t="shared" si="0"/>
        <v>304519</v>
      </c>
      <c r="BM1">
        <f t="shared" si="0"/>
        <v>337089</v>
      </c>
      <c r="BN1">
        <f t="shared" si="0"/>
        <v>378547</v>
      </c>
      <c r="BO1">
        <f t="shared" si="0"/>
        <v>418678</v>
      </c>
    </row>
    <row r="2" spans="1:6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237</v>
      </c>
      <c r="BH2" t="s">
        <v>238</v>
      </c>
      <c r="BI2" t="s">
        <v>239</v>
      </c>
      <c r="BJ2" t="s">
        <v>256</v>
      </c>
      <c r="BK2" t="s">
        <v>263</v>
      </c>
      <c r="BL2" t="s">
        <v>274</v>
      </c>
      <c r="BM2" t="s">
        <v>279</v>
      </c>
      <c r="BN2" t="s">
        <v>285</v>
      </c>
      <c r="BO2" t="s">
        <v>290</v>
      </c>
    </row>
    <row r="3" spans="1:6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</row>
    <row r="4" spans="1:6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</row>
    <row r="5" spans="1:6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</row>
    <row r="6" spans="1:6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</row>
    <row r="7" spans="1:67" x14ac:dyDescent="0.35">
      <c r="B7" t="s">
        <v>266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</row>
    <row r="8" spans="1:6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</row>
    <row r="9" spans="1:6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</row>
    <row r="10" spans="1:6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</row>
    <row r="11" spans="1:6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</row>
    <row r="12" spans="1:6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</row>
    <row r="13" spans="1:6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</row>
    <row r="14" spans="1:6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</row>
    <row r="15" spans="1:6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</row>
    <row r="16" spans="1:6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</row>
    <row r="17" spans="1:6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</row>
    <row r="18" spans="1:6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</row>
    <row r="19" spans="1:6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</row>
    <row r="20" spans="1:6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</row>
    <row r="21" spans="1:67" x14ac:dyDescent="0.35">
      <c r="B21" t="s">
        <v>286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</row>
    <row r="22" spans="1:6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</row>
    <row r="23" spans="1:6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</row>
    <row r="24" spans="1:67" x14ac:dyDescent="0.35">
      <c r="B24" t="s">
        <v>246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</row>
    <row r="25" spans="1:6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</row>
    <row r="26" spans="1:6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</row>
    <row r="27" spans="1:67" x14ac:dyDescent="0.35">
      <c r="B27" t="s">
        <v>241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</row>
    <row r="28" spans="1:67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</row>
    <row r="29" spans="1:67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</row>
    <row r="30" spans="1:67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</row>
    <row r="31" spans="1:67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</row>
    <row r="32" spans="1:67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</row>
    <row r="33" spans="1:67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</row>
    <row r="34" spans="1:67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</row>
    <row r="35" spans="1:67" x14ac:dyDescent="0.35">
      <c r="B35" t="s">
        <v>267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</row>
    <row r="36" spans="1:67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</row>
    <row r="37" spans="1:67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</row>
    <row r="38" spans="1:67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</row>
    <row r="39" spans="1:67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</row>
    <row r="40" spans="1:67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</row>
    <row r="41" spans="1:67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</row>
    <row r="42" spans="1:67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</row>
    <row r="43" spans="1:67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</row>
    <row r="44" spans="1:67" x14ac:dyDescent="0.35">
      <c r="A44" t="s">
        <v>240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</row>
    <row r="45" spans="1:67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</row>
    <row r="46" spans="1:67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</row>
    <row r="47" spans="1:67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</row>
    <row r="48" spans="1:67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</row>
    <row r="49" spans="1:67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</row>
    <row r="50" spans="1:67" x14ac:dyDescent="0.35">
      <c r="B50" t="s">
        <v>259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</row>
    <row r="51" spans="1:67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</row>
    <row r="52" spans="1:67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</row>
    <row r="53" spans="1:67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</row>
    <row r="54" spans="1:67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</row>
    <row r="55" spans="1:67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</row>
    <row r="56" spans="1:67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</row>
    <row r="57" spans="1:67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</row>
    <row r="58" spans="1:67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</row>
    <row r="59" spans="1:67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</row>
    <row r="60" spans="1:67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</row>
    <row r="61" spans="1:67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</row>
    <row r="62" spans="1:67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</row>
    <row r="63" spans="1:67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</row>
    <row r="64" spans="1:67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</row>
    <row r="65" spans="1:67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</row>
    <row r="66" spans="1:67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</row>
    <row r="67" spans="1:67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</row>
    <row r="68" spans="1:67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</row>
    <row r="69" spans="1:67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</row>
    <row r="70" spans="1:67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</row>
    <row r="71" spans="1:67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</row>
    <row r="72" spans="1:67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</row>
    <row r="73" spans="1:67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</row>
    <row r="74" spans="1:67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</row>
    <row r="75" spans="1:67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</row>
    <row r="76" spans="1:67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</row>
    <row r="77" spans="1:67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</row>
    <row r="78" spans="1:67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</row>
    <row r="79" spans="1:67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</row>
    <row r="80" spans="1:67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</row>
    <row r="81" spans="1:67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</row>
    <row r="82" spans="1:67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</row>
    <row r="83" spans="1:67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</row>
    <row r="84" spans="1:67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</row>
    <row r="85" spans="1:67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</row>
    <row r="86" spans="1:67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</row>
    <row r="87" spans="1:67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</row>
    <row r="88" spans="1:67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</row>
    <row r="89" spans="1:67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</row>
    <row r="90" spans="1:67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</row>
    <row r="91" spans="1:67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</row>
    <row r="92" spans="1:67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</row>
    <row r="93" spans="1:67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</row>
    <row r="94" spans="1:67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</row>
    <row r="95" spans="1:67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</row>
    <row r="96" spans="1:67" x14ac:dyDescent="0.35">
      <c r="A96" t="s">
        <v>242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</row>
    <row r="97" spans="1:67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</row>
    <row r="98" spans="1:67" x14ac:dyDescent="0.35">
      <c r="B98" t="s">
        <v>251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</row>
    <row r="99" spans="1:67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</row>
    <row r="100" spans="1:67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</row>
    <row r="101" spans="1:67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</row>
    <row r="102" spans="1:67" x14ac:dyDescent="0.35">
      <c r="B102" t="s">
        <v>260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</row>
    <row r="103" spans="1:67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</row>
    <row r="104" spans="1:67" x14ac:dyDescent="0.35">
      <c r="B104" t="s">
        <v>275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</row>
    <row r="105" spans="1:67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</row>
    <row r="106" spans="1:67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</row>
    <row r="107" spans="1:67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</row>
    <row r="108" spans="1:67" x14ac:dyDescent="0.35">
      <c r="B108" t="s">
        <v>261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</row>
    <row r="109" spans="1:67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</row>
    <row r="110" spans="1:67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</row>
    <row r="111" spans="1:67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</row>
    <row r="112" spans="1:67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</row>
    <row r="113" spans="1:67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</row>
    <row r="114" spans="1:67" x14ac:dyDescent="0.35">
      <c r="A114" t="s">
        <v>257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</row>
    <row r="115" spans="1:67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</row>
    <row r="116" spans="1:67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</row>
    <row r="117" spans="1:67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</row>
    <row r="118" spans="1:67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</row>
    <row r="119" spans="1:67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</row>
    <row r="120" spans="1:67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</row>
    <row r="121" spans="1:67" x14ac:dyDescent="0.35">
      <c r="B121" t="s">
        <v>287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</row>
    <row r="122" spans="1:67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</row>
    <row r="123" spans="1:67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</row>
    <row r="124" spans="1:67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</row>
    <row r="125" spans="1:67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</row>
    <row r="126" spans="1:67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</row>
    <row r="127" spans="1:67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</row>
    <row r="128" spans="1:67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</row>
    <row r="129" spans="2:67" x14ac:dyDescent="0.35">
      <c r="B129" t="s">
        <v>265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</row>
    <row r="130" spans="2:67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</row>
    <row r="131" spans="2:67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</row>
    <row r="132" spans="2:67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</row>
    <row r="133" spans="2:67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</row>
    <row r="134" spans="2:67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</row>
    <row r="135" spans="2:67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</row>
    <row r="136" spans="2:67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</row>
    <row r="137" spans="2:67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</row>
    <row r="138" spans="2:67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</row>
    <row r="139" spans="2:67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83</v>
      </c>
      <c r="BB139">
        <v>109</v>
      </c>
      <c r="BC139">
        <v>131</v>
      </c>
      <c r="BD139">
        <v>161</v>
      </c>
      <c r="BE139">
        <v>193</v>
      </c>
      <c r="BF139">
        <v>251</v>
      </c>
      <c r="BG139">
        <v>255</v>
      </c>
      <c r="BH139">
        <v>337</v>
      </c>
      <c r="BI139">
        <v>433</v>
      </c>
      <c r="BJ139">
        <v>677</v>
      </c>
      <c r="BK139">
        <v>705</v>
      </c>
      <c r="BL139">
        <v>883</v>
      </c>
      <c r="BM139">
        <v>1071</v>
      </c>
      <c r="BN139">
        <v>1442</v>
      </c>
      <c r="BO139">
        <v>1930</v>
      </c>
    </row>
    <row r="140" spans="2:67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</row>
    <row r="141" spans="2:67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</row>
    <row r="142" spans="2:67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</row>
    <row r="143" spans="2:67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</row>
    <row r="144" spans="2:67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</row>
    <row r="145" spans="2:67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</row>
    <row r="146" spans="2:67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</row>
    <row r="147" spans="2:67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</row>
    <row r="148" spans="2:67" x14ac:dyDescent="0.35">
      <c r="B148" t="s">
        <v>248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</row>
    <row r="149" spans="2:67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</row>
    <row r="150" spans="2:67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</row>
    <row r="151" spans="2:67" x14ac:dyDescent="0.35">
      <c r="B151" t="s">
        <v>243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</row>
    <row r="152" spans="2:67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</row>
    <row r="153" spans="2:67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</row>
    <row r="154" spans="2:67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</row>
    <row r="155" spans="2:67" x14ac:dyDescent="0.35">
      <c r="B155" t="s">
        <v>264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</row>
    <row r="156" spans="2:67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</row>
    <row r="157" spans="2:67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</row>
    <row r="158" spans="2:67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</row>
    <row r="159" spans="2:67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</row>
    <row r="160" spans="2:67" x14ac:dyDescent="0.35">
      <c r="B160" t="s">
        <v>249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</row>
    <row r="161" spans="1:67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</row>
    <row r="162" spans="1:67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</row>
    <row r="163" spans="1:67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</row>
    <row r="164" spans="1:67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</row>
    <row r="165" spans="1:67" x14ac:dyDescent="0.35">
      <c r="B165" t="s">
        <v>247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</row>
    <row r="166" spans="1:67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</row>
    <row r="167" spans="1:67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</row>
    <row r="168" spans="1:67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</row>
    <row r="169" spans="1:67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</row>
    <row r="170" spans="1:67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</row>
    <row r="171" spans="1:67" x14ac:dyDescent="0.35">
      <c r="A171" t="s">
        <v>268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</row>
    <row r="172" spans="1:67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</row>
    <row r="173" spans="1:67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</row>
    <row r="174" spans="1:67" x14ac:dyDescent="0.35">
      <c r="B174" t="s">
        <v>262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</row>
    <row r="175" spans="1:67" x14ac:dyDescent="0.35">
      <c r="B175" t="s">
        <v>269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</row>
    <row r="176" spans="1:67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</row>
    <row r="177" spans="2:67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</row>
    <row r="178" spans="2:67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</row>
    <row r="179" spans="2:67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</row>
    <row r="180" spans="2:67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</row>
    <row r="181" spans="2:67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</row>
    <row r="182" spans="2:67" x14ac:dyDescent="0.35">
      <c r="B182" t="s">
        <v>270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</row>
    <row r="183" spans="2:67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</row>
    <row r="184" spans="2:67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</row>
    <row r="185" spans="2:67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</row>
    <row r="186" spans="2:67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</row>
    <row r="187" spans="2:67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</row>
    <row r="188" spans="2:67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</row>
    <row r="189" spans="2:67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</row>
    <row r="190" spans="2:67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</row>
    <row r="191" spans="2:67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</row>
    <row r="192" spans="2:67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</row>
    <row r="193" spans="2:67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</row>
    <row r="194" spans="2:67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</row>
    <row r="195" spans="2:67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</row>
    <row r="196" spans="2:67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</row>
    <row r="197" spans="2:67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</row>
    <row r="198" spans="2:67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</row>
    <row r="199" spans="2:67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</row>
    <row r="200" spans="2:67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</row>
    <row r="201" spans="2:67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</row>
    <row r="202" spans="2:67" x14ac:dyDescent="0.35">
      <c r="B202" t="s">
        <v>244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</row>
    <row r="203" spans="2:67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</row>
    <row r="204" spans="2:67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</row>
    <row r="205" spans="2:67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</row>
    <row r="206" spans="2:67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</row>
    <row r="207" spans="2:67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</row>
    <row r="208" spans="2:67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</row>
    <row r="209" spans="1:67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</row>
    <row r="210" spans="1:67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</row>
    <row r="211" spans="1:67" x14ac:dyDescent="0.35">
      <c r="B211" t="s">
        <v>245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</row>
    <row r="212" spans="1:67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</row>
    <row r="213" spans="1:6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</row>
    <row r="214" spans="1:6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</row>
    <row r="215" spans="1:6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</row>
    <row r="216" spans="1:6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</row>
    <row r="217" spans="1:67" x14ac:dyDescent="0.35">
      <c r="B217" t="s">
        <v>276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</row>
    <row r="218" spans="1:6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</row>
    <row r="219" spans="1:6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</row>
    <row r="220" spans="1:67" x14ac:dyDescent="0.35">
      <c r="A220" t="s">
        <v>258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</row>
    <row r="221" spans="1:6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</row>
    <row r="222" spans="1:6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</row>
    <row r="223" spans="1:6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</row>
    <row r="224" spans="1:67" x14ac:dyDescent="0.35">
      <c r="A224" t="s">
        <v>271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</row>
    <row r="225" spans="1:67" x14ac:dyDescent="0.35">
      <c r="A225" t="s">
        <v>252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</row>
    <row r="226" spans="1:6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</row>
    <row r="227" spans="1:6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</row>
    <row r="228" spans="1:67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</row>
    <row r="229" spans="1:6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</row>
    <row r="230" spans="1:6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</row>
    <row r="231" spans="1:67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</row>
    <row r="232" spans="1:67" x14ac:dyDescent="0.35">
      <c r="B232" t="s">
        <v>250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</row>
    <row r="233" spans="1:67" x14ac:dyDescent="0.35">
      <c r="B233" t="s">
        <v>272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</row>
    <row r="234" spans="1:67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35">
      <c r="B235" t="s">
        <v>280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</row>
    <row r="236" spans="1:67" x14ac:dyDescent="0.35">
      <c r="B236" t="s">
        <v>281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</row>
    <row r="237" spans="1:67" x14ac:dyDescent="0.35">
      <c r="B237" t="s">
        <v>282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</row>
    <row r="238" spans="1:67" x14ac:dyDescent="0.35">
      <c r="B238" t="s">
        <v>283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</row>
    <row r="239" spans="1:67" x14ac:dyDescent="0.35">
      <c r="B239" t="s">
        <v>284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</row>
    <row r="240" spans="1:67" x14ac:dyDescent="0.35">
      <c r="B240" t="s">
        <v>288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</row>
    <row r="241" spans="1:67" x14ac:dyDescent="0.35">
      <c r="A241" t="s">
        <v>291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</row>
    <row r="242" spans="1:67" x14ac:dyDescent="0.35">
      <c r="B242" t="s">
        <v>292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</row>
    <row r="243" spans="1:67" x14ac:dyDescent="0.35">
      <c r="B243" t="s">
        <v>293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243"/>
  <sheetViews>
    <sheetView topLeftCell="AX1" workbookViewId="0">
      <selection activeCell="BO1" sqref="BO1"/>
    </sheetView>
  </sheetViews>
  <sheetFormatPr defaultRowHeight="14.5" x14ac:dyDescent="0.35"/>
  <sheetData>
    <row r="1" spans="1:67" x14ac:dyDescent="0.35">
      <c r="E1">
        <f>SUM(E3:E243)</f>
        <v>17</v>
      </c>
      <c r="F1">
        <f t="shared" ref="F1:BO1" si="0">SUM(F3:F243)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</row>
    <row r="2" spans="1:6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237</v>
      </c>
      <c r="BH2" t="s">
        <v>238</v>
      </c>
      <c r="BI2" t="s">
        <v>239</v>
      </c>
      <c r="BJ2" t="s">
        <v>256</v>
      </c>
      <c r="BK2" t="s">
        <v>263</v>
      </c>
      <c r="BL2" t="s">
        <v>274</v>
      </c>
      <c r="BM2" t="s">
        <v>279</v>
      </c>
      <c r="BN2" t="s">
        <v>285</v>
      </c>
      <c r="BO2" t="s">
        <v>290</v>
      </c>
    </row>
    <row r="3" spans="1:6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</row>
    <row r="4" spans="1:6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</row>
    <row r="5" spans="1:6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</row>
    <row r="6" spans="1:6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</row>
    <row r="7" spans="1:67" x14ac:dyDescent="0.35">
      <c r="B7" t="s">
        <v>266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</row>
    <row r="10" spans="1:6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</row>
    <row r="13" spans="1:6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6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1:6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1:6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</row>
    <row r="19" spans="1:6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</row>
    <row r="20" spans="1:6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</row>
    <row r="21" spans="1:67" x14ac:dyDescent="0.35">
      <c r="B21" t="s">
        <v>286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1:6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</row>
    <row r="23" spans="1:6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</row>
    <row r="24" spans="1:67" x14ac:dyDescent="0.35">
      <c r="B24" t="s">
        <v>246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</row>
    <row r="26" spans="1:6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</row>
    <row r="27" spans="1:67" x14ac:dyDescent="0.35">
      <c r="B27" t="s">
        <v>241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1:67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1:67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</row>
    <row r="30" spans="1:67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</row>
    <row r="31" spans="1:67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</row>
    <row r="32" spans="1:67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</row>
    <row r="33" spans="1:67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</row>
    <row r="34" spans="1:67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</row>
    <row r="35" spans="1:67" x14ac:dyDescent="0.35">
      <c r="B35" t="s">
        <v>267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</row>
    <row r="36" spans="1:67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1:67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</row>
    <row r="39" spans="1:67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</row>
    <row r="40" spans="1:67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67" x14ac:dyDescent="0.35">
      <c r="A44" t="s">
        <v>240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</row>
    <row r="45" spans="1:67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</row>
    <row r="46" spans="1:67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</row>
    <row r="47" spans="1:67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</row>
    <row r="48" spans="1:67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</row>
    <row r="49" spans="1:67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 x14ac:dyDescent="0.35">
      <c r="B50" t="s">
        <v>259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67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</row>
    <row r="52" spans="1:67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</row>
    <row r="53" spans="1:67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</row>
    <row r="54" spans="1:67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</row>
    <row r="55" spans="1:67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</row>
    <row r="56" spans="1:67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</row>
    <row r="57" spans="1:67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</row>
    <row r="58" spans="1:67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</row>
    <row r="59" spans="1:67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</row>
    <row r="60" spans="1:67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</row>
    <row r="61" spans="1:67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</row>
    <row r="62" spans="1:67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</row>
    <row r="63" spans="1:67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</row>
    <row r="64" spans="1:67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</row>
    <row r="65" spans="1:67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</row>
    <row r="66" spans="1:67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</row>
    <row r="67" spans="1:67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</row>
    <row r="68" spans="1:67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</row>
    <row r="69" spans="1:67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</row>
    <row r="70" spans="1:67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</row>
    <row r="71" spans="1:67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</row>
    <row r="72" spans="1:67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67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1:67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1:67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</row>
    <row r="76" spans="1:67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</row>
    <row r="77" spans="1:67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</row>
    <row r="78" spans="1:67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67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</row>
    <row r="80" spans="1:67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</row>
    <row r="81" spans="1:67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</row>
    <row r="82" spans="1:67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</row>
    <row r="83" spans="1:67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</row>
    <row r="84" spans="1:67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</row>
    <row r="85" spans="1:67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</row>
    <row r="86" spans="1:67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7" spans="1:67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</row>
    <row r="88" spans="1:67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</row>
    <row r="89" spans="1:67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</row>
    <row r="91" spans="1:67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</row>
    <row r="92" spans="1:67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</row>
    <row r="93" spans="1:67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</row>
    <row r="94" spans="1:67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</row>
    <row r="95" spans="1:67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67" x14ac:dyDescent="0.35">
      <c r="A96" t="s">
        <v>242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1:67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</row>
    <row r="98" spans="1:67" x14ac:dyDescent="0.35">
      <c r="B98" t="s">
        <v>251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</row>
    <row r="100" spans="1:67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</row>
    <row r="101" spans="1:67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</row>
    <row r="102" spans="1:67" x14ac:dyDescent="0.35">
      <c r="B102" t="s">
        <v>260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</row>
    <row r="103" spans="1:67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</row>
    <row r="104" spans="1:67" x14ac:dyDescent="0.35">
      <c r="B104" t="s">
        <v>275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1:67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1:67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1:67" x14ac:dyDescent="0.35">
      <c r="B108" t="s">
        <v>261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</row>
    <row r="109" spans="1:67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</row>
    <row r="110" spans="1:67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1:67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</row>
    <row r="112" spans="1:67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</row>
    <row r="113" spans="1:67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 x14ac:dyDescent="0.35">
      <c r="A114" t="s">
        <v>257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67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</row>
    <row r="116" spans="1:67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67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</row>
    <row r="118" spans="1:67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</row>
    <row r="119" spans="1:67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</row>
    <row r="120" spans="1:67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</row>
    <row r="121" spans="1:67" x14ac:dyDescent="0.35">
      <c r="B121" t="s">
        <v>287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</row>
    <row r="122" spans="1:67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</row>
    <row r="123" spans="1:67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</row>
    <row r="124" spans="1:67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</row>
    <row r="125" spans="1:67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</row>
    <row r="126" spans="1:67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</row>
    <row r="127" spans="1:67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</row>
    <row r="128" spans="1:67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</row>
    <row r="129" spans="2:67" x14ac:dyDescent="0.35">
      <c r="B129" t="s">
        <v>265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</row>
    <row r="130" spans="2:67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2:67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</row>
    <row r="132" spans="2:67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</row>
    <row r="133" spans="2:67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</row>
    <row r="134" spans="2:67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</row>
    <row r="135" spans="2:67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</row>
    <row r="136" spans="2:67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</row>
    <row r="137" spans="2:67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</row>
    <row r="138" spans="2:67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</row>
    <row r="139" spans="2:67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</row>
    <row r="140" spans="2:67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</row>
    <row r="141" spans="2:67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</row>
    <row r="142" spans="2:67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</row>
    <row r="143" spans="2:67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</row>
    <row r="144" spans="2:67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</row>
    <row r="145" spans="2:67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</row>
    <row r="146" spans="2:67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</row>
    <row r="147" spans="2:67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2:67" x14ac:dyDescent="0.35">
      <c r="B148" t="s">
        <v>248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2:67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</row>
    <row r="150" spans="2:67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</row>
    <row r="151" spans="2:67" x14ac:dyDescent="0.35">
      <c r="B151" t="s">
        <v>243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</row>
    <row r="152" spans="2:67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2:67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</row>
    <row r="154" spans="2:67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</row>
    <row r="155" spans="2:67" x14ac:dyDescent="0.35">
      <c r="B155" t="s">
        <v>264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</row>
    <row r="156" spans="2:67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</row>
    <row r="157" spans="2:67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</row>
    <row r="158" spans="2:67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</row>
    <row r="159" spans="2:67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</row>
    <row r="160" spans="2:67" x14ac:dyDescent="0.35">
      <c r="B160" t="s">
        <v>249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</row>
    <row r="161" spans="1:67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</row>
    <row r="162" spans="1:67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</row>
    <row r="163" spans="1:67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</row>
    <row r="164" spans="1:67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</row>
    <row r="165" spans="1:67" x14ac:dyDescent="0.35">
      <c r="B165" t="s">
        <v>247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</row>
    <row r="166" spans="1:67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</row>
    <row r="167" spans="1:67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</row>
    <row r="168" spans="1:67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</row>
    <row r="170" spans="1:67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</row>
    <row r="171" spans="1:67" x14ac:dyDescent="0.35">
      <c r="A171" t="s">
        <v>268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</row>
    <row r="172" spans="1:67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</row>
    <row r="173" spans="1:67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</row>
    <row r="174" spans="1:67" x14ac:dyDescent="0.35">
      <c r="B174" t="s">
        <v>262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</row>
    <row r="175" spans="1:67" x14ac:dyDescent="0.35">
      <c r="B175" t="s">
        <v>269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</row>
    <row r="176" spans="1:67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</row>
    <row r="177" spans="2:67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</row>
    <row r="178" spans="2:67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</row>
    <row r="179" spans="2:67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</row>
    <row r="180" spans="2:67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</row>
    <row r="181" spans="2:67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</row>
    <row r="182" spans="2:67" x14ac:dyDescent="0.35">
      <c r="B182" t="s">
        <v>270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</row>
    <row r="183" spans="2:67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</row>
    <row r="184" spans="2:67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</row>
    <row r="185" spans="2:67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</row>
    <row r="186" spans="2:67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</row>
    <row r="187" spans="2:67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</row>
    <row r="188" spans="2:67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</row>
    <row r="189" spans="2:67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</row>
    <row r="190" spans="2:67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</row>
    <row r="191" spans="2:67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</row>
    <row r="192" spans="2:67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</row>
    <row r="193" spans="2:67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</row>
    <row r="194" spans="2:67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</row>
    <row r="195" spans="2:67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</row>
    <row r="196" spans="2:67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2:67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</row>
    <row r="198" spans="2:67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</row>
    <row r="199" spans="2:67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</row>
    <row r="200" spans="2:67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</row>
    <row r="201" spans="2:67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</row>
    <row r="202" spans="2:67" x14ac:dyDescent="0.35">
      <c r="B202" t="s">
        <v>244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</row>
    <row r="203" spans="2:67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</row>
    <row r="204" spans="2:67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</row>
    <row r="205" spans="2:67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</row>
    <row r="206" spans="2:67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</row>
    <row r="207" spans="2:67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</row>
    <row r="208" spans="2:67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</row>
    <row r="209" spans="1:67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</row>
    <row r="210" spans="1:67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</row>
    <row r="211" spans="1:67" x14ac:dyDescent="0.35">
      <c r="B211" t="s">
        <v>245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</row>
    <row r="212" spans="1:67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</row>
    <row r="213" spans="1:6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</row>
    <row r="214" spans="1:6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</row>
    <row r="215" spans="1:6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</row>
    <row r="216" spans="1:6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</row>
    <row r="217" spans="1:67" x14ac:dyDescent="0.35">
      <c r="B217" t="s">
        <v>276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</row>
    <row r="218" spans="1:6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</row>
    <row r="219" spans="1:6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</row>
    <row r="220" spans="1:67" x14ac:dyDescent="0.35">
      <c r="A220" t="s">
        <v>258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</row>
    <row r="222" spans="1:6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23" spans="1:6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</row>
    <row r="224" spans="1:67" x14ac:dyDescent="0.35">
      <c r="A224" t="s">
        <v>271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</row>
    <row r="225" spans="1:67" x14ac:dyDescent="0.35">
      <c r="A225" t="s">
        <v>252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</row>
    <row r="226" spans="1:6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</row>
    <row r="227" spans="1:6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</row>
    <row r="228" spans="1:67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</row>
    <row r="229" spans="1:6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</row>
    <row r="230" spans="1:6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</row>
    <row r="231" spans="1:67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</row>
    <row r="232" spans="1:67" x14ac:dyDescent="0.35">
      <c r="B232" t="s">
        <v>250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</row>
    <row r="233" spans="1:67" x14ac:dyDescent="0.35">
      <c r="B233" t="s">
        <v>272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</row>
    <row r="234" spans="1:67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</row>
    <row r="235" spans="1:67" x14ac:dyDescent="0.35">
      <c r="B235" t="s">
        <v>280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</row>
    <row r="236" spans="1:67" x14ac:dyDescent="0.35">
      <c r="B236" t="s">
        <v>281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</row>
    <row r="237" spans="1:67" x14ac:dyDescent="0.35">
      <c r="B237" t="s">
        <v>282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</row>
    <row r="238" spans="1:67" x14ac:dyDescent="0.35">
      <c r="B238" t="s">
        <v>283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67" x14ac:dyDescent="0.35">
      <c r="B239" t="s">
        <v>284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</row>
    <row r="240" spans="1:67" x14ac:dyDescent="0.35">
      <c r="B240" t="s">
        <v>288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1:67" x14ac:dyDescent="0.35">
      <c r="A241" t="s">
        <v>291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</row>
    <row r="242" spans="1:67" x14ac:dyDescent="0.35">
      <c r="B242" t="s">
        <v>292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</row>
    <row r="243" spans="1:67" x14ac:dyDescent="0.35">
      <c r="B243" t="s">
        <v>293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M7"/>
  <sheetViews>
    <sheetView topLeftCell="A20" zoomScale="80" zoomScaleNormal="80" workbookViewId="0">
      <selection activeCell="S33" sqref="S33"/>
    </sheetView>
  </sheetViews>
  <sheetFormatPr defaultRowHeight="14.5" x14ac:dyDescent="0.35"/>
  <cols>
    <col min="2" max="2" width="10" bestFit="1" customWidth="1"/>
    <col min="13" max="24" width="10.453125" bestFit="1" customWidth="1"/>
    <col min="42" max="53" width="10.453125" bestFit="1" customWidth="1"/>
  </cols>
  <sheetData>
    <row r="2" spans="1:65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</row>
    <row r="3" spans="1:65" x14ac:dyDescent="0.35">
      <c r="A3" s="4" t="s">
        <v>277</v>
      </c>
      <c r="B3" s="2" t="s">
        <v>236</v>
      </c>
      <c r="C3" s="2">
        <f>SUM('time_series_19-covid-Deaths'!E220:E226)</f>
        <v>0</v>
      </c>
      <c r="D3" s="2">
        <f>SUM('time_series_19-covid-Deaths'!F220:F226)</f>
        <v>0</v>
      </c>
      <c r="E3" s="2">
        <f>SUM('time_series_19-covid-Deaths'!G220:G226)</f>
        <v>0</v>
      </c>
      <c r="F3" s="2">
        <f>SUM('time_series_19-covid-Deaths'!H220:H226)</f>
        <v>0</v>
      </c>
      <c r="G3" s="2">
        <f>SUM('time_series_19-covid-Deaths'!I220:I226)</f>
        <v>0</v>
      </c>
      <c r="H3" s="2">
        <f>SUM('time_series_19-covid-Deaths'!J220:J226)</f>
        <v>0</v>
      </c>
      <c r="I3" s="2">
        <f>SUM('time_series_19-covid-Deaths'!K220:K226)</f>
        <v>0</v>
      </c>
      <c r="J3" s="2">
        <f>SUM('time_series_19-covid-Deaths'!L220:L226)</f>
        <v>0</v>
      </c>
      <c r="K3" s="2">
        <f>SUM('time_series_19-covid-Deaths'!M220:M226)</f>
        <v>0</v>
      </c>
      <c r="L3" s="2">
        <f>SUM('time_series_19-covid-Deaths'!N220:N226)</f>
        <v>0</v>
      </c>
      <c r="M3" s="2">
        <f>SUM('time_series_19-covid-Deaths'!O220:O226)</f>
        <v>0</v>
      </c>
      <c r="N3" s="2">
        <f>SUM('time_series_19-covid-Deaths'!P220:P226)</f>
        <v>0</v>
      </c>
      <c r="O3" s="2">
        <f>SUM('time_series_19-covid-Deaths'!Q220:Q226)</f>
        <v>0</v>
      </c>
      <c r="P3" s="2">
        <f>SUM('time_series_19-covid-Deaths'!R220:R226)</f>
        <v>0</v>
      </c>
      <c r="Q3" s="2">
        <f>SUM('time_series_19-covid-Deaths'!S220:S226)</f>
        <v>0</v>
      </c>
      <c r="R3" s="2">
        <f>SUM('time_series_19-covid-Deaths'!T220:T226)</f>
        <v>0</v>
      </c>
      <c r="S3" s="2">
        <f>SUM('time_series_19-covid-Deaths'!U220:U226)</f>
        <v>0</v>
      </c>
      <c r="T3" s="2">
        <f>SUM('time_series_19-covid-Deaths'!V220:V226)</f>
        <v>0</v>
      </c>
      <c r="U3" s="2">
        <f>SUM('time_series_19-covid-Deaths'!W220:W226)</f>
        <v>0</v>
      </c>
      <c r="V3" s="2">
        <f>SUM('time_series_19-covid-Deaths'!X220:X226)</f>
        <v>0</v>
      </c>
      <c r="W3" s="2">
        <f>SUM('time_series_19-covid-Deaths'!Y220:Y226)</f>
        <v>0</v>
      </c>
      <c r="X3" s="2">
        <f>SUM('time_series_19-covid-Deaths'!Z220:Z226)</f>
        <v>0</v>
      </c>
      <c r="Y3" s="2">
        <f>SUM('time_series_19-covid-Deaths'!AA220:AA226)</f>
        <v>0</v>
      </c>
      <c r="Z3" s="2">
        <f>SUM('time_series_19-covid-Deaths'!AB220:AB226)</f>
        <v>0</v>
      </c>
      <c r="AA3" s="2">
        <f>SUM('time_series_19-covid-Deaths'!AC220:AC226)</f>
        <v>0</v>
      </c>
      <c r="AB3" s="2">
        <f>SUM('time_series_19-covid-Deaths'!AD220:AD226)</f>
        <v>0</v>
      </c>
      <c r="AC3" s="2">
        <f>SUM('time_series_19-covid-Deaths'!AE220:AE226)</f>
        <v>0</v>
      </c>
      <c r="AD3" s="2">
        <f>SUM('time_series_19-covid-Deaths'!AF220:AF226)</f>
        <v>0</v>
      </c>
      <c r="AE3" s="2">
        <f>SUM('time_series_19-covid-Deaths'!AG220:AG226)</f>
        <v>0</v>
      </c>
      <c r="AF3" s="2">
        <f>SUM('time_series_19-covid-Deaths'!AH220:AH226)</f>
        <v>0</v>
      </c>
      <c r="AG3" s="2">
        <f>SUM('time_series_19-covid-Deaths'!AI220:AI226)</f>
        <v>0</v>
      </c>
      <c r="AH3" s="2">
        <f>SUM('time_series_19-covid-Deaths'!AJ220:AJ226)</f>
        <v>0</v>
      </c>
      <c r="AI3" s="2">
        <f>SUM('time_series_19-covid-Deaths'!AK220:AK226)</f>
        <v>0</v>
      </c>
      <c r="AJ3" s="2">
        <f>SUM('time_series_19-covid-Deaths'!AL220:AL226)</f>
        <v>0</v>
      </c>
      <c r="AK3" s="2">
        <f>SUM('time_series_19-covid-Deaths'!AM220:AM226)</f>
        <v>0</v>
      </c>
      <c r="AL3" s="2">
        <f>SUM('time_series_19-covid-Deaths'!AN220:AN226)</f>
        <v>0</v>
      </c>
      <c r="AM3" s="2">
        <f>SUM('time_series_19-covid-Deaths'!AO220:AO226)</f>
        <v>0</v>
      </c>
      <c r="AN3" s="2">
        <f>SUM('time_series_19-covid-Deaths'!AP220:AP226)</f>
        <v>0</v>
      </c>
      <c r="AO3" s="2">
        <f>SUM('time_series_19-covid-Deaths'!AQ220:AQ226)</f>
        <v>0</v>
      </c>
      <c r="AP3" s="2">
        <f>SUM('time_series_19-covid-Deaths'!AR220:AR226)</f>
        <v>0</v>
      </c>
      <c r="AQ3" s="2">
        <f>SUM('time_series_19-covid-Deaths'!AS220:AS226)</f>
        <v>0</v>
      </c>
      <c r="AR3" s="2">
        <f>SUM('time_series_19-covid-Deaths'!AT220:AT226)</f>
        <v>0</v>
      </c>
      <c r="AS3" s="2">
        <f>SUM('time_series_19-covid-Deaths'!AU220:AU226)</f>
        <v>0</v>
      </c>
      <c r="AT3" s="2">
        <f>SUM('time_series_19-covid-Deaths'!AV220:AV226)</f>
        <v>1</v>
      </c>
      <c r="AU3" s="2">
        <f>SUM('time_series_19-covid-Deaths'!AW220:AW226)</f>
        <v>2</v>
      </c>
      <c r="AV3" s="2">
        <f>SUM('time_series_19-covid-Deaths'!AX220:AX226)</f>
        <v>2</v>
      </c>
      <c r="AW3" s="2">
        <f>SUM('time_series_19-covid-Deaths'!AY220:AY226)</f>
        <v>3</v>
      </c>
      <c r="AX3" s="2">
        <f>SUM('time_series_19-covid-Deaths'!AZ220:AZ226)</f>
        <v>4</v>
      </c>
      <c r="AY3" s="2">
        <f>SUM('time_series_19-covid-Deaths'!BA220:BA226)</f>
        <v>6</v>
      </c>
      <c r="AZ3" s="2">
        <f>SUM('time_series_19-covid-Deaths'!BB220:BB226)</f>
        <v>8</v>
      </c>
      <c r="BA3" s="2">
        <f>SUM('time_series_19-covid-Deaths'!BC220:BC226)</f>
        <v>8</v>
      </c>
      <c r="BB3" s="2">
        <f>SUM('time_series_19-covid-Deaths'!BD220:BD226)</f>
        <v>8</v>
      </c>
      <c r="BC3" s="2">
        <f>SUM('time_series_19-covid-Deaths'!BE220:BE226)</f>
        <v>21</v>
      </c>
      <c r="BD3" s="2">
        <f>SUM('time_series_19-covid-Deaths'!BF220:BF226)</f>
        <v>21</v>
      </c>
      <c r="BE3" s="2">
        <f>SUM('time_series_19-covid-Deaths'!BG220:BG226)</f>
        <v>56</v>
      </c>
      <c r="BF3" s="2">
        <f>SUM('time_series_19-covid-Deaths'!BH220:BH226)</f>
        <v>56</v>
      </c>
      <c r="BG3" s="2">
        <f>SUM('time_series_19-covid-Deaths'!BI220:BI226)</f>
        <v>72</v>
      </c>
      <c r="BH3" s="2">
        <f>SUM('time_series_19-covid-Deaths'!BJ220:BJ226)</f>
        <v>138</v>
      </c>
      <c r="BI3" s="2">
        <f>SUM('time_series_19-covid-Deaths'!BK220:BK226)</f>
        <v>178</v>
      </c>
      <c r="BJ3" s="2">
        <f>SUM('time_series_19-covid-Deaths'!BL220:BL226)</f>
        <v>234</v>
      </c>
      <c r="BK3" s="2">
        <f>SUM('time_series_19-covid-Deaths'!BM220:BM226)</f>
        <v>282</v>
      </c>
      <c r="BL3" s="2">
        <f>SUM('time_series_19-covid-Deaths'!BN220:BN226)</f>
        <v>336</v>
      </c>
      <c r="BM3" s="2">
        <f>SUM('time_series_19-covid-Deaths'!BO220:BO226)</f>
        <v>423</v>
      </c>
    </row>
    <row r="4" spans="1:65" x14ac:dyDescent="0.35">
      <c r="A4" s="4" t="s">
        <v>52</v>
      </c>
      <c r="B4" s="2" t="s">
        <v>236</v>
      </c>
      <c r="C4" s="2">
        <f>'time_series_19-covid-Deaths'!E140</f>
        <v>0</v>
      </c>
      <c r="D4" s="2">
        <f>'time_series_19-covid-Deaths'!F140</f>
        <v>0</v>
      </c>
      <c r="E4" s="2">
        <f>'time_series_19-covid-Deaths'!G140</f>
        <v>0</v>
      </c>
      <c r="F4" s="2">
        <f>'time_series_19-covid-Deaths'!H140</f>
        <v>0</v>
      </c>
      <c r="G4" s="2">
        <f>'time_series_19-covid-Deaths'!I140</f>
        <v>0</v>
      </c>
      <c r="H4" s="2">
        <f>'time_series_19-covid-Deaths'!J140</f>
        <v>0</v>
      </c>
      <c r="I4" s="2">
        <f>'time_series_19-covid-Deaths'!K140</f>
        <v>0</v>
      </c>
      <c r="J4" s="2">
        <f>'time_series_19-covid-Deaths'!L140</f>
        <v>0</v>
      </c>
      <c r="K4" s="2">
        <f>'time_series_19-covid-Deaths'!M140</f>
        <v>0</v>
      </c>
      <c r="L4" s="2">
        <f>'time_series_19-covid-Deaths'!N140</f>
        <v>0</v>
      </c>
      <c r="M4" s="2">
        <f>'time_series_19-covid-Deaths'!O140</f>
        <v>0</v>
      </c>
      <c r="N4" s="2">
        <f>'time_series_19-covid-Deaths'!P140</f>
        <v>0</v>
      </c>
      <c r="O4" s="2">
        <f>'time_series_19-covid-Deaths'!Q140</f>
        <v>0</v>
      </c>
      <c r="P4" s="2">
        <f>'time_series_19-covid-Deaths'!R140</f>
        <v>0</v>
      </c>
      <c r="Q4" s="2">
        <f>'time_series_19-covid-Deaths'!S140</f>
        <v>0</v>
      </c>
      <c r="R4" s="2">
        <f>'time_series_19-covid-Deaths'!T140</f>
        <v>0</v>
      </c>
      <c r="S4" s="2">
        <f>'time_series_19-covid-Deaths'!U140</f>
        <v>0</v>
      </c>
      <c r="T4" s="2">
        <f>'time_series_19-covid-Deaths'!V140</f>
        <v>0</v>
      </c>
      <c r="U4" s="2">
        <f>'time_series_19-covid-Deaths'!W140</f>
        <v>0</v>
      </c>
      <c r="V4" s="2">
        <f>'time_series_19-covid-Deaths'!X140</f>
        <v>0</v>
      </c>
      <c r="W4" s="2">
        <f>'time_series_19-covid-Deaths'!Y140</f>
        <v>0</v>
      </c>
      <c r="X4" s="2">
        <f>'time_series_19-covid-Deaths'!Z140</f>
        <v>0</v>
      </c>
      <c r="Y4" s="2">
        <f>'time_series_19-covid-Deaths'!AA140</f>
        <v>0</v>
      </c>
      <c r="Z4" s="2">
        <f>'time_series_19-covid-Deaths'!AB140</f>
        <v>0</v>
      </c>
      <c r="AA4" s="2">
        <f>'time_series_19-covid-Deaths'!AC140</f>
        <v>0</v>
      </c>
      <c r="AB4" s="2">
        <f>'time_series_19-covid-Deaths'!AD140</f>
        <v>0</v>
      </c>
      <c r="AC4" s="2">
        <f>'time_series_19-covid-Deaths'!AE140</f>
        <v>0</v>
      </c>
      <c r="AD4" s="2">
        <f>'time_series_19-covid-Deaths'!AF140</f>
        <v>0</v>
      </c>
      <c r="AE4" s="2">
        <f>'time_series_19-covid-Deaths'!AG140</f>
        <v>0</v>
      </c>
      <c r="AF4" s="2">
        <f>'time_series_19-covid-Deaths'!AH140</f>
        <v>0</v>
      </c>
      <c r="AG4" s="2">
        <f>'time_series_19-covid-Deaths'!AI140</f>
        <v>1</v>
      </c>
      <c r="AH4" s="2">
        <f>'time_series_19-covid-Deaths'!AJ140</f>
        <v>2</v>
      </c>
      <c r="AI4" s="2">
        <f>'time_series_19-covid-Deaths'!AK140</f>
        <v>3</v>
      </c>
      <c r="AJ4" s="2">
        <f>'time_series_19-covid-Deaths'!AL140</f>
        <v>7</v>
      </c>
      <c r="AK4" s="2">
        <f>'time_series_19-covid-Deaths'!AM140</f>
        <v>10</v>
      </c>
      <c r="AL4" s="2">
        <f>'time_series_19-covid-Deaths'!AN140</f>
        <v>12</v>
      </c>
      <c r="AM4" s="2">
        <f>'time_series_19-covid-Deaths'!AO140</f>
        <v>17</v>
      </c>
      <c r="AN4" s="2">
        <f>'time_series_19-covid-Deaths'!AP140</f>
        <v>21</v>
      </c>
      <c r="AO4" s="2">
        <f>'time_series_19-covid-Deaths'!AQ140</f>
        <v>29</v>
      </c>
      <c r="AP4" s="2">
        <f>'time_series_19-covid-Deaths'!AR140</f>
        <v>34</v>
      </c>
      <c r="AQ4" s="2">
        <f>'time_series_19-covid-Deaths'!AS140</f>
        <v>52</v>
      </c>
      <c r="AR4" s="2">
        <f>'time_series_19-covid-Deaths'!AT140</f>
        <v>79</v>
      </c>
      <c r="AS4" s="2">
        <f>'time_series_19-covid-Deaths'!AU140</f>
        <v>107</v>
      </c>
      <c r="AT4" s="2">
        <f>'time_series_19-covid-Deaths'!AV140</f>
        <v>148</v>
      </c>
      <c r="AU4" s="2">
        <f>'time_series_19-covid-Deaths'!AW140</f>
        <v>197</v>
      </c>
      <c r="AV4" s="2">
        <f>'time_series_19-covid-Deaths'!AX140</f>
        <v>233</v>
      </c>
      <c r="AW4" s="2">
        <f>'time_series_19-covid-Deaths'!AY140</f>
        <v>366</v>
      </c>
      <c r="AX4" s="2">
        <f>'time_series_19-covid-Deaths'!AZ140</f>
        <v>463</v>
      </c>
      <c r="AY4" s="2">
        <f>'time_series_19-covid-Deaths'!BA140</f>
        <v>631</v>
      </c>
      <c r="AZ4" s="2">
        <f>'time_series_19-covid-Deaths'!BB140</f>
        <v>827</v>
      </c>
      <c r="BA4" s="2">
        <f>'time_series_19-covid-Deaths'!BC140</f>
        <v>827</v>
      </c>
      <c r="BB4" s="2">
        <f>'time_series_19-covid-Deaths'!BD140</f>
        <v>1266</v>
      </c>
      <c r="BC4" s="2">
        <f>'time_series_19-covid-Deaths'!BE140</f>
        <v>1441</v>
      </c>
      <c r="BD4" s="2">
        <f>'time_series_19-covid-Deaths'!BF140</f>
        <v>1809</v>
      </c>
      <c r="BE4" s="2">
        <f>'time_series_19-covid-Deaths'!BG140</f>
        <v>2158</v>
      </c>
      <c r="BF4" s="2">
        <f>'time_series_19-covid-Deaths'!BH140</f>
        <v>2503</v>
      </c>
      <c r="BG4" s="2">
        <f>'time_series_19-covid-Deaths'!BI140</f>
        <v>2978</v>
      </c>
      <c r="BH4" s="2">
        <f>'time_series_19-covid-Deaths'!BJ140</f>
        <v>3405</v>
      </c>
      <c r="BI4" s="2">
        <f>'time_series_19-covid-Deaths'!BK140</f>
        <v>4032</v>
      </c>
      <c r="BJ4" s="2">
        <f>'time_series_19-covid-Deaths'!BL140</f>
        <v>4825</v>
      </c>
      <c r="BK4" s="2">
        <f>'time_series_19-covid-Deaths'!BM140</f>
        <v>5476</v>
      </c>
      <c r="BL4" s="2">
        <f>'time_series_19-covid-Deaths'!BN140</f>
        <v>6077</v>
      </c>
      <c r="BM4" s="2">
        <f>'time_series_19-covid-Deaths'!BO140</f>
        <v>6820</v>
      </c>
    </row>
    <row r="5" spans="1:65" x14ac:dyDescent="0.35">
      <c r="A5" s="4" t="s">
        <v>278</v>
      </c>
      <c r="B5" s="2" t="s">
        <v>236</v>
      </c>
      <c r="C5" s="2">
        <f>'time_series_19-covid-Deaths'!E203</f>
        <v>0</v>
      </c>
      <c r="D5" s="2">
        <f>'time_series_19-covid-Deaths'!F203</f>
        <v>0</v>
      </c>
      <c r="E5" s="2">
        <f>'time_series_19-covid-Deaths'!G203</f>
        <v>0</v>
      </c>
      <c r="F5" s="2">
        <f>'time_series_19-covid-Deaths'!H203</f>
        <v>0</v>
      </c>
      <c r="G5" s="2">
        <f>'time_series_19-covid-Deaths'!I203</f>
        <v>0</v>
      </c>
      <c r="H5" s="2">
        <f>'time_series_19-covid-Deaths'!J203</f>
        <v>0</v>
      </c>
      <c r="I5" s="2">
        <f>'time_series_19-covid-Deaths'!K203</f>
        <v>0</v>
      </c>
      <c r="J5" s="2">
        <f>'time_series_19-covid-Deaths'!L203</f>
        <v>0</v>
      </c>
      <c r="K5" s="2">
        <f>'time_series_19-covid-Deaths'!M203</f>
        <v>0</v>
      </c>
      <c r="L5" s="2">
        <f>'time_series_19-covid-Deaths'!N203</f>
        <v>0</v>
      </c>
      <c r="M5" s="2">
        <f>'time_series_19-covid-Deaths'!O203</f>
        <v>0</v>
      </c>
      <c r="N5" s="2">
        <f>'time_series_19-covid-Deaths'!P203</f>
        <v>0</v>
      </c>
      <c r="O5" s="2">
        <f>'time_series_19-covid-Deaths'!Q203</f>
        <v>0</v>
      </c>
      <c r="P5" s="2">
        <f>'time_series_19-covid-Deaths'!R203</f>
        <v>0</v>
      </c>
      <c r="Q5" s="2">
        <f>'time_series_19-covid-Deaths'!S203</f>
        <v>0</v>
      </c>
      <c r="R5" s="2">
        <f>'time_series_19-covid-Deaths'!T203</f>
        <v>0</v>
      </c>
      <c r="S5" s="2">
        <f>'time_series_19-covid-Deaths'!U203</f>
        <v>0</v>
      </c>
      <c r="T5" s="2">
        <f>'time_series_19-covid-Deaths'!V203</f>
        <v>0</v>
      </c>
      <c r="U5" s="2">
        <f>'time_series_19-covid-Deaths'!W203</f>
        <v>0</v>
      </c>
      <c r="V5" s="2">
        <f>'time_series_19-covid-Deaths'!X203</f>
        <v>0</v>
      </c>
      <c r="W5" s="2">
        <f>'time_series_19-covid-Deaths'!Y203</f>
        <v>0</v>
      </c>
      <c r="X5" s="2">
        <f>'time_series_19-covid-Deaths'!Z203</f>
        <v>0</v>
      </c>
      <c r="Y5" s="2">
        <f>'time_series_19-covid-Deaths'!AA203</f>
        <v>0</v>
      </c>
      <c r="Z5" s="2">
        <f>'time_series_19-covid-Deaths'!AB203</f>
        <v>0</v>
      </c>
      <c r="AA5" s="2">
        <f>'time_series_19-covid-Deaths'!AC203</f>
        <v>0</v>
      </c>
      <c r="AB5" s="2">
        <f>'time_series_19-covid-Deaths'!AD203</f>
        <v>0</v>
      </c>
      <c r="AC5" s="2">
        <f>'time_series_19-covid-Deaths'!AE203</f>
        <v>0</v>
      </c>
      <c r="AD5" s="2">
        <f>'time_series_19-covid-Deaths'!AF203</f>
        <v>0</v>
      </c>
      <c r="AE5" s="2">
        <f>'time_series_19-covid-Deaths'!AG203</f>
        <v>0</v>
      </c>
      <c r="AF5" s="2">
        <f>'time_series_19-covid-Deaths'!AH203</f>
        <v>0</v>
      </c>
      <c r="AG5" s="2">
        <f>'time_series_19-covid-Deaths'!AI203</f>
        <v>0</v>
      </c>
      <c r="AH5" s="2">
        <f>'time_series_19-covid-Deaths'!AJ203</f>
        <v>0</v>
      </c>
      <c r="AI5" s="2">
        <f>'time_series_19-covid-Deaths'!AK203</f>
        <v>0</v>
      </c>
      <c r="AJ5" s="2">
        <f>'time_series_19-covid-Deaths'!AL203</f>
        <v>0</v>
      </c>
      <c r="AK5" s="2">
        <f>'time_series_19-covid-Deaths'!AM203</f>
        <v>0</v>
      </c>
      <c r="AL5" s="2">
        <f>'time_series_19-covid-Deaths'!AN203</f>
        <v>0</v>
      </c>
      <c r="AM5" s="2">
        <f>'time_series_19-covid-Deaths'!AO203</f>
        <v>0</v>
      </c>
      <c r="AN5" s="2">
        <f>'time_series_19-covid-Deaths'!AP203</f>
        <v>0</v>
      </c>
      <c r="AO5" s="2">
        <f>'time_series_19-covid-Deaths'!AQ203</f>
        <v>0</v>
      </c>
      <c r="AP5" s="2">
        <f>'time_series_19-covid-Deaths'!AR203</f>
        <v>0</v>
      </c>
      <c r="AQ5" s="2">
        <f>'time_series_19-covid-Deaths'!AS203</f>
        <v>0</v>
      </c>
      <c r="AR5" s="2">
        <f>'time_series_19-covid-Deaths'!AT203</f>
        <v>0</v>
      </c>
      <c r="AS5" s="2">
        <f>'time_series_19-covid-Deaths'!AU203</f>
        <v>0</v>
      </c>
      <c r="AT5" s="2">
        <f>'time_series_19-covid-Deaths'!AV203</f>
        <v>0</v>
      </c>
      <c r="AU5" s="2">
        <f>'time_series_19-covid-Deaths'!AW203</f>
        <v>0</v>
      </c>
      <c r="AV5" s="2">
        <f>'time_series_19-covid-Deaths'!AX203</f>
        <v>0</v>
      </c>
      <c r="AW5" s="2">
        <f>'time_series_19-covid-Deaths'!AY203</f>
        <v>0</v>
      </c>
      <c r="AX5" s="2">
        <f>'time_series_19-covid-Deaths'!AZ203</f>
        <v>0</v>
      </c>
      <c r="AY5" s="2">
        <f>'time_series_19-covid-Deaths'!BA203</f>
        <v>0</v>
      </c>
      <c r="AZ5" s="2">
        <f>'time_series_19-covid-Deaths'!BB203</f>
        <v>0</v>
      </c>
      <c r="BA5" s="2">
        <f>'time_series_19-covid-Deaths'!BC203</f>
        <v>0</v>
      </c>
      <c r="BB5" s="2">
        <f>'time_series_19-covid-Deaths'!BD203</f>
        <v>0</v>
      </c>
      <c r="BC5" s="2">
        <f>'time_series_19-covid-Deaths'!BE203</f>
        <v>0</v>
      </c>
      <c r="BD5" s="2">
        <f>'time_series_19-covid-Deaths'!BF203</f>
        <v>0</v>
      </c>
      <c r="BE5" s="2">
        <f>'time_series_19-covid-Deaths'!BG203</f>
        <v>0</v>
      </c>
      <c r="BF5" s="2">
        <f>'time_series_19-covid-Deaths'!BH203</f>
        <v>0</v>
      </c>
      <c r="BG5" s="2">
        <f>'time_series_19-covid-Deaths'!BI203</f>
        <v>0</v>
      </c>
      <c r="BH5" s="2">
        <f>'time_series_19-covid-Deaths'!BJ203</f>
        <v>0</v>
      </c>
      <c r="BI5" s="2">
        <f>'time_series_19-covid-Deaths'!BK203</f>
        <v>0</v>
      </c>
      <c r="BJ5" s="2">
        <f>'time_series_19-covid-Deaths'!BL203</f>
        <v>0</v>
      </c>
      <c r="BK5" s="2">
        <f>'time_series_19-covid-Deaths'!BM203</f>
        <v>0</v>
      </c>
      <c r="BL5" s="2">
        <f>'time_series_19-covid-Deaths'!BN203</f>
        <v>0</v>
      </c>
      <c r="BM5" s="2">
        <f>'time_series_19-covid-Deaths'!BO203</f>
        <v>0</v>
      </c>
    </row>
    <row r="6" spans="1:65" x14ac:dyDescent="0.35">
      <c r="A6" s="4" t="s">
        <v>134</v>
      </c>
      <c r="B6" s="2" t="s">
        <v>236</v>
      </c>
      <c r="C6" s="2">
        <f>'time_series_19-covid-Deaths'!E228</f>
        <v>0</v>
      </c>
      <c r="D6" s="2">
        <f>'time_series_19-covid-Deaths'!F228</f>
        <v>0</v>
      </c>
      <c r="E6" s="2">
        <f>'time_series_19-covid-Deaths'!G228</f>
        <v>0</v>
      </c>
      <c r="F6" s="2">
        <f>'time_series_19-covid-Deaths'!H228</f>
        <v>0</v>
      </c>
      <c r="G6" s="2">
        <f>'time_series_19-covid-Deaths'!I228</f>
        <v>0</v>
      </c>
      <c r="H6" s="2">
        <f>'time_series_19-covid-Deaths'!J228</f>
        <v>0</v>
      </c>
      <c r="I6" s="2">
        <f>'time_series_19-covid-Deaths'!K228</f>
        <v>0</v>
      </c>
      <c r="J6" s="2">
        <f>'time_series_19-covid-Deaths'!L228</f>
        <v>0</v>
      </c>
      <c r="K6" s="2">
        <f>'time_series_19-covid-Deaths'!M228</f>
        <v>0</v>
      </c>
      <c r="L6" s="2">
        <f>'time_series_19-covid-Deaths'!N228</f>
        <v>0</v>
      </c>
      <c r="M6" s="2">
        <f>'time_series_19-covid-Deaths'!O228</f>
        <v>0</v>
      </c>
      <c r="N6" s="2">
        <f>'time_series_19-covid-Deaths'!P228</f>
        <v>0</v>
      </c>
      <c r="O6" s="2">
        <f>'time_series_19-covid-Deaths'!Q228</f>
        <v>0</v>
      </c>
      <c r="P6" s="2">
        <f>'time_series_19-covid-Deaths'!R228</f>
        <v>0</v>
      </c>
      <c r="Q6" s="2">
        <f>'time_series_19-covid-Deaths'!S228</f>
        <v>0</v>
      </c>
      <c r="R6" s="2">
        <f>'time_series_19-covid-Deaths'!T228</f>
        <v>0</v>
      </c>
      <c r="S6" s="2">
        <f>'time_series_19-covid-Deaths'!U228</f>
        <v>0</v>
      </c>
      <c r="T6" s="2">
        <f>'time_series_19-covid-Deaths'!V228</f>
        <v>0</v>
      </c>
      <c r="U6" s="2">
        <f>'time_series_19-covid-Deaths'!W228</f>
        <v>0</v>
      </c>
      <c r="V6" s="2">
        <f>'time_series_19-covid-Deaths'!X228</f>
        <v>0</v>
      </c>
      <c r="W6" s="2">
        <f>'time_series_19-covid-Deaths'!Y228</f>
        <v>0</v>
      </c>
      <c r="X6" s="2">
        <f>'time_series_19-covid-Deaths'!Z228</f>
        <v>0</v>
      </c>
      <c r="Y6" s="2">
        <f>'time_series_19-covid-Deaths'!AA228</f>
        <v>0</v>
      </c>
      <c r="Z6" s="2">
        <f>'time_series_19-covid-Deaths'!AB228</f>
        <v>0</v>
      </c>
      <c r="AA6" s="2">
        <f>'time_series_19-covid-Deaths'!AC228</f>
        <v>0</v>
      </c>
      <c r="AB6" s="2">
        <f>'time_series_19-covid-Deaths'!AD228</f>
        <v>0</v>
      </c>
      <c r="AC6" s="2">
        <f>'time_series_19-covid-Deaths'!AE228</f>
        <v>0</v>
      </c>
      <c r="AD6" s="2">
        <f>'time_series_19-covid-Deaths'!AF228</f>
        <v>0</v>
      </c>
      <c r="AE6" s="2">
        <f>'time_series_19-covid-Deaths'!AG228</f>
        <v>0</v>
      </c>
      <c r="AF6" s="2">
        <f>'time_series_19-covid-Deaths'!AH228</f>
        <v>0</v>
      </c>
      <c r="AG6" s="2">
        <f>'time_series_19-covid-Deaths'!AI228</f>
        <v>0</v>
      </c>
      <c r="AH6" s="2">
        <f>'time_series_19-covid-Deaths'!AJ228</f>
        <v>0</v>
      </c>
      <c r="AI6" s="2">
        <f>'time_series_19-covid-Deaths'!AK228</f>
        <v>0</v>
      </c>
      <c r="AJ6" s="2">
        <f>'time_series_19-covid-Deaths'!AL228</f>
        <v>0</v>
      </c>
      <c r="AK6" s="2">
        <f>'time_series_19-covid-Deaths'!AM228</f>
        <v>0</v>
      </c>
      <c r="AL6" s="2">
        <f>'time_series_19-covid-Deaths'!AN228</f>
        <v>0</v>
      </c>
      <c r="AM6" s="2">
        <f>'time_series_19-covid-Deaths'!AO228</f>
        <v>0</v>
      </c>
      <c r="AN6" s="2">
        <f>'time_series_19-covid-Deaths'!AP228</f>
        <v>0</v>
      </c>
      <c r="AO6" s="2">
        <f>'time_series_19-covid-Deaths'!AQ228</f>
        <v>1</v>
      </c>
      <c r="AP6" s="2">
        <f>'time_series_19-covid-Deaths'!AR228</f>
        <v>1</v>
      </c>
      <c r="AQ6" s="2">
        <f>'time_series_19-covid-Deaths'!AS228</f>
        <v>6</v>
      </c>
      <c r="AR6" s="2">
        <f>'time_series_19-covid-Deaths'!AT228</f>
        <v>7</v>
      </c>
      <c r="AS6" s="2">
        <f>'time_series_19-covid-Deaths'!AU228</f>
        <v>11</v>
      </c>
      <c r="AT6" s="2">
        <f>'time_series_19-covid-Deaths'!AV228</f>
        <v>12</v>
      </c>
      <c r="AU6" s="2">
        <f>'time_series_19-covid-Deaths'!AW228</f>
        <v>14</v>
      </c>
      <c r="AV6" s="2">
        <f>'time_series_19-covid-Deaths'!AX228</f>
        <v>17</v>
      </c>
      <c r="AW6" s="2">
        <f>'time_series_19-covid-Deaths'!AY228</f>
        <v>21</v>
      </c>
      <c r="AX6" s="2">
        <f>'time_series_19-covid-Deaths'!AZ228</f>
        <v>22</v>
      </c>
      <c r="AY6" s="2">
        <f>'time_series_19-covid-Deaths'!BA228</f>
        <v>28</v>
      </c>
      <c r="AZ6" s="2">
        <f>'time_series_19-covid-Deaths'!BB228</f>
        <v>36</v>
      </c>
      <c r="BA6" s="2">
        <f>'time_series_19-covid-Deaths'!BC228</f>
        <v>40</v>
      </c>
      <c r="BB6" s="2">
        <f>'time_series_19-covid-Deaths'!BD228</f>
        <v>47</v>
      </c>
      <c r="BC6" s="2">
        <f>'time_series_19-covid-Deaths'!BE228</f>
        <v>54</v>
      </c>
      <c r="BD6" s="2">
        <f>'time_series_19-covid-Deaths'!BF228</f>
        <v>63</v>
      </c>
      <c r="BE6" s="2">
        <f>'time_series_19-covid-Deaths'!BG228</f>
        <v>85</v>
      </c>
      <c r="BF6" s="2">
        <f>'time_series_19-covid-Deaths'!BH228</f>
        <v>108</v>
      </c>
      <c r="BG6" s="2">
        <f>'time_series_19-covid-Deaths'!BI228</f>
        <v>118</v>
      </c>
      <c r="BH6" s="2">
        <f>'time_series_19-covid-Deaths'!BJ228</f>
        <v>200</v>
      </c>
      <c r="BI6" s="2">
        <f>'time_series_19-covid-Deaths'!BK228</f>
        <v>244</v>
      </c>
      <c r="BJ6" s="2">
        <f>'time_series_19-covid-Deaths'!BL228</f>
        <v>307</v>
      </c>
      <c r="BK6" s="2">
        <f>'time_series_19-covid-Deaths'!BM228</f>
        <v>417</v>
      </c>
      <c r="BL6" s="2">
        <f>'time_series_19-covid-Deaths'!BN228</f>
        <v>557</v>
      </c>
      <c r="BM6" s="2">
        <f>'time_series_19-covid-Deaths'!BO228</f>
        <v>706</v>
      </c>
    </row>
    <row r="7" spans="1:65" x14ac:dyDescent="0.35">
      <c r="A7" s="4" t="s">
        <v>253</v>
      </c>
      <c r="B7" s="2" t="s">
        <v>236</v>
      </c>
      <c r="C7" s="2">
        <f>'time_series_19-covid-Deaths'!E1</f>
        <v>17</v>
      </c>
      <c r="D7" s="2">
        <f>'time_series_19-covid-Deaths'!F1</f>
        <v>18</v>
      </c>
      <c r="E7" s="2">
        <f>'time_series_19-covid-Deaths'!G1</f>
        <v>26</v>
      </c>
      <c r="F7" s="2">
        <f>'time_series_19-covid-Deaths'!H1</f>
        <v>42</v>
      </c>
      <c r="G7" s="2">
        <f>'time_series_19-covid-Deaths'!I1</f>
        <v>56</v>
      </c>
      <c r="H7" s="2">
        <f>'time_series_19-covid-Deaths'!J1</f>
        <v>82</v>
      </c>
      <c r="I7" s="2">
        <f>'time_series_19-covid-Deaths'!K1</f>
        <v>131</v>
      </c>
      <c r="J7" s="2">
        <f>'time_series_19-covid-Deaths'!L1</f>
        <v>133</v>
      </c>
      <c r="K7" s="2">
        <f>'time_series_19-covid-Deaths'!M1</f>
        <v>171</v>
      </c>
      <c r="L7" s="2">
        <f>'time_series_19-covid-Deaths'!N1</f>
        <v>213</v>
      </c>
      <c r="M7" s="2">
        <f>'time_series_19-covid-Deaths'!O1</f>
        <v>259</v>
      </c>
      <c r="N7" s="2">
        <f>'time_series_19-covid-Deaths'!P1</f>
        <v>362</v>
      </c>
      <c r="O7" s="2">
        <f>'time_series_19-covid-Deaths'!Q1</f>
        <v>426</v>
      </c>
      <c r="P7" s="2">
        <f>'time_series_19-covid-Deaths'!R1</f>
        <v>492</v>
      </c>
      <c r="Q7" s="2">
        <f>'time_series_19-covid-Deaths'!S1</f>
        <v>564</v>
      </c>
      <c r="R7" s="2">
        <f>'time_series_19-covid-Deaths'!T1</f>
        <v>634</v>
      </c>
      <c r="S7" s="2">
        <f>'time_series_19-covid-Deaths'!U1</f>
        <v>719</v>
      </c>
      <c r="T7" s="2">
        <f>'time_series_19-covid-Deaths'!V1</f>
        <v>806</v>
      </c>
      <c r="U7" s="2">
        <f>'time_series_19-covid-Deaths'!W1</f>
        <v>906</v>
      </c>
      <c r="V7" s="2">
        <f>'time_series_19-covid-Deaths'!X1</f>
        <v>1013</v>
      </c>
      <c r="W7" s="2">
        <f>'time_series_19-covid-Deaths'!Y1</f>
        <v>1113</v>
      </c>
      <c r="X7" s="2">
        <f>'time_series_19-covid-Deaths'!Z1</f>
        <v>1118</v>
      </c>
      <c r="Y7" s="2">
        <f>'time_series_19-covid-Deaths'!AA1</f>
        <v>1371</v>
      </c>
      <c r="Z7" s="2">
        <f>'time_series_19-covid-Deaths'!AB1</f>
        <v>1523</v>
      </c>
      <c r="AA7" s="2">
        <f>'time_series_19-covid-Deaths'!AC1</f>
        <v>1666</v>
      </c>
      <c r="AB7" s="2">
        <f>'time_series_19-covid-Deaths'!AD1</f>
        <v>1770</v>
      </c>
      <c r="AC7" s="2">
        <f>'time_series_19-covid-Deaths'!AE1</f>
        <v>1868</v>
      </c>
      <c r="AD7" s="2">
        <f>'time_series_19-covid-Deaths'!AF1</f>
        <v>2007</v>
      </c>
      <c r="AE7" s="2">
        <f>'time_series_19-covid-Deaths'!AG1</f>
        <v>2122</v>
      </c>
      <c r="AF7" s="2">
        <f>'time_series_19-covid-Deaths'!AH1</f>
        <v>2247</v>
      </c>
      <c r="AG7" s="2">
        <f>'time_series_19-covid-Deaths'!AI1</f>
        <v>2251</v>
      </c>
      <c r="AH7" s="2">
        <f>'time_series_19-covid-Deaths'!AJ1</f>
        <v>2458</v>
      </c>
      <c r="AI7" s="2">
        <f>'time_series_19-covid-Deaths'!AK1</f>
        <v>2469</v>
      </c>
      <c r="AJ7" s="2">
        <f>'time_series_19-covid-Deaths'!AL1</f>
        <v>2629</v>
      </c>
      <c r="AK7" s="2">
        <f>'time_series_19-covid-Deaths'!AM1</f>
        <v>2708</v>
      </c>
      <c r="AL7" s="2">
        <f>'time_series_19-covid-Deaths'!AN1</f>
        <v>2770</v>
      </c>
      <c r="AM7" s="2">
        <f>'time_series_19-covid-Deaths'!AO1</f>
        <v>2814</v>
      </c>
      <c r="AN7" s="2">
        <f>'time_series_19-covid-Deaths'!AP1</f>
        <v>2872</v>
      </c>
      <c r="AO7" s="2">
        <f>'time_series_19-covid-Deaths'!AQ1</f>
        <v>2941</v>
      </c>
      <c r="AP7" s="2">
        <f>'time_series_19-covid-Deaths'!AR1</f>
        <v>2996</v>
      </c>
      <c r="AQ7" s="2">
        <f>'time_series_19-covid-Deaths'!AS1</f>
        <v>3085</v>
      </c>
      <c r="AR7" s="2">
        <f>'time_series_19-covid-Deaths'!AT1</f>
        <v>3160</v>
      </c>
      <c r="AS7" s="2">
        <f>'time_series_19-covid-Deaths'!AU1</f>
        <v>3254</v>
      </c>
      <c r="AT7" s="2">
        <f>'time_series_19-covid-Deaths'!AV1</f>
        <v>3348</v>
      </c>
      <c r="AU7" s="2">
        <f>'time_series_19-covid-Deaths'!AW1</f>
        <v>3460</v>
      </c>
      <c r="AV7" s="2">
        <f>'time_series_19-covid-Deaths'!AX1</f>
        <v>3558</v>
      </c>
      <c r="AW7" s="2">
        <f>'time_series_19-covid-Deaths'!AY1</f>
        <v>3802</v>
      </c>
      <c r="AX7" s="2">
        <f>'time_series_19-covid-Deaths'!AZ1</f>
        <v>3988</v>
      </c>
      <c r="AY7" s="2">
        <f>'time_series_19-covid-Deaths'!BA1</f>
        <v>4262</v>
      </c>
      <c r="AZ7" s="2">
        <f>'time_series_19-covid-Deaths'!BB1</f>
        <v>4615</v>
      </c>
      <c r="BA7" s="2">
        <f>'time_series_19-covid-Deaths'!BC1</f>
        <v>4720</v>
      </c>
      <c r="BB7" s="2">
        <f>'time_series_19-covid-Deaths'!BD1</f>
        <v>5404</v>
      </c>
      <c r="BC7" s="2">
        <f>'time_series_19-covid-Deaths'!BE1</f>
        <v>5819</v>
      </c>
      <c r="BD7" s="2">
        <f>'time_series_19-covid-Deaths'!BF1</f>
        <v>6440</v>
      </c>
      <c r="BE7" s="2">
        <f>'time_series_19-covid-Deaths'!BG1</f>
        <v>7126</v>
      </c>
      <c r="BF7" s="2">
        <f>'time_series_19-covid-Deaths'!BH1</f>
        <v>7905</v>
      </c>
      <c r="BG7" s="2">
        <f>'time_series_19-covid-Deaths'!BI1</f>
        <v>8733</v>
      </c>
      <c r="BH7" s="2">
        <f>'time_series_19-covid-Deaths'!BJ1</f>
        <v>9867</v>
      </c>
      <c r="BI7" s="2">
        <f>'time_series_19-covid-Deaths'!BK1</f>
        <v>11299</v>
      </c>
      <c r="BJ7" s="2">
        <f>'time_series_19-covid-Deaths'!BL1</f>
        <v>12973</v>
      </c>
      <c r="BK7" s="2">
        <f>'time_series_19-covid-Deaths'!BM1</f>
        <v>14651</v>
      </c>
      <c r="BL7" s="2">
        <f>'time_series_19-covid-Deaths'!BN1</f>
        <v>16505</v>
      </c>
      <c r="BM7" s="2">
        <f>'time_series_19-covid-Deaths'!BO1</f>
        <v>18625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"/>
  <sheetViews>
    <sheetView tabSelected="1" topLeftCell="P34" zoomScale="80" zoomScaleNormal="80" workbookViewId="0">
      <selection activeCell="AG56" sqref="AG56"/>
    </sheetView>
  </sheetViews>
  <sheetFormatPr defaultRowHeight="14.5" x14ac:dyDescent="0.35"/>
  <cols>
    <col min="12" max="23" width="10.453125" bestFit="1" customWidth="1"/>
    <col min="41" max="52" width="10.453125" bestFit="1" customWidth="1"/>
  </cols>
  <sheetData>
    <row r="1" spans="1:64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</row>
    <row r="2" spans="1:64" x14ac:dyDescent="0.35">
      <c r="A2" t="s">
        <v>253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97882</v>
      </c>
      <c r="AT2">
        <f>'time_series_19-covid-Confirmed'!AW1</f>
        <v>101794</v>
      </c>
      <c r="AU2">
        <f>'time_series_19-covid-Confirmed'!AX1</f>
        <v>105831</v>
      </c>
      <c r="AV2">
        <f>'time_series_19-covid-Confirmed'!AY1</f>
        <v>109805</v>
      </c>
      <c r="AW2">
        <f>'time_series_19-covid-Confirmed'!AZ1</f>
        <v>113571</v>
      </c>
      <c r="AX2">
        <f>'time_series_19-covid-Confirmed'!BA1</f>
        <v>118602</v>
      </c>
      <c r="AY2">
        <f>'time_series_19-covid-Confirmed'!BB1</f>
        <v>125875</v>
      </c>
      <c r="AZ2">
        <f>'time_series_19-covid-Confirmed'!BC1</f>
        <v>128353</v>
      </c>
      <c r="BA2">
        <f>'time_series_19-covid-Confirmed'!BD1</f>
        <v>145209</v>
      </c>
      <c r="BB2">
        <f>'time_series_19-covid-Confirmed'!BE1</f>
        <v>156104</v>
      </c>
      <c r="BC2">
        <f>'time_series_19-covid-Confirmed'!BF1</f>
        <v>167454</v>
      </c>
      <c r="BD2">
        <f>'time_series_19-covid-Confirmed'!BG1</f>
        <v>181573</v>
      </c>
      <c r="BE2">
        <f>'time_series_19-covid-Confirmed'!BH1</f>
        <v>197150</v>
      </c>
      <c r="BF2">
        <f>'time_series_19-covid-Confirmed'!BI1</f>
        <v>214909</v>
      </c>
      <c r="BG2">
        <f>'time_series_19-covid-Confirmed'!BJ1</f>
        <v>242706</v>
      </c>
      <c r="BH2">
        <f>'time_series_19-covid-Confirmed'!BK1</f>
        <v>272164</v>
      </c>
      <c r="BI2">
        <f>'time_series_19-covid-Confirmed'!BL1</f>
        <v>304519</v>
      </c>
      <c r="BJ2">
        <f>'time_series_19-covid-Confirmed'!BM1</f>
        <v>337089</v>
      </c>
      <c r="BK2">
        <f>'time_series_19-covid-Confirmed'!BN1</f>
        <v>378547</v>
      </c>
      <c r="BL2">
        <f>'time_series_19-covid-Confirmed'!BO1</f>
        <v>418678</v>
      </c>
    </row>
    <row r="3" spans="1:64" x14ac:dyDescent="0.35">
      <c r="A3" t="s">
        <v>254</v>
      </c>
      <c r="B3">
        <f>SUM('time_series_19-covid-Confirmed'!E220:E226)</f>
        <v>0</v>
      </c>
      <c r="C3">
        <f>SUM('time_series_19-covid-Confirmed'!F220:F226)</f>
        <v>0</v>
      </c>
      <c r="D3">
        <f>SUM('time_series_19-covid-Confirmed'!G220:G226)</f>
        <v>0</v>
      </c>
      <c r="E3">
        <f>SUM('time_series_19-covid-Confirmed'!H220:H226)</f>
        <v>0</v>
      </c>
      <c r="F3">
        <f>SUM('time_series_19-covid-Confirmed'!I220:I226)</f>
        <v>0</v>
      </c>
      <c r="G3">
        <f>SUM('time_series_19-covid-Confirmed'!J220:J226)</f>
        <v>0</v>
      </c>
      <c r="H3">
        <f>SUM('time_series_19-covid-Confirmed'!K220:K226)</f>
        <v>0</v>
      </c>
      <c r="I3">
        <f>SUM('time_series_19-covid-Confirmed'!L220:L226)</f>
        <v>0</v>
      </c>
      <c r="J3">
        <f>SUM('time_series_19-covid-Confirmed'!M220:M226)</f>
        <v>0</v>
      </c>
      <c r="K3">
        <f>SUM('time_series_19-covid-Confirmed'!N220:N226)</f>
        <v>2</v>
      </c>
      <c r="L3">
        <f>SUM('time_series_19-covid-Confirmed'!O220:O226)</f>
        <v>2</v>
      </c>
      <c r="M3">
        <f>SUM('time_series_19-covid-Confirmed'!P220:P226)</f>
        <v>2</v>
      </c>
      <c r="N3">
        <f>SUM('time_series_19-covid-Confirmed'!Q220:Q226)</f>
        <v>2</v>
      </c>
      <c r="O3">
        <f>SUM('time_series_19-covid-Confirmed'!R220:R226)</f>
        <v>2</v>
      </c>
      <c r="P3">
        <f>SUM('time_series_19-covid-Confirmed'!S220:S226)</f>
        <v>2</v>
      </c>
      <c r="Q3">
        <f>SUM('time_series_19-covid-Confirmed'!T220:T226)</f>
        <v>2</v>
      </c>
      <c r="R3">
        <f>SUM('time_series_19-covid-Confirmed'!U220:U226)</f>
        <v>3</v>
      </c>
      <c r="S3">
        <f>SUM('time_series_19-covid-Confirmed'!V220:V226)</f>
        <v>3</v>
      </c>
      <c r="T3">
        <f>SUM('time_series_19-covid-Confirmed'!W220:W226)</f>
        <v>3</v>
      </c>
      <c r="U3">
        <f>SUM('time_series_19-covid-Confirmed'!X220:X226)</f>
        <v>8</v>
      </c>
      <c r="V3">
        <f>SUM('time_series_19-covid-Confirmed'!Y220:Y226)</f>
        <v>8</v>
      </c>
      <c r="W3">
        <f>SUM('time_series_19-covid-Confirmed'!Z220:Z226)</f>
        <v>9</v>
      </c>
      <c r="X3">
        <f>SUM('time_series_19-covid-Confirmed'!AA220:AA226)</f>
        <v>9</v>
      </c>
      <c r="Y3">
        <f>SUM('time_series_19-covid-Confirmed'!AB220:AB226)</f>
        <v>9</v>
      </c>
      <c r="Z3">
        <f>SUM('time_series_19-covid-Confirmed'!AC220:AC226)</f>
        <v>9</v>
      </c>
      <c r="AA3">
        <f>SUM('time_series_19-covid-Confirmed'!AD220:AD226)</f>
        <v>9</v>
      </c>
      <c r="AB3">
        <f>SUM('time_series_19-covid-Confirmed'!AE220:AE226)</f>
        <v>9</v>
      </c>
      <c r="AC3">
        <f>SUM('time_series_19-covid-Confirmed'!AF220:AF226)</f>
        <v>9</v>
      </c>
      <c r="AD3">
        <f>SUM('time_series_19-covid-Confirmed'!AG220:AG226)</f>
        <v>9</v>
      </c>
      <c r="AE3">
        <f>SUM('time_series_19-covid-Confirmed'!AH220:AH226)</f>
        <v>9</v>
      </c>
      <c r="AF3">
        <f>SUM('time_series_19-covid-Confirmed'!AI220:AI226)</f>
        <v>9</v>
      </c>
      <c r="AG3">
        <f>SUM('time_series_19-covid-Confirmed'!AJ220:AJ226)</f>
        <v>9</v>
      </c>
      <c r="AH3">
        <f>SUM('time_series_19-covid-Confirmed'!AK220:AK226)</f>
        <v>9</v>
      </c>
      <c r="AI3">
        <f>SUM('time_series_19-covid-Confirmed'!AL220:AL226)</f>
        <v>13</v>
      </c>
      <c r="AJ3">
        <f>SUM('time_series_19-covid-Confirmed'!AM220:AM226)</f>
        <v>13</v>
      </c>
      <c r="AK3">
        <f>SUM('time_series_19-covid-Confirmed'!AN220:AN226)</f>
        <v>13</v>
      </c>
      <c r="AL3">
        <f>SUM('time_series_19-covid-Confirmed'!AO220:AO226)</f>
        <v>15</v>
      </c>
      <c r="AM3">
        <f>SUM('time_series_19-covid-Confirmed'!AP220:AP226)</f>
        <v>20</v>
      </c>
      <c r="AN3">
        <f>SUM('time_series_19-covid-Confirmed'!AQ220:AQ226)</f>
        <v>23</v>
      </c>
      <c r="AO3">
        <f>SUM('time_series_19-covid-Confirmed'!AR220:AR226)</f>
        <v>36</v>
      </c>
      <c r="AP3">
        <f>SUM('time_series_19-covid-Confirmed'!AS220:AS226)</f>
        <v>40</v>
      </c>
      <c r="AQ3">
        <f>SUM('time_series_19-covid-Confirmed'!AT220:AT226)</f>
        <v>51</v>
      </c>
      <c r="AR3">
        <f>SUM('time_series_19-covid-Confirmed'!AU220:AU226)</f>
        <v>86</v>
      </c>
      <c r="AS3">
        <f>SUM('time_series_19-covid-Confirmed'!AV220:AV226)</f>
        <v>116</v>
      </c>
      <c r="AT3">
        <f>SUM('time_series_19-covid-Confirmed'!AW220:AW226)</f>
        <v>164</v>
      </c>
      <c r="AU3">
        <f>SUM('time_series_19-covid-Confirmed'!AX220:AX226)</f>
        <v>207</v>
      </c>
      <c r="AV3">
        <f>SUM('time_series_19-covid-Confirmed'!AY220:AY226)</f>
        <v>274</v>
      </c>
      <c r="AW3">
        <f>SUM('time_series_19-covid-Confirmed'!AZ220:AZ226)</f>
        <v>322</v>
      </c>
      <c r="AX3">
        <f>SUM('time_series_19-covid-Confirmed'!BA220:BA226)</f>
        <v>384</v>
      </c>
      <c r="AY3">
        <f>SUM('time_series_19-covid-Confirmed'!BB220:BB226)</f>
        <v>459</v>
      </c>
      <c r="AZ3">
        <f>SUM('time_series_19-covid-Confirmed'!BC220:BC226)</f>
        <v>459</v>
      </c>
      <c r="BA3">
        <f>SUM('time_series_19-covid-Confirmed'!BD220:BD226)</f>
        <v>802</v>
      </c>
      <c r="BB3">
        <f>SUM('time_series_19-covid-Confirmed'!BE220:BE226)</f>
        <v>1144</v>
      </c>
      <c r="BC3">
        <f>SUM('time_series_19-covid-Confirmed'!BF220:BF226)</f>
        <v>1145</v>
      </c>
      <c r="BD3">
        <f>SUM('time_series_19-covid-Confirmed'!BG220:BG226)</f>
        <v>1551</v>
      </c>
      <c r="BE3">
        <f>SUM('time_series_19-covid-Confirmed'!BH220:BH226)</f>
        <v>1960</v>
      </c>
      <c r="BF3">
        <f>SUM('time_series_19-covid-Confirmed'!BI220:BI226)</f>
        <v>2642</v>
      </c>
      <c r="BG3">
        <f>SUM('time_series_19-covid-Confirmed'!BJ220:BJ226)</f>
        <v>2716</v>
      </c>
      <c r="BH3">
        <f>SUM('time_series_19-covid-Confirmed'!BK220:BK226)</f>
        <v>4014</v>
      </c>
      <c r="BI3">
        <f>SUM('time_series_19-covid-Confirmed'!BL220:BL226)</f>
        <v>5067</v>
      </c>
      <c r="BJ3">
        <f>SUM('time_series_19-covid-Confirmed'!BM220:BM226)</f>
        <v>5745</v>
      </c>
      <c r="BK3">
        <f>SUM('time_series_19-covid-Confirmed'!BN220:BN226)</f>
        <v>6726</v>
      </c>
      <c r="BL3">
        <f>SUM('time_series_19-covid-Confirmed'!BO220:BO226)</f>
        <v>8164</v>
      </c>
    </row>
    <row r="4" spans="1:64" x14ac:dyDescent="0.35">
      <c r="A4" t="s">
        <v>255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</row>
    <row r="5" spans="1:64" x14ac:dyDescent="0.35">
      <c r="A5" t="s">
        <v>273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</row>
    <row r="6" spans="1:64" x14ac:dyDescent="0.35">
      <c r="A6" t="s">
        <v>289</v>
      </c>
      <c r="B6">
        <f>'time_series_19-covid-Confirmed'!E228</f>
        <v>1</v>
      </c>
      <c r="C6">
        <f>'time_series_19-covid-Confirmed'!F228</f>
        <v>1</v>
      </c>
      <c r="D6">
        <f>'time_series_19-covid-Confirmed'!G228</f>
        <v>2</v>
      </c>
      <c r="E6">
        <f>'time_series_19-covid-Confirmed'!H228</f>
        <v>2</v>
      </c>
      <c r="F6">
        <f>'time_series_19-covid-Confirmed'!I228</f>
        <v>5</v>
      </c>
      <c r="G6">
        <f>'time_series_19-covid-Confirmed'!J228</f>
        <v>5</v>
      </c>
      <c r="H6">
        <f>'time_series_19-covid-Confirmed'!K228</f>
        <v>5</v>
      </c>
      <c r="I6">
        <f>'time_series_19-covid-Confirmed'!L228</f>
        <v>5</v>
      </c>
      <c r="J6">
        <f>'time_series_19-covid-Confirmed'!M228</f>
        <v>5</v>
      </c>
      <c r="K6">
        <f>'time_series_19-covid-Confirmed'!N228</f>
        <v>7</v>
      </c>
      <c r="L6">
        <f>'time_series_19-covid-Confirmed'!O228</f>
        <v>8</v>
      </c>
      <c r="M6">
        <f>'time_series_19-covid-Confirmed'!P228</f>
        <v>8</v>
      </c>
      <c r="N6">
        <f>'time_series_19-covid-Confirmed'!Q228</f>
        <v>11</v>
      </c>
      <c r="O6">
        <f>'time_series_19-covid-Confirmed'!R228</f>
        <v>11</v>
      </c>
      <c r="P6">
        <f>'time_series_19-covid-Confirmed'!S228</f>
        <v>11</v>
      </c>
      <c r="Q6">
        <f>'time_series_19-covid-Confirmed'!T228</f>
        <v>11</v>
      </c>
      <c r="R6">
        <f>'time_series_19-covid-Confirmed'!U228</f>
        <v>11</v>
      </c>
      <c r="S6">
        <f>'time_series_19-covid-Confirmed'!V228</f>
        <v>11</v>
      </c>
      <c r="T6">
        <f>'time_series_19-covid-Confirmed'!W228</f>
        <v>11</v>
      </c>
      <c r="U6">
        <f>'time_series_19-covid-Confirmed'!X228</f>
        <v>11</v>
      </c>
      <c r="V6">
        <f>'time_series_19-covid-Confirmed'!Y228</f>
        <v>12</v>
      </c>
      <c r="W6">
        <f>'time_series_19-covid-Confirmed'!Z228</f>
        <v>12</v>
      </c>
      <c r="X6">
        <f>'time_series_19-covid-Confirmed'!AA228</f>
        <v>13</v>
      </c>
      <c r="Y6">
        <f>'time_series_19-covid-Confirmed'!AB228</f>
        <v>13</v>
      </c>
      <c r="Z6">
        <f>'time_series_19-covid-Confirmed'!AC228</f>
        <v>13</v>
      </c>
      <c r="AA6">
        <f>'time_series_19-covid-Confirmed'!AD228</f>
        <v>13</v>
      </c>
      <c r="AB6">
        <f>'time_series_19-covid-Confirmed'!AE228</f>
        <v>13</v>
      </c>
      <c r="AC6">
        <f>'time_series_19-covid-Confirmed'!AF228</f>
        <v>13</v>
      </c>
      <c r="AD6">
        <f>'time_series_19-covid-Confirmed'!AG228</f>
        <v>13</v>
      </c>
      <c r="AE6">
        <f>'time_series_19-covid-Confirmed'!AH228</f>
        <v>13</v>
      </c>
      <c r="AF6">
        <f>'time_series_19-covid-Confirmed'!AI228</f>
        <v>15</v>
      </c>
      <c r="AG6">
        <f>'time_series_19-covid-Confirmed'!AJ228</f>
        <v>15</v>
      </c>
      <c r="AH6">
        <f>'time_series_19-covid-Confirmed'!AK228</f>
        <v>15</v>
      </c>
      <c r="AI6">
        <f>'time_series_19-covid-Confirmed'!AL228</f>
        <v>51</v>
      </c>
      <c r="AJ6">
        <f>'time_series_19-covid-Confirmed'!AM228</f>
        <v>51</v>
      </c>
      <c r="AK6">
        <f>'time_series_19-covid-Confirmed'!AN228</f>
        <v>57</v>
      </c>
      <c r="AL6">
        <f>'time_series_19-covid-Confirmed'!AO228</f>
        <v>58</v>
      </c>
      <c r="AM6">
        <f>'time_series_19-covid-Confirmed'!AP228</f>
        <v>60</v>
      </c>
      <c r="AN6">
        <f>'time_series_19-covid-Confirmed'!AQ228</f>
        <v>68</v>
      </c>
      <c r="AO6">
        <f>'time_series_19-covid-Confirmed'!AR228</f>
        <v>74</v>
      </c>
      <c r="AP6">
        <f>'time_series_19-covid-Confirmed'!AS228</f>
        <v>98</v>
      </c>
      <c r="AQ6">
        <f>'time_series_19-covid-Confirmed'!AT228</f>
        <v>118</v>
      </c>
      <c r="AR6">
        <f>'time_series_19-covid-Confirmed'!AU228</f>
        <v>149</v>
      </c>
      <c r="AS6">
        <f>'time_series_19-covid-Confirmed'!AV228</f>
        <v>217</v>
      </c>
      <c r="AT6">
        <f>'time_series_19-covid-Confirmed'!AW228</f>
        <v>262</v>
      </c>
      <c r="AU6">
        <f>'time_series_19-covid-Confirmed'!AX228</f>
        <v>402</v>
      </c>
      <c r="AV6">
        <f>'time_series_19-covid-Confirmed'!AY228</f>
        <v>518</v>
      </c>
      <c r="AW6">
        <f>'time_series_19-covid-Confirmed'!AZ228</f>
        <v>583</v>
      </c>
      <c r="AX6">
        <f>'time_series_19-covid-Confirmed'!BA228</f>
        <v>959</v>
      </c>
      <c r="AY6">
        <f>'time_series_19-covid-Confirmed'!BB228</f>
        <v>1281</v>
      </c>
      <c r="AZ6">
        <f>'time_series_19-covid-Confirmed'!BC228</f>
        <v>1663</v>
      </c>
      <c r="BA6">
        <f>'time_series_19-covid-Confirmed'!BD228</f>
        <v>2179</v>
      </c>
      <c r="BB6">
        <f>'time_series_19-covid-Confirmed'!BE228</f>
        <v>2727</v>
      </c>
      <c r="BC6">
        <f>'time_series_19-covid-Confirmed'!BF228</f>
        <v>3499</v>
      </c>
      <c r="BD6">
        <f>'time_series_19-covid-Confirmed'!BG228</f>
        <v>4632</v>
      </c>
      <c r="BE6">
        <f>'time_series_19-covid-Confirmed'!BH228</f>
        <v>6421</v>
      </c>
      <c r="BF6">
        <f>'time_series_19-covid-Confirmed'!BI228</f>
        <v>7783</v>
      </c>
      <c r="BG6">
        <f>'time_series_19-covid-Confirmed'!BJ228</f>
        <v>13677</v>
      </c>
      <c r="BH6">
        <f>'time_series_19-covid-Confirmed'!BK228</f>
        <v>19100</v>
      </c>
      <c r="BI6">
        <f>'time_series_19-covid-Confirmed'!BL228</f>
        <v>25489</v>
      </c>
      <c r="BJ6">
        <f>'time_series_19-covid-Confirmed'!BM228</f>
        <v>33276</v>
      </c>
      <c r="BK6">
        <f>'time_series_19-covid-Confirmed'!BN228</f>
        <v>43847</v>
      </c>
      <c r="BL6">
        <f>'time_series_19-covid-Confirmed'!BO228</f>
        <v>53740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time_series_19-covid-Confirmed</vt:lpstr>
      <vt:lpstr>time_series_19-covid-Deaths</vt:lpstr>
      <vt:lpstr>Deaths (UK, Italy, SA and US)</vt:lpstr>
      <vt:lpstr>Confirmed (UK, Italy, SA &amp; US)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2020-03-25T14:06:46Z</dcterms:modified>
</cp:coreProperties>
</file>