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2845924-27F5-4D60-94DE-5E4DFD9F3DB2}" xr6:coauthVersionLast="45" xr6:coauthVersionMax="45" xr10:uidLastSave="{00000000-0000-0000-0000-000000000000}"/>
  <bookViews>
    <workbookView xWindow="950" yWindow="0" windowWidth="19280" windowHeight="14050" tabRatio="884" firstSheet="2" activeTab="3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P23" i="12" l="1"/>
  <c r="HP22" i="12"/>
  <c r="HP21" i="12"/>
  <c r="HP20" i="12"/>
  <c r="HP19" i="12"/>
  <c r="HP18" i="12"/>
  <c r="HP17" i="12"/>
  <c r="HP16" i="12"/>
  <c r="HP15" i="12"/>
  <c r="HP14" i="12"/>
  <c r="HP11" i="12"/>
  <c r="HP10" i="12"/>
  <c r="HP9" i="12"/>
  <c r="HP8" i="12"/>
  <c r="HP7" i="12"/>
  <c r="HP6" i="12"/>
  <c r="HP5" i="12"/>
  <c r="HP4" i="12"/>
  <c r="HP3" i="12"/>
  <c r="HP2" i="12"/>
  <c r="HP1" i="12"/>
  <c r="HP13" i="12" s="1"/>
  <c r="HO11" i="11"/>
  <c r="HO10" i="11"/>
  <c r="HO9" i="11"/>
  <c r="HO8" i="11"/>
  <c r="HO7" i="11"/>
  <c r="HO6" i="11"/>
  <c r="HO5" i="11"/>
  <c r="HO4" i="11"/>
  <c r="HO3" i="11"/>
  <c r="HO2" i="11"/>
  <c r="HO1" i="11"/>
  <c r="HP64" i="7"/>
  <c r="HP63" i="7"/>
  <c r="HP62" i="7"/>
  <c r="HP61" i="7"/>
  <c r="HP60" i="7"/>
  <c r="HP59" i="7"/>
  <c r="HP12" i="7"/>
  <c r="HP11" i="7"/>
  <c r="HP10" i="7"/>
  <c r="HP9" i="7"/>
  <c r="HP8" i="7"/>
  <c r="HP7" i="7"/>
  <c r="HP6" i="7"/>
  <c r="HP58" i="7" s="1"/>
  <c r="HP5" i="7"/>
  <c r="HP57" i="7" s="1"/>
  <c r="HP4" i="7"/>
  <c r="HP56" i="7" s="1"/>
  <c r="HP3" i="7"/>
  <c r="HP55" i="7" s="1"/>
  <c r="HP2" i="7"/>
  <c r="HP54" i="7" s="1"/>
  <c r="HP61" i="10"/>
  <c r="HP60" i="10"/>
  <c r="HP59" i="10"/>
  <c r="HP57" i="10"/>
  <c r="HP56" i="10"/>
  <c r="HP12" i="10"/>
  <c r="HP62" i="10" s="1"/>
  <c r="HP11" i="10"/>
  <c r="HP10" i="10"/>
  <c r="HP9" i="10"/>
  <c r="HP8" i="10"/>
  <c r="HP58" i="10" s="1"/>
  <c r="HP7" i="10"/>
  <c r="HP6" i="10"/>
  <c r="HP5" i="10"/>
  <c r="HP55" i="10" s="1"/>
  <c r="HP4" i="10"/>
  <c r="HP54" i="10" s="1"/>
  <c r="HP3" i="10"/>
  <c r="HP53" i="10" s="1"/>
  <c r="HP2" i="10"/>
  <c r="HP52" i="10" s="1"/>
  <c r="HP62" i="4"/>
  <c r="HP61" i="4"/>
  <c r="HP59" i="4"/>
  <c r="HP58" i="4"/>
  <c r="HP57" i="4"/>
  <c r="HP11" i="4"/>
  <c r="HP10" i="4"/>
  <c r="HP9" i="4"/>
  <c r="HP60" i="4" s="1"/>
  <c r="HP8" i="4"/>
  <c r="HP7" i="4"/>
  <c r="HP6" i="4"/>
  <c r="HP5" i="4"/>
  <c r="HP56" i="4" s="1"/>
  <c r="HP4" i="4"/>
  <c r="HP55" i="4" s="1"/>
  <c r="HP3" i="4"/>
  <c r="HP54" i="4" s="1"/>
  <c r="HP2" i="4"/>
  <c r="HP53" i="4" s="1"/>
  <c r="HP1" i="4"/>
  <c r="HP52" i="4" s="1"/>
  <c r="HR1" i="3"/>
  <c r="HR1" i="8"/>
  <c r="HR1" i="6"/>
  <c r="HO21" i="12" l="1"/>
  <c r="HO18" i="12"/>
  <c r="HO11" i="12"/>
  <c r="HO5" i="12"/>
  <c r="HO4" i="12"/>
  <c r="HO1" i="12"/>
  <c r="HO13" i="12" s="1"/>
  <c r="HN1" i="9"/>
  <c r="HN9" i="11"/>
  <c r="HN8" i="11"/>
  <c r="HN6" i="11"/>
  <c r="HN1" i="11"/>
  <c r="HO12" i="7"/>
  <c r="HN11" i="11" s="1"/>
  <c r="HO11" i="7"/>
  <c r="HO22" i="12" s="1"/>
  <c r="HO10" i="7"/>
  <c r="HO9" i="7"/>
  <c r="HO8" i="7"/>
  <c r="HO7" i="7"/>
  <c r="HO6" i="7"/>
  <c r="HO17" i="12" s="1"/>
  <c r="HO5" i="7"/>
  <c r="HO4" i="7"/>
  <c r="HO2" i="7"/>
  <c r="HO54" i="7" s="1"/>
  <c r="HO12" i="10"/>
  <c r="HO11" i="10"/>
  <c r="HO10" i="10"/>
  <c r="HO9" i="10"/>
  <c r="HO8" i="10"/>
  <c r="HO7" i="10"/>
  <c r="HO6" i="10"/>
  <c r="HO5" i="10"/>
  <c r="HO4" i="10"/>
  <c r="HO2" i="10"/>
  <c r="HO52" i="10" s="1"/>
  <c r="HO11" i="4"/>
  <c r="HO10" i="4"/>
  <c r="HO9" i="4"/>
  <c r="HN9" i="9" s="1"/>
  <c r="HO8" i="4"/>
  <c r="HN8" i="9" s="1"/>
  <c r="HO7" i="4"/>
  <c r="HN7" i="9" s="1"/>
  <c r="HO6" i="4"/>
  <c r="HO5" i="4"/>
  <c r="HN5" i="9" s="1"/>
  <c r="HO4" i="4"/>
  <c r="HO3" i="4"/>
  <c r="HO1" i="4"/>
  <c r="HO52" i="4" s="1"/>
  <c r="HQ1" i="3"/>
  <c r="HO3" i="7" s="1"/>
  <c r="HQ1" i="8"/>
  <c r="HO3" i="10" s="1"/>
  <c r="HQ1" i="6"/>
  <c r="HO2" i="4" s="1"/>
  <c r="HO14" i="12" l="1"/>
  <c r="HO56" i="7"/>
  <c r="HN10" i="11"/>
  <c r="HN10" i="9"/>
  <c r="HO23" i="12"/>
  <c r="HO60" i="7"/>
  <c r="HN6" i="9"/>
  <c r="HN11" i="9"/>
  <c r="HO57" i="7"/>
  <c r="HO15" i="12"/>
  <c r="HN3" i="9"/>
  <c r="HO16" i="12"/>
  <c r="HN4" i="9"/>
  <c r="HN3" i="11"/>
  <c r="HN7" i="11"/>
  <c r="HO19" i="12"/>
  <c r="HO64" i="7"/>
  <c r="HO20" i="12"/>
  <c r="HN2" i="11"/>
  <c r="HO57" i="10"/>
  <c r="HO58" i="10"/>
  <c r="HO59" i="10"/>
  <c r="HO55" i="10"/>
  <c r="HN4" i="11"/>
  <c r="HN5" i="11"/>
  <c r="HO2" i="12"/>
  <c r="HN2" i="9"/>
  <c r="HO6" i="12"/>
  <c r="HO7" i="12"/>
  <c r="HO8" i="12"/>
  <c r="HO9" i="12"/>
  <c r="HO60" i="4"/>
  <c r="HO10" i="12"/>
  <c r="HO62" i="4"/>
  <c r="HO55" i="4"/>
  <c r="HO56" i="4"/>
  <c r="HO3" i="12"/>
  <c r="HN10" i="12"/>
  <c r="HN8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M8" i="11" s="1"/>
  <c r="HN8" i="7"/>
  <c r="HN19" i="12" s="1"/>
  <c r="HN7" i="7"/>
  <c r="HO59" i="7" s="1"/>
  <c r="HN6" i="7"/>
  <c r="HO58" i="7" s="1"/>
  <c r="HN5" i="7"/>
  <c r="HN4" i="7"/>
  <c r="HN15" i="12" s="1"/>
  <c r="HN2" i="7"/>
  <c r="HN54" i="7" s="1"/>
  <c r="HN12" i="10"/>
  <c r="HO62" i="10" s="1"/>
  <c r="HN11" i="10"/>
  <c r="HO61" i="10" s="1"/>
  <c r="HN10" i="10"/>
  <c r="HN9" i="10"/>
  <c r="HN8" i="10"/>
  <c r="HN7" i="10"/>
  <c r="HN6" i="10"/>
  <c r="HO56" i="10" s="1"/>
  <c r="HN5" i="10"/>
  <c r="HN4" i="10"/>
  <c r="HM3" i="11" s="1"/>
  <c r="HN2" i="10"/>
  <c r="HN52" i="10" s="1"/>
  <c r="HN11" i="4"/>
  <c r="HN10" i="4"/>
  <c r="HN9" i="4"/>
  <c r="HN8" i="4"/>
  <c r="HO59" i="4" s="1"/>
  <c r="HN7" i="4"/>
  <c r="HO58" i="4" s="1"/>
  <c r="HN6" i="4"/>
  <c r="HO57" i="4" s="1"/>
  <c r="HN5" i="4"/>
  <c r="HN4" i="4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O63" i="7" l="1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N57" i="7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M59" i="7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6" i="9"/>
  <c r="HK1" i="9"/>
  <c r="HK1" i="11"/>
  <c r="HL12" i="7"/>
  <c r="HK11" i="9" s="1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4" i="9" l="1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L57" i="7"/>
  <c r="HL58" i="7"/>
  <c r="HK10" i="11"/>
  <c r="HK2" i="11"/>
  <c r="HL59" i="10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63" i="7" l="1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J63" i="7" s="1"/>
  <c r="HH11" i="7"/>
  <c r="HH22" i="12" s="1"/>
  <c r="HG11" i="7"/>
  <c r="HF11" i="7"/>
  <c r="HE11" i="7"/>
  <c r="HD11" i="7"/>
  <c r="HD22" i="12" s="1"/>
  <c r="HC11" i="7"/>
  <c r="HD63" i="7" s="1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N63" i="7" s="1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X63" i="7" s="1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H63" i="7" s="1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R63" i="7" s="1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EB63" i="7" s="1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L63" i="7" s="1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V63" i="7" s="1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F63" i="7" s="1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P63" i="7" s="1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Z63" i="7" s="1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T63" i="7" s="1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E61" i="10" s="1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O61" i="10" s="1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Y61" i="10" s="1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I61" i="10" s="1"/>
  <c r="FG11" i="10"/>
  <c r="FF11" i="10"/>
  <c r="FE11" i="10"/>
  <c r="FD11" i="10"/>
  <c r="FC11" i="10"/>
  <c r="FB11" i="10"/>
  <c r="FA11" i="10"/>
  <c r="EZ11" i="10"/>
  <c r="EY11" i="10"/>
  <c r="EX10" i="11" s="1"/>
  <c r="EX11" i="10"/>
  <c r="EW11" i="10"/>
  <c r="EV11" i="10"/>
  <c r="EU11" i="10"/>
  <c r="ET11" i="10"/>
  <c r="ES11" i="10"/>
  <c r="ER11" i="10"/>
  <c r="ES61" i="10" s="1"/>
  <c r="EQ11" i="10"/>
  <c r="EP11" i="10"/>
  <c r="EO11" i="10"/>
  <c r="EN11" i="10"/>
  <c r="EM11" i="10"/>
  <c r="EL11" i="10"/>
  <c r="EK11" i="10"/>
  <c r="EJ11" i="10"/>
  <c r="EI11" i="10"/>
  <c r="EH10" i="11" s="1"/>
  <c r="EH11" i="10"/>
  <c r="EG11" i="10"/>
  <c r="EF11" i="10"/>
  <c r="EE11" i="10"/>
  <c r="ED11" i="10"/>
  <c r="EC11" i="10"/>
  <c r="EB11" i="10"/>
  <c r="EC61" i="10" s="1"/>
  <c r="EA11" i="10"/>
  <c r="DZ11" i="10"/>
  <c r="DY11" i="10"/>
  <c r="DX11" i="10"/>
  <c r="DW11" i="10"/>
  <c r="DV11" i="10"/>
  <c r="DU11" i="10"/>
  <c r="DT11" i="10"/>
  <c r="DS11" i="10"/>
  <c r="DR10" i="11" s="1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0" i="11" s="1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0" i="11" s="1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0" i="11" s="1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0" i="11" s="1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0" i="11" s="1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0" i="11" s="1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0" i="11" s="1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D63" i="7" l="1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23" i="12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1" i="12" l="1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<sst xmlns="http://schemas.openxmlformats.org/spreadsheetml/2006/main" count="1542" uniqueCount="415">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</sst>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90373</c:v>
                </c:pt>
                <c:pt idx="41">
                  <c:v>92958</c:v>
                </c:pt>
                <c:pt idx="42">
                  <c:v>95273</c:v>
                </c:pt>
                <c:pt idx="43">
                  <c:v>98030</c:v>
                </c:pt>
                <c:pt idx="44">
                  <c:v>102025</c:v>
                </c:pt>
                <c:pt idx="45">
                  <c:v>106036</c:v>
                </c:pt>
                <c:pt idx="46">
                  <c:v>109994</c:v>
                </c:pt>
                <c:pt idx="47">
                  <c:v>113950</c:v>
                </c:pt>
                <c:pt idx="48">
                  <c:v>118965</c:v>
                </c:pt>
                <c:pt idx="49">
                  <c:v>126679</c:v>
                </c:pt>
                <c:pt idx="50">
                  <c:v>132481</c:v>
                </c:pt>
                <c:pt idx="51">
                  <c:v>146825</c:v>
                </c:pt>
                <c:pt idx="52">
                  <c:v>157857</c:v>
                </c:pt>
                <c:pt idx="53">
                  <c:v>169014</c:v>
                </c:pt>
                <c:pt idx="54">
                  <c:v>183683</c:v>
                </c:pt>
                <c:pt idx="55">
                  <c:v>199562</c:v>
                </c:pt>
                <c:pt idx="56">
                  <c:v>219214</c:v>
                </c:pt>
                <c:pt idx="57">
                  <c:v>247116</c:v>
                </c:pt>
                <c:pt idx="58">
                  <c:v>276706</c:v>
                </c:pt>
                <c:pt idx="59">
                  <c:v>309026</c:v>
                </c:pt>
                <c:pt idx="60">
                  <c:v>342393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539549</c:v>
                </c:pt>
                <c:pt idx="65">
                  <c:v>604085</c:v>
                </c:pt>
                <c:pt idx="66">
                  <c:v>671663</c:v>
                </c:pt>
                <c:pt idx="67">
                  <c:v>731267</c:v>
                </c:pt>
                <c:pt idx="68">
                  <c:v>795997</c:v>
                </c:pt>
                <c:pt idx="69">
                  <c:v>872475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2325556</c:v>
                </c:pt>
                <c:pt idx="88">
                  <c:v>2405885</c:v>
                </c:pt>
                <c:pt idx="89">
                  <c:v>2479307</c:v>
                </c:pt>
                <c:pt idx="90">
                  <c:v>2554750</c:v>
                </c:pt>
                <c:pt idx="91">
                  <c:v>2631576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23200536</c:v>
                </c:pt>
                <c:pt idx="214">
                  <c:v>23417487</c:v>
                </c:pt>
                <c:pt idx="215">
                  <c:v>23643821</c:v>
                </c:pt>
                <c:pt idx="216">
                  <c:v>23885837</c:v>
                </c:pt>
                <c:pt idx="217">
                  <c:v>24173588</c:v>
                </c:pt>
                <c:pt idx="218">
                  <c:v>24452689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1978</c:v>
                </c:pt>
                <c:pt idx="40">
                  <c:v>2585</c:v>
                </c:pt>
                <c:pt idx="41">
                  <c:v>2315</c:v>
                </c:pt>
                <c:pt idx="42">
                  <c:v>2757</c:v>
                </c:pt>
                <c:pt idx="43">
                  <c:v>3995</c:v>
                </c:pt>
                <c:pt idx="44">
                  <c:v>4011</c:v>
                </c:pt>
                <c:pt idx="45">
                  <c:v>3958</c:v>
                </c:pt>
                <c:pt idx="46">
                  <c:v>3956</c:v>
                </c:pt>
                <c:pt idx="47">
                  <c:v>5015</c:v>
                </c:pt>
                <c:pt idx="48">
                  <c:v>7714</c:v>
                </c:pt>
                <c:pt idx="49">
                  <c:v>5802</c:v>
                </c:pt>
                <c:pt idx="50">
                  <c:v>14344</c:v>
                </c:pt>
                <c:pt idx="51">
                  <c:v>11032</c:v>
                </c:pt>
                <c:pt idx="52">
                  <c:v>11157</c:v>
                </c:pt>
                <c:pt idx="53">
                  <c:v>14669</c:v>
                </c:pt>
                <c:pt idx="54">
                  <c:v>15879</c:v>
                </c:pt>
                <c:pt idx="55">
                  <c:v>19652</c:v>
                </c:pt>
                <c:pt idx="56">
                  <c:v>27902</c:v>
                </c:pt>
                <c:pt idx="57">
                  <c:v>29590</c:v>
                </c:pt>
                <c:pt idx="58">
                  <c:v>32320</c:v>
                </c:pt>
                <c:pt idx="59">
                  <c:v>33367</c:v>
                </c:pt>
                <c:pt idx="60">
                  <c:v>42237</c:v>
                </c:pt>
                <c:pt idx="61">
                  <c:v>41157</c:v>
                </c:pt>
                <c:pt idx="62">
                  <c:v>50893</c:v>
                </c:pt>
                <c:pt idx="63">
                  <c:v>62869</c:v>
                </c:pt>
                <c:pt idx="64">
                  <c:v>64536</c:v>
                </c:pt>
                <c:pt idx="65">
                  <c:v>67578</c:v>
                </c:pt>
                <c:pt idx="66">
                  <c:v>59604</c:v>
                </c:pt>
                <c:pt idx="67">
                  <c:v>64730</c:v>
                </c:pt>
                <c:pt idx="68">
                  <c:v>76478</c:v>
                </c:pt>
                <c:pt idx="69">
                  <c:v>76188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73884</c:v>
                </c:pt>
                <c:pt idx="87">
                  <c:v>80329</c:v>
                </c:pt>
                <c:pt idx="88">
                  <c:v>73422</c:v>
                </c:pt>
                <c:pt idx="89">
                  <c:v>75443</c:v>
                </c:pt>
                <c:pt idx="90">
                  <c:v>76826</c:v>
                </c:pt>
                <c:pt idx="91">
                  <c:v>89007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254486</c:v>
                </c:pt>
                <c:pt idx="213">
                  <c:v>216951</c:v>
                </c:pt>
                <c:pt idx="214">
                  <c:v>226334</c:v>
                </c:pt>
                <c:pt idx="215">
                  <c:v>242016</c:v>
                </c:pt>
                <c:pt idx="216">
                  <c:v>287751</c:v>
                </c:pt>
                <c:pt idx="217">
                  <c:v>279101</c:v>
                </c:pt>
                <c:pt idx="218">
                  <c:v>281759</c:v>
                </c:pt>
                <c:pt idx="219">
                  <c:v>262008</c:v>
                </c:pt>
                <c:pt idx="220">
                  <c:v>226253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15997281</c:v>
                </c:pt>
                <c:pt idx="219">
                  <c:v>16198165</c:v>
                </c:pt>
                <c:pt idx="220">
                  <c:v>16409757</c:v>
                </c:pt>
                <c:pt idx="221">
                  <c:v>16618168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202840</c:v>
                </c:pt>
                <c:pt idx="218">
                  <c:v>200884</c:v>
                </c:pt>
                <c:pt idx="219">
                  <c:v>211592</c:v>
                </c:pt>
                <c:pt idx="220">
                  <c:v>208411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5415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9985</c:v>
                </c:pt>
                <c:pt idx="58">
                  <c:v>11464</c:v>
                </c:pt>
                <c:pt idx="59">
                  <c:v>13180</c:v>
                </c:pt>
                <c:pt idx="60">
                  <c:v>14892</c:v>
                </c:pt>
                <c:pt idx="61">
                  <c:v>16833</c:v>
                </c:pt>
                <c:pt idx="62">
                  <c:v>19118</c:v>
                </c:pt>
                <c:pt idx="63">
                  <c:v>21908</c:v>
                </c:pt>
                <c:pt idx="64">
                  <c:v>24938</c:v>
                </c:pt>
                <c:pt idx="65">
                  <c:v>28476</c:v>
                </c:pt>
                <c:pt idx="66">
                  <c:v>32211</c:v>
                </c:pt>
                <c:pt idx="67">
                  <c:v>35729</c:v>
                </c:pt>
                <c:pt idx="68">
                  <c:v>39919</c:v>
                </c:pt>
                <c:pt idx="69">
                  <c:v>44834</c:v>
                </c:pt>
                <c:pt idx="70">
                  <c:v>50428</c:v>
                </c:pt>
                <c:pt idx="71">
                  <c:v>56776</c:v>
                </c:pt>
                <c:pt idx="72">
                  <c:v>62825</c:v>
                </c:pt>
                <c:pt idx="73">
                  <c:v>68775</c:v>
                </c:pt>
                <c:pt idx="74">
                  <c:v>73876</c:v>
                </c:pt>
                <c:pt idx="75">
                  <c:v>79786</c:v>
                </c:pt>
                <c:pt idx="76">
                  <c:v>87825</c:v>
                </c:pt>
                <c:pt idx="77">
                  <c:v>94613</c:v>
                </c:pt>
                <c:pt idx="78">
                  <c:v>102309</c:v>
                </c:pt>
                <c:pt idx="79">
                  <c:v>109629</c:v>
                </c:pt>
                <c:pt idx="80">
                  <c:v>115859</c:v>
                </c:pt>
                <c:pt idx="81">
                  <c:v>121713</c:v>
                </c:pt>
                <c:pt idx="82">
                  <c:v>127589</c:v>
                </c:pt>
                <c:pt idx="83">
                  <c:v>134571</c:v>
                </c:pt>
                <c:pt idx="84">
                  <c:v>142922</c:v>
                </c:pt>
                <c:pt idx="85">
                  <c:v>150224</c:v>
                </c:pt>
                <c:pt idx="86">
                  <c:v>159164</c:v>
                </c:pt>
                <c:pt idx="87">
                  <c:v>165662</c:v>
                </c:pt>
                <c:pt idx="88">
                  <c:v>170268</c:v>
                </c:pt>
                <c:pt idx="89">
                  <c:v>175780</c:v>
                </c:pt>
                <c:pt idx="90">
                  <c:v>182927</c:v>
                </c:pt>
                <c:pt idx="91">
                  <c:v>189651</c:v>
                </c:pt>
                <c:pt idx="92">
                  <c:v>196492</c:v>
                </c:pt>
                <c:pt idx="93">
                  <c:v>203149</c:v>
                </c:pt>
                <c:pt idx="94">
                  <c:v>208780</c:v>
                </c:pt>
                <c:pt idx="95">
                  <c:v>212715</c:v>
                </c:pt>
                <c:pt idx="96">
                  <c:v>217390</c:v>
                </c:pt>
                <c:pt idx="97">
                  <c:v>223937</c:v>
                </c:pt>
                <c:pt idx="98">
                  <c:v>230665</c:v>
                </c:pt>
                <c:pt idx="99">
                  <c:v>236569</c:v>
                </c:pt>
                <c:pt idx="100">
                  <c:v>241732</c:v>
                </c:pt>
                <c:pt idx="101">
                  <c:v>247215</c:v>
                </c:pt>
                <c:pt idx="102">
                  <c:v>250705</c:v>
                </c:pt>
                <c:pt idx="103">
                  <c:v>254819</c:v>
                </c:pt>
                <c:pt idx="104">
                  <c:v>260725</c:v>
                </c:pt>
                <c:pt idx="105">
                  <c:v>267287</c:v>
                </c:pt>
                <c:pt idx="106">
                  <c:v>272591</c:v>
                </c:pt>
                <c:pt idx="107">
                  <c:v>278066</c:v>
                </c:pt>
                <c:pt idx="108">
                  <c:v>282299</c:v>
                </c:pt>
                <c:pt idx="109">
                  <c:v>285887</c:v>
                </c:pt>
                <c:pt idx="110">
                  <c:v>289368</c:v>
                </c:pt>
                <c:pt idx="111">
                  <c:v>294902</c:v>
                </c:pt>
                <c:pt idx="112">
                  <c:v>299993</c:v>
                </c:pt>
                <c:pt idx="113">
                  <c:v>305183</c:v>
                </c:pt>
                <c:pt idx="114">
                  <c:v>310316</c:v>
                </c:pt>
                <c:pt idx="115">
                  <c:v>314436</c:v>
                </c:pt>
                <c:pt idx="116">
                  <c:v>317724</c:v>
                </c:pt>
                <c:pt idx="117">
                  <c:v>321028</c:v>
                </c:pt>
                <c:pt idx="118">
                  <c:v>325777</c:v>
                </c:pt>
                <c:pt idx="119">
                  <c:v>330598</c:v>
                </c:pt>
                <c:pt idx="120">
                  <c:v>335346</c:v>
                </c:pt>
                <c:pt idx="121">
                  <c:v>340569</c:v>
                </c:pt>
                <c:pt idx="122">
                  <c:v>344481</c:v>
                </c:pt>
                <c:pt idx="123">
                  <c:v>347601</c:v>
                </c:pt>
                <c:pt idx="124">
                  <c:v>348768</c:v>
                </c:pt>
                <c:pt idx="125">
                  <c:v>352919</c:v>
                </c:pt>
                <c:pt idx="126">
                  <c:v>358065</c:v>
                </c:pt>
                <c:pt idx="127">
                  <c:v>362697</c:v>
                </c:pt>
                <c:pt idx="128">
                  <c:v>367300</c:v>
                </c:pt>
                <c:pt idx="129">
                  <c:v>371390</c:v>
                </c:pt>
                <c:pt idx="130">
                  <c:v>374268</c:v>
                </c:pt>
                <c:pt idx="131">
                  <c:v>377345</c:v>
                </c:pt>
                <c:pt idx="132">
                  <c:v>382062</c:v>
                </c:pt>
                <c:pt idx="133">
                  <c:v>387515</c:v>
                </c:pt>
                <c:pt idx="134">
                  <c:v>392649</c:v>
                </c:pt>
                <c:pt idx="135">
                  <c:v>397258</c:v>
                </c:pt>
                <c:pt idx="136">
                  <c:v>401098</c:v>
                </c:pt>
                <c:pt idx="137">
                  <c:v>403848</c:v>
                </c:pt>
                <c:pt idx="138">
                  <c:v>407543</c:v>
                </c:pt>
                <c:pt idx="139">
                  <c:v>412393</c:v>
                </c:pt>
                <c:pt idx="140">
                  <c:v>417471</c:v>
                </c:pt>
                <c:pt idx="141">
                  <c:v>422187</c:v>
                </c:pt>
                <c:pt idx="142">
                  <c:v>426414</c:v>
                </c:pt>
                <c:pt idx="143">
                  <c:v>430595</c:v>
                </c:pt>
                <c:pt idx="144">
                  <c:v>434002</c:v>
                </c:pt>
                <c:pt idx="145">
                  <c:v>437429</c:v>
                </c:pt>
                <c:pt idx="146">
                  <c:v>444169</c:v>
                </c:pt>
                <c:pt idx="147">
                  <c:v>449279</c:v>
                </c:pt>
                <c:pt idx="148">
                  <c:v>454261</c:v>
                </c:pt>
                <c:pt idx="149">
                  <c:v>460422</c:v>
                </c:pt>
                <c:pt idx="150">
                  <c:v>464632</c:v>
                </c:pt>
                <c:pt idx="151">
                  <c:v>468632</c:v>
                </c:pt>
                <c:pt idx="152">
                  <c:v>472194</c:v>
                </c:pt>
                <c:pt idx="153">
                  <c:v>477422</c:v>
                </c:pt>
                <c:pt idx="154">
                  <c:v>482600</c:v>
                </c:pt>
                <c:pt idx="155">
                  <c:v>487307</c:v>
                </c:pt>
                <c:pt idx="156">
                  <c:v>492000</c:v>
                </c:pt>
                <c:pt idx="157">
                  <c:v>496461</c:v>
                </c:pt>
                <c:pt idx="158">
                  <c:v>499577</c:v>
                </c:pt>
                <c:pt idx="159">
                  <c:v>503287</c:v>
                </c:pt>
                <c:pt idx="160">
                  <c:v>508323</c:v>
                </c:pt>
                <c:pt idx="161">
                  <c:v>513246</c:v>
                </c:pt>
                <c:pt idx="162">
                  <c:v>518313</c:v>
                </c:pt>
                <c:pt idx="163">
                  <c:v>523242</c:v>
                </c:pt>
                <c:pt idx="164">
                  <c:v>527612</c:v>
                </c:pt>
                <c:pt idx="165">
                  <c:v>531095</c:v>
                </c:pt>
                <c:pt idx="166">
                  <c:v>534912</c:v>
                </c:pt>
                <c:pt idx="167">
                  <c:v>540944</c:v>
                </c:pt>
                <c:pt idx="168">
                  <c:v>546204</c:v>
                </c:pt>
                <c:pt idx="169">
                  <c:v>551626</c:v>
                </c:pt>
                <c:pt idx="170">
                  <c:v>556927</c:v>
                </c:pt>
                <c:pt idx="171">
                  <c:v>561713</c:v>
                </c:pt>
                <c:pt idx="172">
                  <c:v>565695</c:v>
                </c:pt>
                <c:pt idx="173">
                  <c:v>569530</c:v>
                </c:pt>
                <c:pt idx="174">
                  <c:v>575127</c:v>
                </c:pt>
                <c:pt idx="175">
                  <c:v>580561</c:v>
                </c:pt>
                <c:pt idx="176">
                  <c:v>586321</c:v>
                </c:pt>
                <c:pt idx="177">
                  <c:v>592967</c:v>
                </c:pt>
                <c:pt idx="178">
                  <c:v>598590</c:v>
                </c:pt>
                <c:pt idx="179">
                  <c:v>602640</c:v>
                </c:pt>
                <c:pt idx="180">
                  <c:v>606808</c:v>
                </c:pt>
                <c:pt idx="181">
                  <c:v>612979</c:v>
                </c:pt>
                <c:pt idx="182">
                  <c:v>619896</c:v>
                </c:pt>
                <c:pt idx="183">
                  <c:v>629820</c:v>
                </c:pt>
                <c:pt idx="184">
                  <c:v>635846</c:v>
                </c:pt>
                <c:pt idx="185">
                  <c:v>641394</c:v>
                </c:pt>
                <c:pt idx="186">
                  <c:v>645059</c:v>
                </c:pt>
                <c:pt idx="187">
                  <c:v>650239</c:v>
                </c:pt>
                <c:pt idx="188">
                  <c:v>656545</c:v>
                </c:pt>
                <c:pt idx="189">
                  <c:v>663122</c:v>
                </c:pt>
                <c:pt idx="190">
                  <c:v>669135</c:v>
                </c:pt>
                <c:pt idx="191">
                  <c:v>675327</c:v>
                </c:pt>
                <c:pt idx="192">
                  <c:v>680806</c:v>
                </c:pt>
                <c:pt idx="193">
                  <c:v>685100</c:v>
                </c:pt>
                <c:pt idx="194">
                  <c:v>689424</c:v>
                </c:pt>
                <c:pt idx="195">
                  <c:v>696372</c:v>
                </c:pt>
                <c:pt idx="196">
                  <c:v>703320</c:v>
                </c:pt>
                <c:pt idx="197">
                  <c:v>709802</c:v>
                </c:pt>
                <c:pt idx="198">
                  <c:v>716105</c:v>
                </c:pt>
                <c:pt idx="199">
                  <c:v>721514</c:v>
                </c:pt>
                <c:pt idx="200">
                  <c:v>726058</c:v>
                </c:pt>
                <c:pt idx="201">
                  <c:v>730990</c:v>
                </c:pt>
                <c:pt idx="202">
                  <c:v>737408</c:v>
                </c:pt>
                <c:pt idx="203">
                  <c:v>744018</c:v>
                </c:pt>
                <c:pt idx="204">
                  <c:v>750257</c:v>
                </c:pt>
                <c:pt idx="205">
                  <c:v>760395</c:v>
                </c:pt>
                <c:pt idx="206">
                  <c:v>765739</c:v>
                </c:pt>
                <c:pt idx="207">
                  <c:v>769927</c:v>
                </c:pt>
                <c:pt idx="208">
                  <c:v>774059</c:v>
                </c:pt>
                <c:pt idx="209">
                  <c:v>780931</c:v>
                </c:pt>
                <c:pt idx="210">
                  <c:v>787684</c:v>
                </c:pt>
                <c:pt idx="211">
                  <c:v>793708</c:v>
                </c:pt>
                <c:pt idx="212">
                  <c:v>799255</c:v>
                </c:pt>
                <c:pt idx="213">
                  <c:v>804419</c:v>
                </c:pt>
                <c:pt idx="214">
                  <c:v>808680</c:v>
                </c:pt>
                <c:pt idx="215">
                  <c:v>813018</c:v>
                </c:pt>
                <c:pt idx="216">
                  <c:v>819416</c:v>
                </c:pt>
                <c:pt idx="217">
                  <c:v>825695</c:v>
                </c:pt>
                <c:pt idx="218">
                  <c:v>831586</c:v>
                </c:pt>
                <c:pt idx="219">
                  <c:v>837124</c:v>
                </c:pt>
                <c:pt idx="220">
                  <c:v>842499</c:v>
                </c:pt>
                <c:pt idx="221">
                  <c:v>846395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498</c:v>
                </c:pt>
                <c:pt idx="51">
                  <c:v>419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1118</c:v>
                </c:pt>
                <c:pt idx="57">
                  <c:v>1479</c:v>
                </c:pt>
                <c:pt idx="58">
                  <c:v>1716</c:v>
                </c:pt>
                <c:pt idx="59">
                  <c:v>1712</c:v>
                </c:pt>
                <c:pt idx="60">
                  <c:v>1941</c:v>
                </c:pt>
                <c:pt idx="61">
                  <c:v>2285</c:v>
                </c:pt>
                <c:pt idx="62">
                  <c:v>2790</c:v>
                </c:pt>
                <c:pt idx="63">
                  <c:v>3030</c:v>
                </c:pt>
                <c:pt idx="64">
                  <c:v>3538</c:v>
                </c:pt>
                <c:pt idx="65">
                  <c:v>3735</c:v>
                </c:pt>
                <c:pt idx="66">
                  <c:v>3518</c:v>
                </c:pt>
                <c:pt idx="67">
                  <c:v>4190</c:v>
                </c:pt>
                <c:pt idx="68">
                  <c:v>4915</c:v>
                </c:pt>
                <c:pt idx="69">
                  <c:v>5594</c:v>
                </c:pt>
                <c:pt idx="70">
                  <c:v>6348</c:v>
                </c:pt>
                <c:pt idx="71">
                  <c:v>6049</c:v>
                </c:pt>
                <c:pt idx="72">
                  <c:v>5950</c:v>
                </c:pt>
                <c:pt idx="73">
                  <c:v>5101</c:v>
                </c:pt>
                <c:pt idx="74">
                  <c:v>5910</c:v>
                </c:pt>
                <c:pt idx="75">
                  <c:v>8039</c:v>
                </c:pt>
                <c:pt idx="76">
                  <c:v>6788</c:v>
                </c:pt>
                <c:pt idx="77">
                  <c:v>7696</c:v>
                </c:pt>
                <c:pt idx="78">
                  <c:v>7320</c:v>
                </c:pt>
                <c:pt idx="79">
                  <c:v>6230</c:v>
                </c:pt>
                <c:pt idx="80">
                  <c:v>5854</c:v>
                </c:pt>
                <c:pt idx="81">
                  <c:v>5876</c:v>
                </c:pt>
                <c:pt idx="82">
                  <c:v>6982</c:v>
                </c:pt>
                <c:pt idx="83">
                  <c:v>8351</c:v>
                </c:pt>
                <c:pt idx="84">
                  <c:v>7302</c:v>
                </c:pt>
                <c:pt idx="85">
                  <c:v>8940</c:v>
                </c:pt>
                <c:pt idx="86">
                  <c:v>6498</c:v>
                </c:pt>
                <c:pt idx="87">
                  <c:v>4606</c:v>
                </c:pt>
                <c:pt idx="88">
                  <c:v>5512</c:v>
                </c:pt>
                <c:pt idx="89">
                  <c:v>7147</c:v>
                </c:pt>
                <c:pt idx="90">
                  <c:v>6724</c:v>
                </c:pt>
                <c:pt idx="91">
                  <c:v>6841</c:v>
                </c:pt>
                <c:pt idx="92">
                  <c:v>6657</c:v>
                </c:pt>
                <c:pt idx="93">
                  <c:v>5631</c:v>
                </c:pt>
                <c:pt idx="94">
                  <c:v>3935</c:v>
                </c:pt>
                <c:pt idx="95">
                  <c:v>4675</c:v>
                </c:pt>
                <c:pt idx="96">
                  <c:v>6547</c:v>
                </c:pt>
                <c:pt idx="97">
                  <c:v>6728</c:v>
                </c:pt>
                <c:pt idx="98">
                  <c:v>5904</c:v>
                </c:pt>
                <c:pt idx="99">
                  <c:v>5163</c:v>
                </c:pt>
                <c:pt idx="100">
                  <c:v>5483</c:v>
                </c:pt>
                <c:pt idx="101">
                  <c:v>3490</c:v>
                </c:pt>
                <c:pt idx="102">
                  <c:v>4114</c:v>
                </c:pt>
                <c:pt idx="103">
                  <c:v>5906</c:v>
                </c:pt>
                <c:pt idx="104">
                  <c:v>6562</c:v>
                </c:pt>
                <c:pt idx="105">
                  <c:v>5304</c:v>
                </c:pt>
                <c:pt idx="106">
                  <c:v>5475</c:v>
                </c:pt>
                <c:pt idx="107">
                  <c:v>4233</c:v>
                </c:pt>
                <c:pt idx="108">
                  <c:v>3588</c:v>
                </c:pt>
                <c:pt idx="109">
                  <c:v>3481</c:v>
                </c:pt>
                <c:pt idx="110">
                  <c:v>5534</c:v>
                </c:pt>
                <c:pt idx="111">
                  <c:v>5091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3304</c:v>
                </c:pt>
                <c:pt idx="117">
                  <c:v>4749</c:v>
                </c:pt>
                <c:pt idx="118">
                  <c:v>4821</c:v>
                </c:pt>
                <c:pt idx="119">
                  <c:v>4748</c:v>
                </c:pt>
                <c:pt idx="120">
                  <c:v>5223</c:v>
                </c:pt>
                <c:pt idx="121">
                  <c:v>3912</c:v>
                </c:pt>
                <c:pt idx="122">
                  <c:v>3120</c:v>
                </c:pt>
                <c:pt idx="123">
                  <c:v>1167</c:v>
                </c:pt>
                <c:pt idx="124">
                  <c:v>4151</c:v>
                </c:pt>
                <c:pt idx="125">
                  <c:v>5146</c:v>
                </c:pt>
                <c:pt idx="126">
                  <c:v>4632</c:v>
                </c:pt>
                <c:pt idx="127">
                  <c:v>4603</c:v>
                </c:pt>
                <c:pt idx="128">
                  <c:v>4090</c:v>
                </c:pt>
                <c:pt idx="129">
                  <c:v>2878</c:v>
                </c:pt>
                <c:pt idx="130">
                  <c:v>3077</c:v>
                </c:pt>
                <c:pt idx="131">
                  <c:v>4717</c:v>
                </c:pt>
                <c:pt idx="132">
                  <c:v>5453</c:v>
                </c:pt>
                <c:pt idx="133">
                  <c:v>5134</c:v>
                </c:pt>
                <c:pt idx="134">
                  <c:v>4609</c:v>
                </c:pt>
                <c:pt idx="135">
                  <c:v>3840</c:v>
                </c:pt>
                <c:pt idx="136">
                  <c:v>2750</c:v>
                </c:pt>
                <c:pt idx="137">
                  <c:v>3695</c:v>
                </c:pt>
                <c:pt idx="138">
                  <c:v>4850</c:v>
                </c:pt>
                <c:pt idx="139">
                  <c:v>5078</c:v>
                </c:pt>
                <c:pt idx="140">
                  <c:v>4716</c:v>
                </c:pt>
                <c:pt idx="141">
                  <c:v>4227</c:v>
                </c:pt>
                <c:pt idx="142">
                  <c:v>4181</c:v>
                </c:pt>
                <c:pt idx="143">
                  <c:v>3407</c:v>
                </c:pt>
                <c:pt idx="144">
                  <c:v>3427</c:v>
                </c:pt>
                <c:pt idx="145">
                  <c:v>6740</c:v>
                </c:pt>
                <c:pt idx="146">
                  <c:v>5110</c:v>
                </c:pt>
                <c:pt idx="147">
                  <c:v>4982</c:v>
                </c:pt>
                <c:pt idx="148">
                  <c:v>6161</c:v>
                </c:pt>
                <c:pt idx="149">
                  <c:v>4210</c:v>
                </c:pt>
                <c:pt idx="150">
                  <c:v>4000</c:v>
                </c:pt>
                <c:pt idx="151">
                  <c:v>3562</c:v>
                </c:pt>
                <c:pt idx="152">
                  <c:v>5228</c:v>
                </c:pt>
                <c:pt idx="153">
                  <c:v>5178</c:v>
                </c:pt>
                <c:pt idx="154">
                  <c:v>4707</c:v>
                </c:pt>
                <c:pt idx="155">
                  <c:v>4693</c:v>
                </c:pt>
                <c:pt idx="156">
                  <c:v>4461</c:v>
                </c:pt>
                <c:pt idx="157">
                  <c:v>3116</c:v>
                </c:pt>
                <c:pt idx="158">
                  <c:v>3710</c:v>
                </c:pt>
                <c:pt idx="159">
                  <c:v>5036</c:v>
                </c:pt>
                <c:pt idx="160">
                  <c:v>4923</c:v>
                </c:pt>
                <c:pt idx="161">
                  <c:v>5067</c:v>
                </c:pt>
                <c:pt idx="162">
                  <c:v>4929</c:v>
                </c:pt>
                <c:pt idx="163">
                  <c:v>4370</c:v>
                </c:pt>
                <c:pt idx="164">
                  <c:v>3483</c:v>
                </c:pt>
                <c:pt idx="165">
                  <c:v>3817</c:v>
                </c:pt>
                <c:pt idx="166">
                  <c:v>6032</c:v>
                </c:pt>
                <c:pt idx="167">
                  <c:v>5260</c:v>
                </c:pt>
                <c:pt idx="168">
                  <c:v>5422</c:v>
                </c:pt>
                <c:pt idx="169">
                  <c:v>5301</c:v>
                </c:pt>
                <c:pt idx="170">
                  <c:v>4786</c:v>
                </c:pt>
                <c:pt idx="171">
                  <c:v>3982</c:v>
                </c:pt>
                <c:pt idx="172">
                  <c:v>3835</c:v>
                </c:pt>
                <c:pt idx="173">
                  <c:v>5597</c:v>
                </c:pt>
                <c:pt idx="174">
                  <c:v>5434</c:v>
                </c:pt>
                <c:pt idx="175">
                  <c:v>5760</c:v>
                </c:pt>
                <c:pt idx="176">
                  <c:v>6646</c:v>
                </c:pt>
                <c:pt idx="177">
                  <c:v>5623</c:v>
                </c:pt>
                <c:pt idx="178">
                  <c:v>4050</c:v>
                </c:pt>
                <c:pt idx="179">
                  <c:v>4168</c:v>
                </c:pt>
                <c:pt idx="180">
                  <c:v>6171</c:v>
                </c:pt>
                <c:pt idx="181">
                  <c:v>6917</c:v>
                </c:pt>
                <c:pt idx="182">
                  <c:v>9924</c:v>
                </c:pt>
                <c:pt idx="183">
                  <c:v>6026</c:v>
                </c:pt>
                <c:pt idx="184">
                  <c:v>5548</c:v>
                </c:pt>
                <c:pt idx="185">
                  <c:v>3665</c:v>
                </c:pt>
                <c:pt idx="186">
                  <c:v>5180</c:v>
                </c:pt>
                <c:pt idx="187">
                  <c:v>6306</c:v>
                </c:pt>
                <c:pt idx="188">
                  <c:v>6577</c:v>
                </c:pt>
                <c:pt idx="189">
                  <c:v>6013</c:v>
                </c:pt>
                <c:pt idx="190">
                  <c:v>6192</c:v>
                </c:pt>
                <c:pt idx="191">
                  <c:v>5479</c:v>
                </c:pt>
                <c:pt idx="192">
                  <c:v>4294</c:v>
                </c:pt>
                <c:pt idx="193">
                  <c:v>4324</c:v>
                </c:pt>
                <c:pt idx="194">
                  <c:v>6948</c:v>
                </c:pt>
                <c:pt idx="195">
                  <c:v>6948</c:v>
                </c:pt>
                <c:pt idx="196">
                  <c:v>6482</c:v>
                </c:pt>
                <c:pt idx="197">
                  <c:v>6303</c:v>
                </c:pt>
                <c:pt idx="198">
                  <c:v>5409</c:v>
                </c:pt>
                <c:pt idx="199">
                  <c:v>4544</c:v>
                </c:pt>
                <c:pt idx="200">
                  <c:v>4932</c:v>
                </c:pt>
                <c:pt idx="201">
                  <c:v>6418</c:v>
                </c:pt>
                <c:pt idx="202">
                  <c:v>6610</c:v>
                </c:pt>
                <c:pt idx="203">
                  <c:v>6239</c:v>
                </c:pt>
                <c:pt idx="204">
                  <c:v>10138</c:v>
                </c:pt>
                <c:pt idx="205">
                  <c:v>5344</c:v>
                </c:pt>
                <c:pt idx="206">
                  <c:v>4188</c:v>
                </c:pt>
                <c:pt idx="207">
                  <c:v>4132</c:v>
                </c:pt>
                <c:pt idx="208">
                  <c:v>6872</c:v>
                </c:pt>
                <c:pt idx="209">
                  <c:v>6753</c:v>
                </c:pt>
                <c:pt idx="210">
                  <c:v>6024</c:v>
                </c:pt>
                <c:pt idx="211">
                  <c:v>5547</c:v>
                </c:pt>
                <c:pt idx="212">
                  <c:v>5164</c:v>
                </c:pt>
                <c:pt idx="213">
                  <c:v>4261</c:v>
                </c:pt>
                <c:pt idx="214">
                  <c:v>4338</c:v>
                </c:pt>
                <c:pt idx="215">
                  <c:v>6398</c:v>
                </c:pt>
                <c:pt idx="216">
                  <c:v>6279</c:v>
                </c:pt>
                <c:pt idx="217">
                  <c:v>5891</c:v>
                </c:pt>
                <c:pt idx="218">
                  <c:v>5538</c:v>
                </c:pt>
                <c:pt idx="219">
                  <c:v>5375</c:v>
                </c:pt>
                <c:pt idx="220">
                  <c:v>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175367</c:v>
                </c:pt>
                <c:pt idx="213">
                  <c:v>176350</c:v>
                </c:pt>
                <c:pt idx="214">
                  <c:v>176800</c:v>
                </c:pt>
                <c:pt idx="215">
                  <c:v>177245</c:v>
                </c:pt>
                <c:pt idx="216">
                  <c:v>178486</c:v>
                </c:pt>
                <c:pt idx="217">
                  <c:v>179708</c:v>
                </c:pt>
                <c:pt idx="218">
                  <c:v>180824</c:v>
                </c:pt>
                <c:pt idx="219">
                  <c:v>181800</c:v>
                </c:pt>
                <c:pt idx="220">
                  <c:v>182761</c:v>
                </c:pt>
                <c:pt idx="221">
                  <c:v>183066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1112</c:v>
                </c:pt>
                <c:pt idx="212">
                  <c:v>983</c:v>
                </c:pt>
                <c:pt idx="213">
                  <c:v>450</c:v>
                </c:pt>
                <c:pt idx="214">
                  <c:v>445</c:v>
                </c:pt>
                <c:pt idx="215">
                  <c:v>1241</c:v>
                </c:pt>
                <c:pt idx="216">
                  <c:v>1222</c:v>
                </c:pt>
                <c:pt idx="217">
                  <c:v>1116</c:v>
                </c:pt>
                <c:pt idx="218">
                  <c:v>976</c:v>
                </c:pt>
                <c:pt idx="219">
                  <c:v>961</c:v>
                </c:pt>
                <c:pt idx="220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8.193100148895803E-2</c:v>
                </c:pt>
                <c:pt idx="213">
                  <c:v>8.1574255932694184E-2</c:v>
                </c:pt>
                <c:pt idx="214">
                  <c:v>8.1303766599327407E-2</c:v>
                </c:pt>
                <c:pt idx="215">
                  <c:v>8.063852041315385E-2</c:v>
                </c:pt>
                <c:pt idx="216">
                  <c:v>7.9960218351077528E-2</c:v>
                </c:pt>
                <c:pt idx="217">
                  <c:v>7.9370260134715848E-2</c:v>
                </c:pt>
                <c:pt idx="218">
                  <c:v>7.9234055605459763E-2</c:v>
                </c:pt>
                <c:pt idx="219">
                  <c:v>7.9037739433701987E-2</c:v>
                </c:pt>
                <c:pt idx="220">
                  <c:v>7.8661860440092532E-2</c:v>
                </c:pt>
                <c:pt idx="221">
                  <c:v>7.833359363801104E-2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7.1564507176274675E-2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0.10516836417640057</c:v>
                </c:pt>
                <c:pt idx="58">
                  <c:v>0.1159537560561158</c:v>
                </c:pt>
                <c:pt idx="59">
                  <c:v>0.12570338578922269</c:v>
                </c:pt>
                <c:pt idx="60">
                  <c:v>0.13204820131764455</c:v>
                </c:pt>
                <c:pt idx="61">
                  <c:v>0.14614008890123628</c:v>
                </c:pt>
                <c:pt idx="62">
                  <c:v>0.15040516088427347</c:v>
                </c:pt>
                <c:pt idx="63">
                  <c:v>0.16146459025817531</c:v>
                </c:pt>
                <c:pt idx="64">
                  <c:v>0.16955052589354311</c:v>
                </c:pt>
                <c:pt idx="65">
                  <c:v>0.17864828070791797</c:v>
                </c:pt>
                <c:pt idx="66">
                  <c:v>0.18767151222070091</c:v>
                </c:pt>
                <c:pt idx="67">
                  <c:v>0.19352724515220454</c:v>
                </c:pt>
                <c:pt idx="68">
                  <c:v>0.19543611937960206</c:v>
                </c:pt>
                <c:pt idx="69">
                  <c:v>0.20135723235979683</c:v>
                </c:pt>
                <c:pt idx="70">
                  <c:v>0.20722756897586153</c:v>
                </c:pt>
                <c:pt idx="71">
                  <c:v>0.21284907195315342</c:v>
                </c:pt>
                <c:pt idx="72">
                  <c:v>0.21796072717180129</c:v>
                </c:pt>
                <c:pt idx="73">
                  <c:v>0.21860607043072786</c:v>
                </c:pt>
                <c:pt idx="74">
                  <c:v>0.22148536342595368</c:v>
                </c:pt>
                <c:pt idx="75">
                  <c:v>0.22409405737589808</c:v>
                </c:pt>
                <c:pt idx="76">
                  <c:v>0.22666387933971321</c:v>
                </c:pt>
                <c:pt idx="77">
                  <c:v>0.22368620145068704</c:v>
                </c:pt>
                <c:pt idx="78">
                  <c:v>0.22435397003613908</c:v>
                </c:pt>
                <c:pt idx="79">
                  <c:v>0.22597487725142124</c:v>
                </c:pt>
                <c:pt idx="80">
                  <c:v>0.22382806085486598</c:v>
                </c:pt>
                <c:pt idx="81">
                  <c:v>0.22419334933403084</c:v>
                </c:pt>
                <c:pt idx="82">
                  <c:v>0.22153329536615179</c:v>
                </c:pt>
                <c:pt idx="83">
                  <c:v>0.22133133335635938</c:v>
                </c:pt>
                <c:pt idx="84">
                  <c:v>0.21886044702524241</c:v>
                </c:pt>
                <c:pt idx="85">
                  <c:v>0.21735368588584245</c:v>
                </c:pt>
                <c:pt idx="86">
                  <c:v>0.21916985787916218</c:v>
                </c:pt>
                <c:pt idx="87">
                  <c:v>0.21894717365158664</c:v>
                </c:pt>
                <c:pt idx="88">
                  <c:v>0.21474326231474439</c:v>
                </c:pt>
                <c:pt idx="89">
                  <c:v>0.21426316411768506</c:v>
                </c:pt>
                <c:pt idx="90">
                  <c:v>0.21211804963687828</c:v>
                </c:pt>
                <c:pt idx="91">
                  <c:v>0.2108329664759008</c:v>
                </c:pt>
                <c:pt idx="92">
                  <c:v>0.21011748879595105</c:v>
                </c:pt>
                <c:pt idx="93">
                  <c:v>0.20481599740286188</c:v>
                </c:pt>
                <c:pt idx="94">
                  <c:v>0.20363396604409956</c:v>
                </c:pt>
                <c:pt idx="95">
                  <c:v>0.201089797704883</c:v>
                </c:pt>
                <c:pt idx="96">
                  <c:v>0.19939371981784079</c:v>
                </c:pt>
                <c:pt idx="97">
                  <c:v>0.19816153469731601</c:v>
                </c:pt>
                <c:pt idx="98">
                  <c:v>0.19564743511992963</c:v>
                </c:pt>
                <c:pt idx="99">
                  <c:v>0.18927745902918183</c:v>
                </c:pt>
                <c:pt idx="100">
                  <c:v>0.18691548316707507</c:v>
                </c:pt>
                <c:pt idx="101">
                  <c:v>0.18453962322460438</c:v>
                </c:pt>
                <c:pt idx="102">
                  <c:v>0.18227297942399398</c:v>
                </c:pt>
                <c:pt idx="103">
                  <c:v>0.18025760484650244</c:v>
                </c:pt>
                <c:pt idx="104">
                  <c:v>0.17905903780276414</c:v>
                </c:pt>
                <c:pt idx="105">
                  <c:v>0.17716942011809217</c:v>
                </c:pt>
                <c:pt idx="106">
                  <c:v>0.17547752577531955</c:v>
                </c:pt>
                <c:pt idx="107">
                  <c:v>0.17428698755021313</c:v>
                </c:pt>
                <c:pt idx="108">
                  <c:v>0.1707558285830422</c:v>
                </c:pt>
                <c:pt idx="109">
                  <c:v>0.16912247532261326</c:v>
                </c:pt>
                <c:pt idx="110">
                  <c:v>0.16621852398401046</c:v>
                </c:pt>
                <c:pt idx="111">
                  <c:v>0.16535534617291039</c:v>
                </c:pt>
                <c:pt idx="112">
                  <c:v>0.16265152020368784</c:v>
                </c:pt>
                <c:pt idx="113">
                  <c:v>0.16153257005118835</c:v>
                </c:pt>
                <c:pt idx="114">
                  <c:v>0.15975593558198511</c:v>
                </c:pt>
                <c:pt idx="115">
                  <c:v>0.15697077103561891</c:v>
                </c:pt>
                <c:pt idx="116">
                  <c:v>0.15518830485335885</c:v>
                </c:pt>
                <c:pt idx="117">
                  <c:v>0.15261103742685053</c:v>
                </c:pt>
                <c:pt idx="118">
                  <c:v>0.15079308506108061</c:v>
                </c:pt>
                <c:pt idx="119">
                  <c:v>0.14863861758954902</c:v>
                </c:pt>
                <c:pt idx="120">
                  <c:v>0.147069581165747</c:v>
                </c:pt>
                <c:pt idx="121">
                  <c:v>0.14225583318713816</c:v>
                </c:pt>
                <c:pt idx="122">
                  <c:v>0.14043579487986471</c:v>
                </c:pt>
                <c:pt idx="123">
                  <c:v>0.13840357745939383</c:v>
                </c:pt>
                <c:pt idx="124">
                  <c:v>0.13537065191529399</c:v>
                </c:pt>
                <c:pt idx="125">
                  <c:v>0.13389658686419617</c:v>
                </c:pt>
                <c:pt idx="126">
                  <c:v>0.13240594505707029</c:v>
                </c:pt>
                <c:pt idx="127">
                  <c:v>0.13066461175321153</c:v>
                </c:pt>
                <c:pt idx="128">
                  <c:v>0.12852836249687252</c:v>
                </c:pt>
                <c:pt idx="129">
                  <c:v>0.12665579457336582</c:v>
                </c:pt>
                <c:pt idx="130">
                  <c:v>0.12428058533423478</c:v>
                </c:pt>
                <c:pt idx="131">
                  <c:v>0.12293570509374643</c:v>
                </c:pt>
                <c:pt idx="132">
                  <c:v>0.12020992420452507</c:v>
                </c:pt>
                <c:pt idx="133">
                  <c:v>0.11876591210068999</c:v>
                </c:pt>
                <c:pt idx="134">
                  <c:v>0.11762881983826408</c:v>
                </c:pt>
                <c:pt idx="135">
                  <c:v>0.1164364168846844</c:v>
                </c:pt>
                <c:pt idx="136">
                  <c:v>0.11499877001450179</c:v>
                </c:pt>
                <c:pt idx="137">
                  <c:v>0.11389805727900608</c:v>
                </c:pt>
                <c:pt idx="138">
                  <c:v>0.11011833432181693</c:v>
                </c:pt>
                <c:pt idx="139">
                  <c:v>0.10886576786647191</c:v>
                </c:pt>
                <c:pt idx="140">
                  <c:v>0.10780948701586626</c:v>
                </c:pt>
                <c:pt idx="141">
                  <c:v>0.10653483395118879</c:v>
                </c:pt>
                <c:pt idx="142">
                  <c:v>0.10536930928039868</c:v>
                </c:pt>
                <c:pt idx="143">
                  <c:v>0.1040847074680557</c:v>
                </c:pt>
                <c:pt idx="144">
                  <c:v>0.10305998894841063</c:v>
                </c:pt>
                <c:pt idx="145">
                  <c:v>0.1018509851694866</c:v>
                </c:pt>
                <c:pt idx="146">
                  <c:v>0.10096186411975885</c:v>
                </c:pt>
                <c:pt idx="147">
                  <c:v>9.9326129254692017E-2</c:v>
                </c:pt>
                <c:pt idx="148">
                  <c:v>9.8551111371448966E-2</c:v>
                </c:pt>
                <c:pt idx="149">
                  <c:v>9.7742290690449207E-2</c:v>
                </c:pt>
                <c:pt idx="150">
                  <c:v>9.6185033513393553E-2</c:v>
                </c:pt>
                <c:pt idx="151">
                  <c:v>9.5573978814045848E-2</c:v>
                </c:pt>
                <c:pt idx="152">
                  <c:v>9.44665542736456E-2</c:v>
                </c:pt>
                <c:pt idx="153">
                  <c:v>9.3468581790246114E-2</c:v>
                </c:pt>
                <c:pt idx="154">
                  <c:v>9.2297005874419469E-2</c:v>
                </c:pt>
                <c:pt idx="155">
                  <c:v>9.1490114684863039E-2</c:v>
                </c:pt>
                <c:pt idx="156">
                  <c:v>9.0478731797131978E-2</c:v>
                </c:pt>
                <c:pt idx="157">
                  <c:v>8.9475518728435871E-2</c:v>
                </c:pt>
                <c:pt idx="158">
                  <c:v>8.856485706647492E-2</c:v>
                </c:pt>
                <c:pt idx="159">
                  <c:v>8.7694717620245749E-2</c:v>
                </c:pt>
                <c:pt idx="160">
                  <c:v>8.6723258012794818E-2</c:v>
                </c:pt>
                <c:pt idx="161">
                  <c:v>8.579427901068605E-2</c:v>
                </c:pt>
                <c:pt idx="162">
                  <c:v>8.2636146532230711E-2</c:v>
                </c:pt>
                <c:pt idx="163">
                  <c:v>8.1922198945993938E-2</c:v>
                </c:pt>
                <c:pt idx="164">
                  <c:v>8.0095784850248125E-2</c:v>
                </c:pt>
                <c:pt idx="165">
                  <c:v>7.9148974347204831E-2</c:v>
                </c:pt>
                <c:pt idx="166">
                  <c:v>7.8232136701485933E-2</c:v>
                </c:pt>
                <c:pt idx="167">
                  <c:v>7.7404281343465331E-2</c:v>
                </c:pt>
                <c:pt idx="168">
                  <c:v>7.6373336196962904E-2</c:v>
                </c:pt>
                <c:pt idx="169">
                  <c:v>7.5651230255116123E-2</c:v>
                </c:pt>
                <c:pt idx="170">
                  <c:v>7.4892098211067945E-2</c:v>
                </c:pt>
                <c:pt idx="171">
                  <c:v>7.4233036650342477E-2</c:v>
                </c:pt>
                <c:pt idx="172">
                  <c:v>7.3633773586575704E-2</c:v>
                </c:pt>
                <c:pt idx="173">
                  <c:v>7.2767326623248779E-2</c:v>
                </c:pt>
                <c:pt idx="174">
                  <c:v>7.2120542868765583E-2</c:v>
                </c:pt>
                <c:pt idx="175">
                  <c:v>7.1324277105199563E-2</c:v>
                </c:pt>
                <c:pt idx="176">
                  <c:v>7.0659225880765286E-2</c:v>
                </c:pt>
                <c:pt idx="177">
                  <c:v>6.9860888979214344E-2</c:v>
                </c:pt>
                <c:pt idx="178">
                  <c:v>6.9245945788055971E-2</c:v>
                </c:pt>
                <c:pt idx="179">
                  <c:v>6.8980894956830852E-2</c:v>
                </c:pt>
                <c:pt idx="180">
                  <c:v>6.8184535393914447E-2</c:v>
                </c:pt>
                <c:pt idx="181">
                  <c:v>6.7506365969282556E-2</c:v>
                </c:pt>
                <c:pt idx="182">
                  <c:v>6.6917267098017208E-2</c:v>
                </c:pt>
                <c:pt idx="183">
                  <c:v>6.6692038062176009E-2</c:v>
                </c:pt>
                <c:pt idx="184">
                  <c:v>6.5693024180371443E-2</c:v>
                </c:pt>
                <c:pt idx="185">
                  <c:v>6.4761668972489056E-2</c:v>
                </c:pt>
                <c:pt idx="186">
                  <c:v>6.4197399397196778E-2</c:v>
                </c:pt>
                <c:pt idx="187">
                  <c:v>6.3606380916178235E-2</c:v>
                </c:pt>
                <c:pt idx="188">
                  <c:v>6.3111012592691848E-2</c:v>
                </c:pt>
                <c:pt idx="189">
                  <c:v>6.2492148688872269E-2</c:v>
                </c:pt>
                <c:pt idx="190">
                  <c:v>6.1729545373824295E-2</c:v>
                </c:pt>
                <c:pt idx="191">
                  <c:v>6.1146182971075019E-2</c:v>
                </c:pt>
                <c:pt idx="192">
                  <c:v>6.0600169604209074E-2</c:v>
                </c:pt>
                <c:pt idx="193">
                  <c:v>6.022510352151151E-2</c:v>
                </c:pt>
                <c:pt idx="194">
                  <c:v>5.9420686573771135E-2</c:v>
                </c:pt>
                <c:pt idx="195">
                  <c:v>5.885941188766191E-2</c:v>
                </c:pt>
                <c:pt idx="196">
                  <c:v>5.8320366479968855E-2</c:v>
                </c:pt>
                <c:pt idx="197">
                  <c:v>5.7918420445585435E-2</c:v>
                </c:pt>
                <c:pt idx="198">
                  <c:v>5.7499852256682818E-2</c:v>
                </c:pt>
                <c:pt idx="199">
                  <c:v>5.6988822745926482E-2</c:v>
                </c:pt>
                <c:pt idx="200">
                  <c:v>5.6538281808049491E-2</c:v>
                </c:pt>
                <c:pt idx="201">
                  <c:v>5.6180258863114271E-2</c:v>
                </c:pt>
                <c:pt idx="202">
                  <c:v>5.5348989456559736E-2</c:v>
                </c:pt>
                <c:pt idx="203">
                  <c:v>5.4824784889770585E-2</c:v>
                </c:pt>
                <c:pt idx="204">
                  <c:v>5.4594190126304419E-2</c:v>
                </c:pt>
                <c:pt idx="205">
                  <c:v>5.4169890831707063E-2</c:v>
                </c:pt>
                <c:pt idx="206">
                  <c:v>5.3881338043951621E-2</c:v>
                </c:pt>
                <c:pt idx="207">
                  <c:v>5.3293965893473259E-2</c:v>
                </c:pt>
                <c:pt idx="208">
                  <c:v>5.279225172482465E-2</c:v>
                </c:pt>
                <c:pt idx="209">
                  <c:v>5.2420687071057182E-2</c:v>
                </c:pt>
                <c:pt idx="210">
                  <c:v>5.2089997366680428E-2</c:v>
                </c:pt>
                <c:pt idx="211">
                  <c:v>5.175699095438812E-2</c:v>
                </c:pt>
                <c:pt idx="212">
                  <c:v>5.1526586037062679E-2</c:v>
                </c:pt>
                <c:pt idx="213">
                  <c:v>5.1185569522729381E-2</c:v>
                </c:pt>
                <c:pt idx="214">
                  <c:v>5.0714030699961866E-2</c:v>
                </c:pt>
                <c:pt idx="215">
                  <c:v>5.0340830215222405E-2</c:v>
                </c:pt>
                <c:pt idx="216">
                  <c:v>4.9996073731359149E-2</c:v>
                </c:pt>
                <c:pt idx="217">
                  <c:v>4.9680399727174314E-2</c:v>
                </c:pt>
                <c:pt idx="218">
                  <c:v>4.9414259438855863E-2</c:v>
                </c:pt>
                <c:pt idx="219">
                  <c:v>4.9140581060878978E-2</c:v>
                </c:pt>
                <c:pt idx="220">
                  <c:v>4.8834135083550813E-2</c:v>
                </c:pt>
                <c:pt idx="221">
                  <c:v>4.8463565907718387E-2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3.1334824382297954E-2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3.1190384297292827E-2</c:v>
                </c:pt>
                <c:pt idx="213">
                  <c:v>3.1118373339309377E-2</c:v>
                </c:pt>
                <c:pt idx="214">
                  <c:v>3.1008594887966544E-2</c:v>
                </c:pt>
                <c:pt idx="215">
                  <c:v>3.088141619810382E-2</c:v>
                </c:pt>
                <c:pt idx="216">
                  <c:v>3.0892170081225953E-2</c:v>
                </c:pt>
                <c:pt idx="217">
                  <c:v>3.0868015649404421E-2</c:v>
                </c:pt>
                <c:pt idx="218">
                  <c:v>3.0816398351337003E-2</c:v>
                </c:pt>
                <c:pt idx="219">
                  <c:v>3.074092217017383E-2</c:v>
                </c:pt>
                <c:pt idx="220">
                  <c:v>3.0658969645504668E-2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Rate'!$B$2:$HN$2</c:f>
              <c:numCache>
                <c:formatCode>0.0%</c:formatCode>
                <c:ptCount val="22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3.4136301771546813E-2</c:v>
                </c:pt>
                <c:pt idx="41">
                  <c:v>3.3993846683448438E-2</c:v>
                </c:pt>
                <c:pt idx="42">
                  <c:v>3.4164978535366791E-2</c:v>
                </c:pt>
                <c:pt idx="43">
                  <c:v>3.4152810364174231E-2</c:v>
                </c:pt>
                <c:pt idx="44">
                  <c:v>3.3913256554765986E-2</c:v>
                </c:pt>
                <c:pt idx="45">
                  <c:v>3.3564072579124068E-2</c:v>
                </c:pt>
                <c:pt idx="46">
                  <c:v>3.457461316071786E-2</c:v>
                </c:pt>
                <c:pt idx="47">
                  <c:v>3.498903027643703E-2</c:v>
                </c:pt>
                <c:pt idx="48">
                  <c:v>3.5867692178371789E-2</c:v>
                </c:pt>
                <c:pt idx="49">
                  <c:v>3.6399087457273896E-2</c:v>
                </c:pt>
                <c:pt idx="50">
                  <c:v>3.7114756078230088E-2</c:v>
                </c:pt>
                <c:pt idx="51">
                  <c:v>3.6880640217946535E-2</c:v>
                </c:pt>
                <c:pt idx="52">
                  <c:v>3.6957499509049328E-2</c:v>
                </c:pt>
                <c:pt idx="53">
                  <c:v>3.8310435821884578E-2</c:v>
                </c:pt>
                <c:pt idx="54">
                  <c:v>3.8942090449306688E-2</c:v>
                </c:pt>
                <c:pt idx="55">
                  <c:v>3.990739719986771E-2</c:v>
                </c:pt>
                <c:pt idx="56">
                  <c:v>4.0449058910471049E-2</c:v>
                </c:pt>
                <c:pt idx="57">
                  <c:v>4.0406125058676898E-2</c:v>
                </c:pt>
                <c:pt idx="58">
                  <c:v>4.1430254493939417E-2</c:v>
                </c:pt>
                <c:pt idx="59">
                  <c:v>4.2650132998517921E-2</c:v>
                </c:pt>
                <c:pt idx="60">
                  <c:v>4.3493879839833174E-2</c:v>
                </c:pt>
                <c:pt idx="61">
                  <c:v>4.3764136962795415E-2</c:v>
                </c:pt>
                <c:pt idx="62">
                  <c:v>4.4900384464532733E-2</c:v>
                </c:pt>
                <c:pt idx="63">
                  <c:v>4.595955357892087E-2</c:v>
                </c:pt>
                <c:pt idx="64">
                  <c:v>4.6220083810738229E-2</c:v>
                </c:pt>
                <c:pt idx="65">
                  <c:v>4.7139061555906865E-2</c:v>
                </c:pt>
                <c:pt idx="66">
                  <c:v>4.7957085621807366E-2</c:v>
                </c:pt>
                <c:pt idx="67">
                  <c:v>4.8859035072005161E-2</c:v>
                </c:pt>
                <c:pt idx="68">
                  <c:v>5.0149686493793318E-2</c:v>
                </c:pt>
                <c:pt idx="69">
                  <c:v>5.1387145763488927E-2</c:v>
                </c:pt>
                <c:pt idx="70">
                  <c:v>5.3156916628982052E-2</c:v>
                </c:pt>
                <c:pt idx="71">
                  <c:v>5.5121794934029765E-2</c:v>
                </c:pt>
                <c:pt idx="72">
                  <c:v>5.6436247476875284E-2</c:v>
                </c:pt>
                <c:pt idx="73">
                  <c:v>5.7614447718082516E-2</c:v>
                </c:pt>
                <c:pt idx="74">
                  <c:v>5.8382600600453465E-2</c:v>
                </c:pt>
                <c:pt idx="75">
                  <c:v>5.9627806380397989E-2</c:v>
                </c:pt>
                <c:pt idx="76">
                  <c:v>6.2058980232987039E-2</c:v>
                </c:pt>
                <c:pt idx="77">
                  <c:v>6.312183308370499E-2</c:v>
                </c:pt>
                <c:pt idx="78">
                  <c:v>6.4528601063524496E-2</c:v>
                </c:pt>
                <c:pt idx="79">
                  <c:v>6.5528862131706861E-2</c:v>
                </c:pt>
                <c:pt idx="80">
                  <c:v>6.6209985644664293E-2</c:v>
                </c:pt>
                <c:pt idx="81">
                  <c:v>6.5904130291057211E-2</c:v>
                </c:pt>
                <c:pt idx="82">
                  <c:v>6.6575213518229412E-2</c:v>
                </c:pt>
                <c:pt idx="83">
                  <c:v>6.7750130394243727E-2</c:v>
                </c:pt>
                <c:pt idx="84">
                  <c:v>6.9136459394024408E-2</c:v>
                </c:pt>
                <c:pt idx="85">
                  <c:v>6.9421486075637001E-2</c:v>
                </c:pt>
                <c:pt idx="86">
                  <c:v>7.0687027240201941E-2</c:v>
                </c:pt>
                <c:pt idx="87">
                  <c:v>7.1235437890981773E-2</c:v>
                </c:pt>
                <c:pt idx="88">
                  <c:v>7.0771462476386035E-2</c:v>
                </c:pt>
                <c:pt idx="89">
                  <c:v>7.0898843910818632E-2</c:v>
                </c:pt>
                <c:pt idx="90">
                  <c:v>7.1602700851355325E-2</c:v>
                </c:pt>
                <c:pt idx="91">
                  <c:v>7.2067460715556003E-2</c:v>
                </c:pt>
                <c:pt idx="92">
                  <c:v>7.2224225469320363E-2</c:v>
                </c:pt>
                <c:pt idx="93">
                  <c:v>7.2359523347325636E-2</c:v>
                </c:pt>
                <c:pt idx="94">
                  <c:v>7.2184866279246654E-2</c:v>
                </c:pt>
                <c:pt idx="95">
                  <c:v>7.1740151011306291E-2</c:v>
                </c:pt>
                <c:pt idx="96">
                  <c:v>7.1649585112021075E-2</c:v>
                </c:pt>
                <c:pt idx="97">
                  <c:v>7.2018781607531945E-2</c:v>
                </c:pt>
                <c:pt idx="98">
                  <c:v>7.2386178449746735E-2</c:v>
                </c:pt>
                <c:pt idx="99">
                  <c:v>7.2342671531324412E-2</c:v>
                </c:pt>
                <c:pt idx="100">
                  <c:v>7.2002421010366732E-2</c:v>
                </c:pt>
                <c:pt idx="101">
                  <c:v>7.1892224042360328E-2</c:v>
                </c:pt>
                <c:pt idx="102">
                  <c:v>7.1297286121650025E-2</c:v>
                </c:pt>
                <c:pt idx="103">
                  <c:v>7.0930709649475884E-2</c:v>
                </c:pt>
                <c:pt idx="104">
                  <c:v>7.0990780524197716E-2</c:v>
                </c:pt>
                <c:pt idx="105">
                  <c:v>7.1035448492542771E-2</c:v>
                </c:pt>
                <c:pt idx="106">
                  <c:v>7.0768042941991655E-2</c:v>
                </c:pt>
                <c:pt idx="107">
                  <c:v>7.0513025330483051E-2</c:v>
                </c:pt>
                <c:pt idx="108">
                  <c:v>7.006382705714255E-2</c:v>
                </c:pt>
                <c:pt idx="109">
                  <c:v>6.963865176947219E-2</c:v>
                </c:pt>
                <c:pt idx="110">
                  <c:v>6.9199644158751114E-2</c:v>
                </c:pt>
                <c:pt idx="111">
                  <c:v>6.9138716551236976E-2</c:v>
                </c:pt>
                <c:pt idx="112">
                  <c:v>6.8960642323604909E-2</c:v>
                </c:pt>
                <c:pt idx="113">
                  <c:v>6.8622378482493016E-2</c:v>
                </c:pt>
                <c:pt idx="114">
                  <c:v>6.8295716871077411E-2</c:v>
                </c:pt>
                <c:pt idx="115">
                  <c:v>6.7780680449603489E-2</c:v>
                </c:pt>
                <c:pt idx="116">
                  <c:v>6.7352435220309773E-2</c:v>
                </c:pt>
                <c:pt idx="117">
                  <c:v>6.6799796829804178E-2</c:v>
                </c:pt>
                <c:pt idx="118">
                  <c:v>6.6451726999970012E-2</c:v>
                </c:pt>
                <c:pt idx="119">
                  <c:v>6.6045971950469615E-2</c:v>
                </c:pt>
                <c:pt idx="120">
                  <c:v>6.5601446359443094E-2</c:v>
                </c:pt>
                <c:pt idx="121">
                  <c:v>6.5259805957999975E-2</c:v>
                </c:pt>
                <c:pt idx="122">
                  <c:v>6.470369800620851E-2</c:v>
                </c:pt>
                <c:pt idx="123">
                  <c:v>6.4141996242278898E-2</c:v>
                </c:pt>
                <c:pt idx="124">
                  <c:v>6.3339684227788809E-2</c:v>
                </c:pt>
                <c:pt idx="125">
                  <c:v>6.3032708445928204E-2</c:v>
                </c:pt>
                <c:pt idx="126">
                  <c:v>6.2799316839403596E-2</c:v>
                </c:pt>
                <c:pt idx="127">
                  <c:v>6.2306407477655312E-2</c:v>
                </c:pt>
                <c:pt idx="128">
                  <c:v>6.1810271914711584E-2</c:v>
                </c:pt>
                <c:pt idx="129">
                  <c:v>6.1083861485571878E-2</c:v>
                </c:pt>
                <c:pt idx="130">
                  <c:v>6.0488774275963587E-2</c:v>
                </c:pt>
                <c:pt idx="131">
                  <c:v>6.0058274885758843E-2</c:v>
                </c:pt>
                <c:pt idx="132">
                  <c:v>5.9660421765087263E-2</c:v>
                </c:pt>
                <c:pt idx="133">
                  <c:v>5.9415688108996813E-2</c:v>
                </c:pt>
                <c:pt idx="134">
                  <c:v>5.9053718340794592E-2</c:v>
                </c:pt>
                <c:pt idx="135">
                  <c:v>5.8592867345174875E-2</c:v>
                </c:pt>
                <c:pt idx="136">
                  <c:v>5.7997674875935545E-2</c:v>
                </c:pt>
                <c:pt idx="137">
                  <c:v>5.7465386129180153E-2</c:v>
                </c:pt>
                <c:pt idx="138">
                  <c:v>5.7158168506100622E-2</c:v>
                </c:pt>
                <c:pt idx="139">
                  <c:v>5.684566278426071E-2</c:v>
                </c:pt>
                <c:pt idx="140">
                  <c:v>5.6497830400271967E-2</c:v>
                </c:pt>
                <c:pt idx="141">
                  <c:v>5.6089036314982986E-2</c:v>
                </c:pt>
                <c:pt idx="142">
                  <c:v>5.569562452350392E-2</c:v>
                </c:pt>
                <c:pt idx="143">
                  <c:v>5.5261867418490047E-2</c:v>
                </c:pt>
                <c:pt idx="144">
                  <c:v>5.4762899190042791E-2</c:v>
                </c:pt>
                <c:pt idx="145">
                  <c:v>5.4375055860015516E-2</c:v>
                </c:pt>
                <c:pt idx="146">
                  <c:v>5.4256454519547061E-2</c:v>
                </c:pt>
                <c:pt idx="147">
                  <c:v>5.3943569723191594E-2</c:v>
                </c:pt>
                <c:pt idx="148">
                  <c:v>5.3639960300896065E-2</c:v>
                </c:pt>
                <c:pt idx="149">
                  <c:v>5.3235522167650581E-2</c:v>
                </c:pt>
                <c:pt idx="150">
                  <c:v>5.2759551222691631E-2</c:v>
                </c:pt>
                <c:pt idx="151">
                  <c:v>5.2447418226617137E-2</c:v>
                </c:pt>
                <c:pt idx="152">
                  <c:v>5.2042375066954985E-2</c:v>
                </c:pt>
                <c:pt idx="153">
                  <c:v>5.1679942914371994E-2</c:v>
                </c:pt>
                <c:pt idx="154">
                  <c:v>5.1288602218736858E-2</c:v>
                </c:pt>
                <c:pt idx="155">
                  <c:v>5.0828944232384966E-2</c:v>
                </c:pt>
                <c:pt idx="156">
                  <c:v>5.0314125813539529E-2</c:v>
                </c:pt>
                <c:pt idx="157">
                  <c:v>4.9858006499223E-2</c:v>
                </c:pt>
                <c:pt idx="158">
                  <c:v>4.9367052833083853E-2</c:v>
                </c:pt>
                <c:pt idx="159">
                  <c:v>4.8976974680400687E-2</c:v>
                </c:pt>
                <c:pt idx="160">
                  <c:v>4.8644131312350285E-2</c:v>
                </c:pt>
                <c:pt idx="161">
                  <c:v>4.8115624645516566E-2</c:v>
                </c:pt>
                <c:pt idx="162">
                  <c:v>4.7663520720237232E-2</c:v>
                </c:pt>
                <c:pt idx="163">
                  <c:v>4.7232946524265469E-2</c:v>
                </c:pt>
                <c:pt idx="164">
                  <c:v>4.6807501166168705E-2</c:v>
                </c:pt>
                <c:pt idx="165">
                  <c:v>4.6364203808866987E-2</c:v>
                </c:pt>
                <c:pt idx="166">
                  <c:v>4.6030557959769042E-2</c:v>
                </c:pt>
                <c:pt idx="167">
                  <c:v>4.5720116085334231E-2</c:v>
                </c:pt>
                <c:pt idx="168">
                  <c:v>4.5352724871727125E-2</c:v>
                </c:pt>
                <c:pt idx="169">
                  <c:v>4.4951604739840181E-2</c:v>
                </c:pt>
                <c:pt idx="170">
                  <c:v>4.4540113829702667E-2</c:v>
                </c:pt>
                <c:pt idx="171">
                  <c:v>4.4158504371842322E-2</c:v>
                </c:pt>
                <c:pt idx="172">
                  <c:v>4.3807696066534389E-2</c:v>
                </c:pt>
                <c:pt idx="173">
                  <c:v>4.345834841641389E-2</c:v>
                </c:pt>
                <c:pt idx="174">
                  <c:v>4.3155117543213682E-2</c:v>
                </c:pt>
                <c:pt idx="175">
                  <c:v>4.2820870904914612E-2</c:v>
                </c:pt>
                <c:pt idx="176">
                  <c:v>4.2454852514315418E-2</c:v>
                </c:pt>
                <c:pt idx="177">
                  <c:v>4.2197266333154501E-2</c:v>
                </c:pt>
                <c:pt idx="178">
                  <c:v>4.1888451974010532E-2</c:v>
                </c:pt>
                <c:pt idx="179">
                  <c:v>4.1547473800665195E-2</c:v>
                </c:pt>
                <c:pt idx="180">
                  <c:v>4.1248603510503537E-2</c:v>
                </c:pt>
                <c:pt idx="181">
                  <c:v>4.1016409400881623E-2</c:v>
                </c:pt>
                <c:pt idx="182">
                  <c:v>4.071522645010589E-2</c:v>
                </c:pt>
                <c:pt idx="183">
                  <c:v>4.0612898693251513E-2</c:v>
                </c:pt>
                <c:pt idx="184">
                  <c:v>4.0271266066648367E-2</c:v>
                </c:pt>
                <c:pt idx="185">
                  <c:v>3.9975301589173333E-2</c:v>
                </c:pt>
                <c:pt idx="186">
                  <c:v>3.9676212669405776E-2</c:v>
                </c:pt>
                <c:pt idx="187">
                  <c:v>3.9446182606550778E-2</c:v>
                </c:pt>
                <c:pt idx="188">
                  <c:v>3.922780123019274E-2</c:v>
                </c:pt>
                <c:pt idx="189">
                  <c:v>3.8947863456645346E-2</c:v>
                </c:pt>
                <c:pt idx="190">
                  <c:v>3.8663745455976339E-2</c:v>
                </c:pt>
                <c:pt idx="191">
                  <c:v>3.8378355677379877E-2</c:v>
                </c:pt>
                <c:pt idx="192">
                  <c:v>3.8145576536060308E-2</c:v>
                </c:pt>
                <c:pt idx="193">
                  <c:v>3.7899578894797163E-2</c:v>
                </c:pt>
                <c:pt idx="194">
                  <c:v>3.7717182187999659E-2</c:v>
                </c:pt>
                <c:pt idx="195">
                  <c:v>3.7565534642058994E-2</c:v>
                </c:pt>
                <c:pt idx="196">
                  <c:v>3.7393226579495911E-2</c:v>
                </c:pt>
                <c:pt idx="197">
                  <c:v>3.7174278844328355E-2</c:v>
                </c:pt>
                <c:pt idx="198">
                  <c:v>3.6960616701725929E-2</c:v>
                </c:pt>
                <c:pt idx="199">
                  <c:v>3.6747177499734905E-2</c:v>
                </c:pt>
                <c:pt idx="200">
                  <c:v>3.6561035535293385E-2</c:v>
                </c:pt>
                <c:pt idx="201">
                  <c:v>3.639250274316598E-2</c:v>
                </c:pt>
                <c:pt idx="202">
                  <c:v>3.6252107616365228E-2</c:v>
                </c:pt>
                <c:pt idx="203">
                  <c:v>3.6085542783759611E-2</c:v>
                </c:pt>
                <c:pt idx="204">
                  <c:v>3.5890383920913593E-2</c:v>
                </c:pt>
                <c:pt idx="205">
                  <c:v>3.5853357483428556E-2</c:v>
                </c:pt>
                <c:pt idx="206">
                  <c:v>3.5687431123317119E-2</c:v>
                </c:pt>
                <c:pt idx="207">
                  <c:v>3.5530649336649102E-2</c:v>
                </c:pt>
                <c:pt idx="208">
                  <c:v>3.537994039894287E-2</c:v>
                </c:pt>
                <c:pt idx="209">
                  <c:v>3.5280882094563017E-2</c:v>
                </c:pt>
                <c:pt idx="210">
                  <c:v>3.5151577466332434E-2</c:v>
                </c:pt>
                <c:pt idx="211">
                  <c:v>3.5003152545217756E-2</c:v>
                </c:pt>
                <c:pt idx="212">
                  <c:v>3.4831920962431442E-2</c:v>
                </c:pt>
                <c:pt idx="213">
                  <c:v>3.4672431705888171E-2</c:v>
                </c:pt>
                <c:pt idx="214">
                  <c:v>3.4533167457293776E-2</c:v>
                </c:pt>
                <c:pt idx="215">
                  <c:v>3.4386066448396813E-2</c:v>
                </c:pt>
                <c:pt idx="216">
                  <c:v>3.4305517533256211E-2</c:v>
                </c:pt>
                <c:pt idx="217">
                  <c:v>3.4156907116974111E-2</c:v>
                </c:pt>
                <c:pt idx="218">
                  <c:v>3.4007957161684754E-2</c:v>
                </c:pt>
                <c:pt idx="219">
                  <c:v>3.3844458546234787E-2</c:v>
                </c:pt>
                <c:pt idx="220">
                  <c:v>3.3704737983656564E-2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1.159401326782608</c:v>
                </c:pt>
                <c:pt idx="41">
                  <c:v>1.1925644665448494</c:v>
                </c:pt>
                <c:pt idx="42">
                  <c:v>1.2222637580533944</c:v>
                </c:pt>
                <c:pt idx="43">
                  <c:v>1.2576334974439165</c:v>
                </c:pt>
                <c:pt idx="44">
                  <c:v>1.3088856225310168</c:v>
                </c:pt>
                <c:pt idx="45">
                  <c:v>1.3603430126998177</c:v>
                </c:pt>
                <c:pt idx="46">
                  <c:v>1.4111204622854856</c:v>
                </c:pt>
                <c:pt idx="47">
                  <c:v>1.461872253735941</c:v>
                </c:pt>
                <c:pt idx="48">
                  <c:v>1.5262100277814499</c:v>
                </c:pt>
                <c:pt idx="49">
                  <c:v>1.6251734552963164</c:v>
                </c:pt>
                <c:pt idx="50">
                  <c:v>1.6996077055479701</c:v>
                </c:pt>
                <c:pt idx="51">
                  <c:v>1.8836278512924927</c:v>
                </c:pt>
                <c:pt idx="52">
                  <c:v>2.0251581251250061</c:v>
                </c:pt>
                <c:pt idx="53">
                  <c:v>2.1682920324083046</c:v>
                </c:pt>
                <c:pt idx="54">
                  <c:v>2.3564816251248693</c:v>
                </c:pt>
                <c:pt idx="55">
                  <c:v>2.5601943896450359</c:v>
                </c:pt>
                <c:pt idx="56">
                  <c:v>2.812311226243708</c:v>
                </c:pt>
                <c:pt idx="57">
                  <c:v>3.1702678705942144</c:v>
                </c:pt>
                <c:pt idx="58">
                  <c:v>3.5498799810641271</c:v>
                </c:pt>
                <c:pt idx="59">
                  <c:v>3.9645154460991914</c:v>
                </c:pt>
                <c:pt idx="60">
                  <c:v>4.3925829449180345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6.921910597902353</c:v>
                </c:pt>
                <c:pt idx="65">
                  <c:v>7.7498473049414294</c:v>
                </c:pt>
                <c:pt idx="66">
                  <c:v>8.6168100356388173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11.193040759791707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29.834715146196924</c:v>
                </c:pt>
                <c:pt idx="88">
                  <c:v>30.865261317942029</c:v>
                </c:pt>
                <c:pt idx="89">
                  <c:v>31.807197119730535</c:v>
                </c:pt>
                <c:pt idx="90">
                  <c:v>32.775060467151341</c:v>
                </c:pt>
                <c:pt idx="91">
                  <c:v>33.760666415071633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297.64124484600114</c:v>
                </c:pt>
                <c:pt idx="214">
                  <c:v>300.42452389225184</c:v>
                </c:pt>
                <c:pt idx="215">
                  <c:v>303.32817807985225</c:v>
                </c:pt>
                <c:pt idx="216">
                  <c:v>306.43301770565444</c:v>
                </c:pt>
                <c:pt idx="217">
                  <c:v>310.12459473843001</c:v>
                </c:pt>
                <c:pt idx="218">
                  <c:v>313.70520033641117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53.028525183903305</c:v>
                </c:pt>
                <c:pt idx="213">
                  <c:v>53.325770619223377</c:v>
                </c:pt>
                <c:pt idx="214">
                  <c:v>53.461844317996565</c:v>
                </c:pt>
                <c:pt idx="215">
                  <c:v>53.596406086783375</c:v>
                </c:pt>
                <c:pt idx="216">
                  <c:v>53.971667109400087</c:v>
                </c:pt>
                <c:pt idx="217">
                  <c:v>54.341182798068587</c:v>
                </c:pt>
                <c:pt idx="218">
                  <c:v>54.678645571026081</c:v>
                </c:pt>
                <c:pt idx="219">
                  <c:v>54.973774304365243</c:v>
                </c:pt>
                <c:pt idx="220">
                  <c:v>55.264367247745305</c:v>
                </c:pt>
                <c:pt idx="221">
                  <c:v>55.356594976913804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6.9469401088022117E-2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0.12809824004873513</c:v>
                </c:pt>
                <c:pt idx="58">
                  <c:v>0.1470724310384276</c:v>
                </c:pt>
                <c:pt idx="59">
                  <c:v>0.16908711105080912</c:v>
                </c:pt>
                <c:pt idx="60">
                  <c:v>0.19105047479276555</c:v>
                </c:pt>
                <c:pt idx="61">
                  <c:v>0.2159516950165607</c:v>
                </c:pt>
                <c:pt idx="62">
                  <c:v>0.24526611449691721</c:v>
                </c:pt>
                <c:pt idx="63">
                  <c:v>0.28105921311844662</c:v>
                </c:pt>
                <c:pt idx="64">
                  <c:v>0.31993128796548392</c:v>
                </c:pt>
                <c:pt idx="65">
                  <c:v>0.36532052915651297</c:v>
                </c:pt>
                <c:pt idx="66">
                  <c:v>0.41323709666597974</c:v>
                </c:pt>
                <c:pt idx="67">
                  <c:v>0.4583697565048831</c:v>
                </c:pt>
                <c:pt idx="68">
                  <c:v>0.51212354977520858</c:v>
                </c:pt>
                <c:pt idx="69">
                  <c:v>0.57517841706008921</c:v>
                </c:pt>
                <c:pt idx="70">
                  <c:v>0.64694422124963602</c:v>
                </c:pt>
                <c:pt idx="71">
                  <c:v>0.72838314241432012</c:v>
                </c:pt>
                <c:pt idx="72">
                  <c:v>0.80598617236472558</c:v>
                </c:pt>
                <c:pt idx="73">
                  <c:v>0.88231912462210915</c:v>
                </c:pt>
                <c:pt idx="74">
                  <c:v>0.94776019848175841</c:v>
                </c:pt>
                <c:pt idx="75">
                  <c:v>1.0235799880348906</c:v>
                </c:pt>
                <c:pt idx="76">
                  <c:v>1.126712862521799</c:v>
                </c:pt>
                <c:pt idx="77">
                  <c:v>1.2137965734332476</c:v>
                </c:pt>
                <c:pt idx="78">
                  <c:v>1.3125290777312013</c:v>
                </c:pt>
                <c:pt idx="79">
                  <c:v>1.4064378526091923</c:v>
                </c:pt>
                <c:pt idx="80">
                  <c:v>1.486362943796335</c:v>
                </c:pt>
                <c:pt idx="81">
                  <c:v>1.5614643055635151</c:v>
                </c:pt>
                <c:pt idx="82">
                  <c:v>1.6368479068180339</c:v>
                </c:pt>
                <c:pt idx="83">
                  <c:v>1.7264204568451016</c:v>
                </c:pt>
                <c:pt idx="84">
                  <c:v>1.8335560004251701</c:v>
                </c:pt>
                <c:pt idx="85">
                  <c:v>1.9272338520862482</c:v>
                </c:pt>
                <c:pt idx="86">
                  <c:v>2.0419257164864177</c:v>
                </c:pt>
                <c:pt idx="87">
                  <c:v>2.1252889977920444</c:v>
                </c:pt>
                <c:pt idx="88">
                  <c:v>2.1843796831865836</c:v>
                </c:pt>
                <c:pt idx="89">
                  <c:v>2.2550935038324149</c:v>
                </c:pt>
                <c:pt idx="90">
                  <c:v>2.3467828500145194</c:v>
                </c:pt>
                <c:pt idx="91">
                  <c:v>2.4330455005991656</c:v>
                </c:pt>
                <c:pt idx="92">
                  <c:v>2.5208091520937472</c:v>
                </c:pt>
                <c:pt idx="93">
                  <c:v>2.606212255148773</c:v>
                </c:pt>
                <c:pt idx="94">
                  <c:v>2.6784527348397522</c:v>
                </c:pt>
                <c:pt idx="95">
                  <c:v>2.7289351158704753</c:v>
                </c:pt>
                <c:pt idx="96">
                  <c:v>2.7889110069298479</c:v>
                </c:pt>
                <c:pt idx="97">
                  <c:v>2.8729029125481822</c:v>
                </c:pt>
                <c:pt idx="98">
                  <c:v>2.9592168794032543</c:v>
                </c:pt>
                <c:pt idx="99">
                  <c:v>3.0349596945507482</c:v>
                </c:pt>
                <c:pt idx="100">
                  <c:v>3.101196170601987</c:v>
                </c:pt>
                <c:pt idx="101">
                  <c:v>3.171537948287237</c:v>
                </c:pt>
                <c:pt idx="102">
                  <c:v>3.216311394233164</c:v>
                </c:pt>
                <c:pt idx="103">
                  <c:v>3.269090178365412</c:v>
                </c:pt>
                <c:pt idx="104">
                  <c:v>3.3448586516481189</c:v>
                </c:pt>
                <c:pt idx="105">
                  <c:v>3.429042993280548</c:v>
                </c:pt>
                <c:pt idx="106">
                  <c:v>3.4970883678642726</c:v>
                </c:pt>
                <c:pt idx="107">
                  <c:v>3.5673275130086717</c:v>
                </c:pt>
                <c:pt idx="108">
                  <c:v>3.6216329561860672</c:v>
                </c:pt>
                <c:pt idx="109">
                  <c:v>3.6676636507574103</c:v>
                </c:pt>
                <c:pt idx="110">
                  <c:v>3.7123216350948818</c:v>
                </c:pt>
                <c:pt idx="111">
                  <c:v>3.7833176952280514</c:v>
                </c:pt>
                <c:pt idx="112">
                  <c:v>3.8486304784116379</c:v>
                </c:pt>
                <c:pt idx="113">
                  <c:v>3.915213339288246</c:v>
                </c:pt>
                <c:pt idx="114">
                  <c:v>3.9810649433112966</c:v>
                </c:pt>
                <c:pt idx="115">
                  <c:v>4.0339207018491825</c:v>
                </c:pt>
                <c:pt idx="116">
                  <c:v>4.0761026761386407</c:v>
                </c:pt>
                <c:pt idx="117">
                  <c:v>4.1184899155097989</c:v>
                </c:pt>
                <c:pt idx="118">
                  <c:v>4.1794151575720369</c:v>
                </c:pt>
                <c:pt idx="119">
                  <c:v>4.2412640925019272</c:v>
                </c:pt>
                <c:pt idx="120">
                  <c:v>4.3021765054965586</c:v>
                </c:pt>
                <c:pt idx="121">
                  <c:v>4.3691827256041744</c:v>
                </c:pt>
                <c:pt idx="122">
                  <c:v>4.4193700380799532</c:v>
                </c:pt>
                <c:pt idx="123">
                  <c:v>4.4593967290115559</c:v>
                </c:pt>
                <c:pt idx="124">
                  <c:v>4.4743682509080882</c:v>
                </c:pt>
                <c:pt idx="125">
                  <c:v>4.5276217105417684</c:v>
                </c:pt>
                <c:pt idx="126">
                  <c:v>4.5936400924437004</c:v>
                </c:pt>
                <c:pt idx="127">
                  <c:v>4.6530643335960029</c:v>
                </c:pt>
                <c:pt idx="128">
                  <c:v>4.7121165317877232</c:v>
                </c:pt>
                <c:pt idx="129">
                  <c:v>4.7645874182974204</c:v>
                </c:pt>
                <c:pt idx="130">
                  <c:v>4.8015094748683032</c:v>
                </c:pt>
                <c:pt idx="131">
                  <c:v>4.8409845158928357</c:v>
                </c:pt>
                <c:pt idx="132">
                  <c:v>4.901499227791672</c:v>
                </c:pt>
                <c:pt idx="133">
                  <c:v>4.9714561334487328</c:v>
                </c:pt>
                <c:pt idx="134">
                  <c:v>5.0373205665393899</c:v>
                </c:pt>
                <c:pt idx="135">
                  <c:v>5.0964497391367471</c:v>
                </c:pt>
                <c:pt idx="136">
                  <c:v>5.1457133587448736</c:v>
                </c:pt>
                <c:pt idx="137">
                  <c:v>5.1809932946621524</c:v>
                </c:pt>
                <c:pt idx="138">
                  <c:v>5.2283966994673676</c:v>
                </c:pt>
                <c:pt idx="139">
                  <c:v>5.2906176773578402</c:v>
                </c:pt>
                <c:pt idx="140">
                  <c:v>5.3557636826625448</c:v>
                </c:pt>
                <c:pt idx="141">
                  <c:v>5.4162655654937755</c:v>
                </c:pt>
                <c:pt idx="142">
                  <c:v>5.470494034265533</c:v>
                </c:pt>
                <c:pt idx="143">
                  <c:v>5.524132365927402</c:v>
                </c:pt>
                <c:pt idx="144">
                  <c:v>5.5678409992620077</c:v>
                </c:pt>
                <c:pt idx="145">
                  <c:v>5.6118062139487401</c:v>
                </c:pt>
                <c:pt idx="146">
                  <c:v>5.6982741296150863</c:v>
                </c:pt>
                <c:pt idx="147">
                  <c:v>5.7638306650831925</c:v>
                </c:pt>
                <c:pt idx="148">
                  <c:v>5.827745079897694</c:v>
                </c:pt>
                <c:pt idx="149">
                  <c:v>5.9067849654200035</c:v>
                </c:pt>
                <c:pt idx="150">
                  <c:v>5.9607953400424547</c:v>
                </c:pt>
                <c:pt idx="151">
                  <c:v>6.0121116104675867</c:v>
                </c:pt>
                <c:pt idx="152">
                  <c:v>6.0578087492811665</c:v>
                </c:pt>
                <c:pt idx="153">
                  <c:v>6.1248791147268138</c:v>
                </c:pt>
                <c:pt idx="154">
                  <c:v>6.1913080267921465</c:v>
                </c:pt>
                <c:pt idx="155">
                  <c:v>6.2516944480149199</c:v>
                </c:pt>
                <c:pt idx="156">
                  <c:v>6.3119012622912063</c:v>
                </c:pt>
                <c:pt idx="157">
                  <c:v>6.3691317328828347</c:v>
                </c:pt>
                <c:pt idx="158">
                  <c:v>6.4091071075440125</c:v>
                </c:pt>
                <c:pt idx="159">
                  <c:v>6.456702948363322</c:v>
                </c:pt>
                <c:pt idx="160">
                  <c:v>6.5213101328285621</c:v>
                </c:pt>
                <c:pt idx="161">
                  <c:v>6.5844676326542935</c:v>
                </c:pt>
                <c:pt idx="162">
                  <c:v>6.6494725182153287</c:v>
                </c:pt>
                <c:pt idx="163">
                  <c:v>6.7127069924466971</c:v>
                </c:pt>
                <c:pt idx="164">
                  <c:v>6.7687700178861538</c:v>
                </c:pt>
                <c:pt idx="165">
                  <c:v>6.8134536603588369</c:v>
                </c:pt>
                <c:pt idx="166">
                  <c:v>6.8624222114120199</c:v>
                </c:pt>
                <c:pt idx="167">
                  <c:v>6.9398071472131182</c:v>
                </c:pt>
                <c:pt idx="168">
                  <c:v>7.0072880428221662</c:v>
                </c:pt>
                <c:pt idx="169">
                  <c:v>7.0768472473834318</c:v>
                </c:pt>
                <c:pt idx="170">
                  <c:v>7.1448541347643388</c:v>
                </c:pt>
                <c:pt idx="171">
                  <c:v>7.2062540523280081</c:v>
                </c:pt>
                <c:pt idx="172">
                  <c:v>7.2573393995362263</c:v>
                </c:pt>
                <c:pt idx="173">
                  <c:v>7.3065388738063213</c:v>
                </c:pt>
                <c:pt idx="174">
                  <c:v>7.3783431651986877</c:v>
                </c:pt>
                <c:pt idx="175">
                  <c:v>7.4480563185712292</c:v>
                </c:pt>
                <c:pt idx="176">
                  <c:v>7.5219517479834179</c:v>
                </c:pt>
                <c:pt idx="177">
                  <c:v>7.6072137312947756</c:v>
                </c:pt>
                <c:pt idx="178">
                  <c:v>7.679351578444904</c:v>
                </c:pt>
                <c:pt idx="179">
                  <c:v>7.7313093022503505</c:v>
                </c:pt>
                <c:pt idx="180">
                  <c:v>7.784780856033338</c:v>
                </c:pt>
                <c:pt idx="181">
                  <c:v>7.8639490322317096</c:v>
                </c:pt>
                <c:pt idx="182">
                  <c:v>7.9526876928643686</c:v>
                </c:pt>
                <c:pt idx="183">
                  <c:v>8.0800033597891208</c:v>
                </c:pt>
                <c:pt idx="184">
                  <c:v>8.1573113211845811</c:v>
                </c:pt>
                <c:pt idx="185">
                  <c:v>8.2284869882642386</c:v>
                </c:pt>
                <c:pt idx="186">
                  <c:v>8.275505521041266</c:v>
                </c:pt>
                <c:pt idx="187">
                  <c:v>8.3419600912418108</c:v>
                </c:pt>
                <c:pt idx="188">
                  <c:v>8.4228601915670325</c:v>
                </c:pt>
                <c:pt idx="189">
                  <c:v>8.5072369692135545</c:v>
                </c:pt>
                <c:pt idx="190">
                  <c:v>8.5843781527301335</c:v>
                </c:pt>
                <c:pt idx="191">
                  <c:v>8.6638157393482373</c:v>
                </c:pt>
                <c:pt idx="192">
                  <c:v>8.7341062007630619</c:v>
                </c:pt>
                <c:pt idx="193">
                  <c:v>8.7891942170644413</c:v>
                </c:pt>
                <c:pt idx="194">
                  <c:v>8.8446671053940094</c:v>
                </c:pt>
                <c:pt idx="195">
                  <c:v>8.9338034671224626</c:v>
                </c:pt>
                <c:pt idx="196">
                  <c:v>9.0229398288509159</c:v>
                </c:pt>
                <c:pt idx="197">
                  <c:v>9.1060978450748422</c:v>
                </c:pt>
                <c:pt idx="198">
                  <c:v>9.1869594581972436</c:v>
                </c:pt>
                <c:pt idx="199">
                  <c:v>9.2563518848796278</c:v>
                </c:pt>
                <c:pt idx="200">
                  <c:v>9.314647168082578</c:v>
                </c:pt>
                <c:pt idx="201">
                  <c:v>9.3779201295167649</c:v>
                </c:pt>
                <c:pt idx="202">
                  <c:v>9.4602570854138897</c:v>
                </c:pt>
                <c:pt idx="203">
                  <c:v>9.545057222291419</c:v>
                </c:pt>
                <c:pt idx="204">
                  <c:v>9.6250977750870188</c:v>
                </c:pt>
                <c:pt idx="205">
                  <c:v>9.7551588624795151</c:v>
                </c:pt>
                <c:pt idx="206">
                  <c:v>9.8237173997674905</c:v>
                </c:pt>
                <c:pt idx="207">
                  <c:v>9.8774455349026038</c:v>
                </c:pt>
                <c:pt idx="208">
                  <c:v>9.9304552422517656</c:v>
                </c:pt>
                <c:pt idx="209">
                  <c:v>10.018616594842142</c:v>
                </c:pt>
                <c:pt idx="210">
                  <c:v>10.10525128838737</c:v>
                </c:pt>
                <c:pt idx="211">
                  <c:v>10.182533591647619</c:v>
                </c:pt>
                <c:pt idx="212">
                  <c:v>10.253696429659669</c:v>
                </c:pt>
                <c:pt idx="213">
                  <c:v>10.319945734778516</c:v>
                </c:pt>
                <c:pt idx="214">
                  <c:v>10.374610391848886</c:v>
                </c:pt>
                <c:pt idx="215">
                  <c:v>10.430262887124941</c:v>
                </c:pt>
                <c:pt idx="216">
                  <c:v>10.51234326166994</c:v>
                </c:pt>
                <c:pt idx="217">
                  <c:v>10.592896977169792</c:v>
                </c:pt>
                <c:pt idx="218">
                  <c:v>10.668473014438403</c:v>
                </c:pt>
                <c:pt idx="219">
                  <c:v>10.739520390841999</c:v>
                </c:pt>
                <c:pt idx="220">
                  <c:v>10.808476629225769</c:v>
                </c:pt>
                <c:pt idx="221">
                  <c:v>10.858458676619849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36</xdr:col>
      <xdr:colOff>592667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36</xdr:col>
      <xdr:colOff>604132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23</xdr:row>
      <xdr:rowOff>119063</xdr:rowOff>
    </xdr:from>
    <xdr:to>
      <xdr:col>18</xdr:col>
      <xdr:colOff>457200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18</xdr:col>
      <xdr:colOff>457200</xdr:colOff>
      <xdr:row>99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R268"/>
  <sheetViews>
    <sheetView topLeftCell="HB1" workbookViewId="0">
      <selection activeCell="HR1" sqref="H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6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90373</v>
      </c>
      <c r="AT1">
        <f t="shared" si="0"/>
        <v>92958</v>
      </c>
      <c r="AU1">
        <f t="shared" si="0"/>
        <v>95273</v>
      </c>
      <c r="AV1">
        <f t="shared" si="0"/>
        <v>98030</v>
      </c>
      <c r="AW1">
        <f t="shared" si="0"/>
        <v>102025</v>
      </c>
      <c r="AX1">
        <f t="shared" si="0"/>
        <v>106036</v>
      </c>
      <c r="AY1">
        <f t="shared" si="0"/>
        <v>109994</v>
      </c>
      <c r="AZ1">
        <f t="shared" si="0"/>
        <v>113950</v>
      </c>
      <c r="BA1">
        <f t="shared" si="0"/>
        <v>118965</v>
      </c>
      <c r="BB1">
        <f t="shared" si="0"/>
        <v>126679</v>
      </c>
      <c r="BC1">
        <f t="shared" si="0"/>
        <v>132481</v>
      </c>
      <c r="BD1">
        <f t="shared" si="0"/>
        <v>146825</v>
      </c>
      <c r="BE1">
        <f t="shared" si="0"/>
        <v>157857</v>
      </c>
      <c r="BF1">
        <f t="shared" si="0"/>
        <v>169014</v>
      </c>
      <c r="BG1">
        <f t="shared" si="0"/>
        <v>183683</v>
      </c>
      <c r="BH1">
        <f t="shared" si="0"/>
        <v>199562</v>
      </c>
      <c r="BI1">
        <f t="shared" si="0"/>
        <v>219214</v>
      </c>
      <c r="BJ1">
        <f t="shared" si="0"/>
        <v>247116</v>
      </c>
      <c r="BK1">
        <f t="shared" si="0"/>
        <v>276706</v>
      </c>
      <c r="BL1">
        <f t="shared" si="0"/>
        <v>309026</v>
      </c>
      <c r="BM1">
        <f t="shared" si="0"/>
        <v>342393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539549</v>
      </c>
      <c r="BR1">
        <f t="shared" ref="BR1:EC1" si="1">SUM(BR3:BR268)</f>
        <v>604085</v>
      </c>
      <c r="BS1">
        <f t="shared" si="1"/>
        <v>671663</v>
      </c>
      <c r="BT1">
        <f t="shared" si="1"/>
        <v>731267</v>
      </c>
      <c r="BU1">
        <f t="shared" si="1"/>
        <v>795997</v>
      </c>
      <c r="BV1">
        <f t="shared" si="1"/>
        <v>872475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2325556</v>
      </c>
      <c r="CO1">
        <f t="shared" si="1"/>
        <v>2405885</v>
      </c>
      <c r="CP1">
        <f t="shared" si="1"/>
        <v>2479307</v>
      </c>
      <c r="CQ1">
        <f t="shared" si="1"/>
        <v>2554750</v>
      </c>
      <c r="CR1">
        <f t="shared" si="1"/>
        <v>2631576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R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23200536</v>
      </c>
      <c r="HK1">
        <f t="shared" si="3"/>
        <v>23417487</v>
      </c>
      <c r="HL1">
        <f t="shared" si="3"/>
        <v>23643821</v>
      </c>
      <c r="HM1">
        <f t="shared" si="3"/>
        <v>23885837</v>
      </c>
      <c r="HN1">
        <f t="shared" si="3"/>
        <v>24173588</v>
      </c>
      <c r="HO1">
        <f t="shared" si="3"/>
        <v>24452689</v>
      </c>
      <c r="HP1">
        <f t="shared" si="3"/>
        <v>24734448</v>
      </c>
      <c r="HQ1">
        <f t="shared" si="3"/>
        <v>24996456</v>
      </c>
      <c r="HR1">
        <f t="shared" si="3"/>
        <v>25222709</v>
      </c>
    </row>
    <row r="2" spans="1:2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</row>
    <row r="3" spans="1:22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</row>
    <row r="4" spans="1:22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</row>
    <row r="5" spans="1:22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</row>
    <row r="6" spans="1:22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</row>
    <row r="7" spans="1:22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</row>
    <row r="8" spans="1:22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</row>
    <row r="9" spans="1:22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</row>
    <row r="10" spans="1:22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</row>
    <row r="11" spans="1:22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</row>
    <row r="12" spans="1:22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</row>
    <row r="13" spans="1:22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</row>
    <row r="14" spans="1:22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</row>
    <row r="15" spans="1:22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</row>
    <row r="16" spans="1:22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</row>
    <row r="17" spans="1:22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</row>
    <row r="18" spans="1:22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</row>
    <row r="19" spans="1:22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</row>
    <row r="20" spans="1:22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</row>
    <row r="21" spans="1:22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  <c r="HP21">
        <v>2057</v>
      </c>
      <c r="HQ21">
        <v>2135</v>
      </c>
      <c r="HR21">
        <v>2167</v>
      </c>
    </row>
    <row r="22" spans="1:22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</row>
    <row r="23" spans="1:22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</row>
    <row r="24" spans="1:22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</row>
    <row r="25" spans="1:22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</row>
    <row r="26" spans="1:22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</row>
    <row r="27" spans="1:22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</row>
    <row r="28" spans="1:22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</row>
    <row r="29" spans="1:22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</row>
    <row r="30" spans="1:22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</row>
    <row r="31" spans="1:22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</row>
    <row r="32" spans="1:22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</row>
    <row r="33" spans="1:22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</row>
    <row r="34" spans="1:22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</row>
    <row r="35" spans="1:22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</row>
    <row r="36" spans="1:22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</row>
    <row r="37" spans="1:22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</row>
    <row r="38" spans="1:22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</row>
    <row r="39" spans="1:22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</row>
    <row r="40" spans="1:22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</row>
    <row r="41" spans="1:22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</row>
    <row r="42" spans="1:22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</row>
    <row r="43" spans="1:22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</row>
    <row r="44" spans="1:22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</row>
    <row r="45" spans="1:22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</row>
    <row r="46" spans="1:22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</row>
    <row r="47" spans="1:22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</row>
    <row r="48" spans="1:22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</row>
    <row r="49" spans="1:22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</row>
    <row r="50" spans="1:22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</row>
    <row r="51" spans="1:22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</row>
    <row r="52" spans="1:22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</row>
    <row r="53" spans="1:22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</row>
    <row r="54" spans="1:22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</row>
    <row r="55" spans="1:22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</row>
    <row r="56" spans="1:22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</row>
    <row r="57" spans="1:22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</row>
    <row r="58" spans="1:22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</row>
    <row r="59" spans="1:22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</row>
    <row r="60" spans="1:22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</row>
    <row r="61" spans="1:22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</row>
    <row r="62" spans="1:22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</row>
    <row r="63" spans="1:22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</row>
    <row r="64" spans="1:22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</row>
    <row r="65" spans="1:22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</row>
    <row r="66" spans="1:22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</row>
    <row r="67" spans="1:22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</row>
    <row r="68" spans="1:22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</row>
    <row r="69" spans="1:22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</row>
    <row r="70" spans="1:22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</row>
    <row r="71" spans="1:22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</row>
    <row r="72" spans="1:22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</row>
    <row r="73" spans="1:22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</row>
    <row r="74" spans="1:22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</row>
    <row r="75" spans="1:22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</row>
    <row r="76" spans="1:22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</row>
    <row r="77" spans="1:22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</row>
    <row r="78" spans="1:22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</row>
    <row r="79" spans="1:22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</row>
    <row r="80" spans="1:22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</row>
    <row r="81" spans="1:22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</row>
    <row r="82" spans="1:22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</row>
    <row r="83" spans="1:22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</row>
    <row r="84" spans="1:22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</row>
    <row r="85" spans="1:22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</row>
    <row r="86" spans="1:22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</row>
    <row r="87" spans="1:22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</row>
    <row r="88" spans="1:22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</row>
    <row r="89" spans="1:22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</row>
    <row r="90" spans="1:22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</row>
    <row r="91" spans="1:22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</row>
    <row r="92" spans="1:22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</row>
    <row r="93" spans="1:22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</row>
    <row r="94" spans="1:22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</row>
    <row r="95" spans="1:22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</row>
    <row r="96" spans="1:22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</row>
    <row r="97" spans="1:22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</row>
    <row r="98" spans="1:22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</row>
    <row r="99" spans="1:22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</row>
    <row r="100" spans="1:22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</row>
    <row r="101" spans="1:22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</row>
    <row r="102" spans="1:22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</row>
    <row r="103" spans="1:22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</row>
    <row r="104" spans="1:22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</row>
    <row r="105" spans="1:22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</row>
    <row r="106" spans="1:22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</row>
    <row r="107" spans="1:22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</row>
    <row r="108" spans="1:22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</row>
    <row r="109" spans="1:22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</row>
    <row r="110" spans="1:22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</row>
    <row r="111" spans="1:22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</row>
    <row r="112" spans="1:22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</row>
    <row r="113" spans="1:22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</row>
    <row r="114" spans="1:22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</row>
    <row r="115" spans="1:22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</row>
    <row r="116" spans="1:22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</row>
    <row r="117" spans="1:22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</row>
    <row r="118" spans="1:22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</row>
    <row r="119" spans="1:22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</row>
    <row r="120" spans="1:22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</row>
    <row r="121" spans="1:22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</row>
    <row r="122" spans="1:22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</row>
    <row r="123" spans="1:22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</row>
    <row r="124" spans="1:22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</row>
    <row r="125" spans="1:22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</row>
    <row r="126" spans="1:22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</row>
    <row r="127" spans="1:22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</row>
    <row r="128" spans="1:22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</row>
    <row r="129" spans="2:22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</row>
    <row r="130" spans="2:22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</row>
    <row r="131" spans="2:22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</row>
    <row r="132" spans="2:22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</row>
    <row r="133" spans="2:22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</row>
    <row r="134" spans="2:22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</row>
    <row r="135" spans="2:22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</row>
    <row r="136" spans="2:22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</row>
    <row r="137" spans="2:22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</row>
    <row r="138" spans="2:22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</row>
    <row r="139" spans="2:22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</row>
    <row r="140" spans="2:22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</row>
    <row r="141" spans="2:22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</row>
    <row r="142" spans="2:22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</row>
    <row r="143" spans="2:22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</row>
    <row r="144" spans="2:22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</row>
    <row r="145" spans="2:22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</row>
    <row r="146" spans="2:22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</row>
    <row r="147" spans="2:22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</row>
    <row r="148" spans="2:22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</row>
    <row r="149" spans="2:22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</row>
    <row r="150" spans="2:22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</row>
    <row r="151" spans="2:22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</row>
    <row r="152" spans="2:22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</row>
    <row r="153" spans="2:22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</row>
    <row r="154" spans="2:22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</row>
    <row r="155" spans="2:22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</row>
    <row r="156" spans="2:22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</row>
    <row r="157" spans="2:22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</row>
    <row r="158" spans="2:22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</row>
    <row r="159" spans="2:22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</row>
    <row r="160" spans="2:22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</row>
    <row r="161" spans="2:22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</row>
    <row r="162" spans="2:22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</row>
    <row r="163" spans="2:22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</row>
    <row r="164" spans="2:22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</row>
    <row r="165" spans="2:22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</row>
    <row r="166" spans="2:22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</row>
    <row r="167" spans="2:22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</row>
    <row r="168" spans="2:22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</row>
    <row r="169" spans="2:22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</row>
    <row r="170" spans="2:22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</row>
    <row r="171" spans="2:22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</row>
    <row r="172" spans="2:22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</row>
    <row r="173" spans="2:22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</row>
    <row r="174" spans="2:22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</row>
    <row r="175" spans="2:22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</row>
    <row r="176" spans="2:22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</row>
    <row r="177" spans="1:22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</row>
    <row r="178" spans="1:22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</row>
    <row r="179" spans="1:22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</row>
    <row r="180" spans="1:22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</row>
    <row r="181" spans="1:22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</row>
    <row r="182" spans="1:22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</row>
    <row r="183" spans="1:22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</row>
    <row r="184" spans="1:22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</row>
    <row r="185" spans="1:22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</row>
    <row r="186" spans="1:22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</row>
    <row r="187" spans="1:22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</row>
    <row r="188" spans="1:22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</row>
    <row r="189" spans="1:22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</row>
    <row r="190" spans="1:22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</row>
    <row r="191" spans="1:22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</row>
    <row r="192" spans="1:22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</row>
    <row r="193" spans="2:22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</row>
    <row r="194" spans="2:22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</row>
    <row r="195" spans="2:22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</row>
    <row r="196" spans="2:22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</row>
    <row r="197" spans="2:22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</row>
    <row r="198" spans="2:22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</row>
    <row r="199" spans="2:22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</row>
    <row r="200" spans="2:22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</row>
    <row r="201" spans="2:22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</row>
    <row r="202" spans="2:22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</row>
    <row r="203" spans="2:22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</row>
    <row r="204" spans="2:22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</row>
    <row r="205" spans="2:22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</row>
    <row r="206" spans="2:226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</row>
    <row r="207" spans="2:22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</row>
    <row r="208" spans="2:22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</row>
    <row r="209" spans="2:22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</row>
    <row r="210" spans="2:22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</row>
    <row r="211" spans="2:22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</row>
    <row r="212" spans="2:22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</row>
    <row r="213" spans="2:22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</row>
    <row r="214" spans="2:22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</row>
    <row r="215" spans="2:22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</row>
    <row r="216" spans="2:22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</row>
    <row r="217" spans="2:22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</row>
    <row r="218" spans="2:22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</row>
    <row r="219" spans="2:22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</row>
    <row r="220" spans="2:22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</row>
    <row r="221" spans="2:22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</row>
    <row r="222" spans="2:22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</row>
    <row r="223" spans="2:22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</row>
    <row r="224" spans="2:22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</row>
    <row r="225" spans="2:22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</row>
    <row r="226" spans="2:22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</row>
    <row r="227" spans="2:22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</row>
    <row r="228" spans="2:22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</row>
    <row r="229" spans="2:226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</row>
    <row r="230" spans="2:22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</row>
    <row r="231" spans="2:22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</row>
    <row r="232" spans="2:22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</row>
    <row r="233" spans="2:22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</row>
    <row r="234" spans="2:22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</row>
    <row r="235" spans="2:22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</row>
    <row r="236" spans="2:226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</row>
    <row r="237" spans="2:22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</row>
    <row r="238" spans="2:22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</row>
    <row r="239" spans="2:226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</row>
    <row r="240" spans="2:22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</row>
    <row r="241" spans="1:22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</row>
    <row r="242" spans="1:22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</row>
    <row r="243" spans="1:22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</row>
    <row r="244" spans="1:22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</row>
    <row r="245" spans="1:226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</row>
    <row r="246" spans="1:22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</row>
    <row r="247" spans="1:22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</row>
    <row r="248" spans="1:22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</row>
    <row r="249" spans="1:22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</row>
    <row r="250" spans="1:22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</row>
    <row r="251" spans="1:22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</row>
    <row r="252" spans="1:22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</row>
    <row r="253" spans="1:22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</row>
    <row r="254" spans="1:22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</row>
    <row r="255" spans="1:22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</row>
    <row r="256" spans="1:22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</row>
    <row r="257" spans="1:22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</row>
    <row r="258" spans="1:22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</row>
    <row r="259" spans="1:22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</row>
    <row r="260" spans="1:22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</row>
    <row r="261" spans="1:22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</row>
    <row r="262" spans="1:22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</row>
    <row r="263" spans="1:226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</row>
    <row r="264" spans="1:22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</row>
    <row r="265" spans="1:22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</row>
    <row r="266" spans="1:226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</row>
    <row r="267" spans="1:22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</row>
    <row r="268" spans="1:22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R255"/>
  <sheetViews>
    <sheetView topLeftCell="HA1" workbookViewId="0">
      <selection activeCell="HR1" sqref="H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R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15997281</v>
      </c>
      <c r="HP1">
        <f t="shared" si="3"/>
        <v>16198165</v>
      </c>
      <c r="HQ1">
        <f t="shared" si="3"/>
        <v>16409757</v>
      </c>
      <c r="HR1">
        <f t="shared" si="3"/>
        <v>16618168</v>
      </c>
    </row>
    <row r="2" spans="1:2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</row>
    <row r="3" spans="1:22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</row>
    <row r="4" spans="1:22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</row>
    <row r="5" spans="1:22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</row>
    <row r="6" spans="1:22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</row>
    <row r="7" spans="1:22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</row>
    <row r="8" spans="1:22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</row>
    <row r="9" spans="1:22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</row>
    <row r="10" spans="1:22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</row>
    <row r="11" spans="1:22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</row>
    <row r="12" spans="1:22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</row>
    <row r="13" spans="1:22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</row>
    <row r="14" spans="1:22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</row>
    <row r="15" spans="1:22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</row>
    <row r="16" spans="1:22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</row>
    <row r="17" spans="1:22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</row>
    <row r="18" spans="1:22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</row>
    <row r="19" spans="1:22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</row>
    <row r="20" spans="1:22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</row>
    <row r="21" spans="1:22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  <c r="HP21">
        <v>755</v>
      </c>
      <c r="HQ21">
        <v>782</v>
      </c>
      <c r="HR21">
        <v>782</v>
      </c>
    </row>
    <row r="22" spans="1:22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</row>
    <row r="23" spans="1:22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</row>
    <row r="24" spans="1:22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</row>
    <row r="25" spans="1:22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</row>
    <row r="26" spans="1:22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</row>
    <row r="27" spans="1:22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</row>
    <row r="28" spans="1:22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</row>
    <row r="29" spans="1:22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</row>
    <row r="30" spans="1:22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</row>
    <row r="31" spans="1:22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</row>
    <row r="32" spans="1:22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</row>
    <row r="33" spans="1:22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</row>
    <row r="34" spans="1:22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</row>
    <row r="35" spans="1:22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</row>
    <row r="36" spans="1:22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</row>
    <row r="37" spans="1:22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</row>
    <row r="38" spans="1:22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</row>
    <row r="39" spans="1:22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</row>
    <row r="40" spans="1:22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</row>
    <row r="41" spans="1:22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</row>
    <row r="42" spans="1:226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</row>
    <row r="43" spans="1:226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</row>
    <row r="44" spans="1:226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</row>
    <row r="45" spans="1:226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</row>
    <row r="46" spans="1:226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</row>
    <row r="47" spans="1:226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</row>
    <row r="48" spans="1:226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</row>
    <row r="49" spans="1:226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</row>
    <row r="50" spans="1:226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</row>
    <row r="51" spans="1:226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</row>
    <row r="52" spans="1:226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</row>
    <row r="53" spans="1:226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</row>
    <row r="54" spans="1:226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</row>
    <row r="55" spans="1:226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</row>
    <row r="56" spans="1:226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</row>
    <row r="57" spans="1:226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</row>
    <row r="58" spans="1:226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</row>
    <row r="59" spans="1:226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</row>
    <row r="60" spans="1:226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</row>
    <row r="61" spans="1:226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</row>
    <row r="62" spans="1:226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</row>
    <row r="63" spans="1:226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</row>
    <row r="64" spans="1:226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</row>
    <row r="65" spans="1:226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</row>
    <row r="66" spans="1:226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</row>
    <row r="67" spans="1:226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</row>
    <row r="68" spans="1:226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</row>
    <row r="69" spans="1:226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</row>
    <row r="70" spans="1:226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</row>
    <row r="71" spans="1:226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</row>
    <row r="72" spans="1:226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</row>
    <row r="73" spans="1:226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</row>
    <row r="74" spans="1:226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</row>
    <row r="75" spans="1:226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</row>
    <row r="76" spans="1:226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</row>
    <row r="77" spans="1:226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</row>
    <row r="78" spans="1:226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</row>
    <row r="79" spans="1:226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</row>
    <row r="80" spans="1:226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</row>
    <row r="81" spans="1:226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</row>
    <row r="82" spans="1:226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</row>
    <row r="83" spans="1:226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</row>
    <row r="84" spans="1:226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</row>
    <row r="85" spans="1:226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</row>
    <row r="86" spans="1:226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</row>
    <row r="87" spans="1:226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</row>
    <row r="88" spans="1:226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</row>
    <row r="89" spans="1:226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</row>
    <row r="90" spans="1:226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</row>
    <row r="91" spans="1:226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</row>
    <row r="92" spans="1:226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</row>
    <row r="93" spans="1:226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</row>
    <row r="94" spans="1:226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</row>
    <row r="95" spans="1:226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</row>
    <row r="96" spans="1:226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</row>
    <row r="97" spans="1:226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</row>
    <row r="98" spans="1:226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</row>
    <row r="99" spans="1:226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</row>
    <row r="100" spans="1:226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</row>
    <row r="101" spans="1:226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</row>
    <row r="102" spans="1:226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</row>
    <row r="103" spans="1:226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</row>
    <row r="104" spans="1:226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</row>
    <row r="105" spans="1:226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</row>
    <row r="106" spans="1:226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</row>
    <row r="107" spans="1:226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</row>
    <row r="108" spans="1:226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</row>
    <row r="109" spans="1:226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</row>
    <row r="110" spans="1:226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</row>
    <row r="111" spans="1:226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</row>
    <row r="112" spans="1:226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</row>
    <row r="113" spans="1:226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</row>
    <row r="114" spans="1:226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</row>
    <row r="115" spans="1:226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</row>
    <row r="116" spans="1:226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</row>
    <row r="117" spans="1:226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</row>
    <row r="118" spans="1:226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</row>
    <row r="119" spans="1:226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</row>
    <row r="120" spans="1:226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</row>
    <row r="121" spans="1:226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</row>
    <row r="122" spans="1:226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</row>
    <row r="123" spans="1:226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</row>
    <row r="124" spans="1:226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</row>
    <row r="125" spans="1:226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</row>
    <row r="126" spans="1:226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</row>
    <row r="127" spans="1:226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</row>
    <row r="128" spans="1:226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</row>
    <row r="129" spans="2:226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</row>
    <row r="130" spans="2:226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</row>
    <row r="131" spans="2:226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</row>
    <row r="132" spans="2:226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</row>
    <row r="133" spans="2:226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</row>
    <row r="134" spans="2:226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</row>
    <row r="135" spans="2:226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</row>
    <row r="136" spans="2:226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</row>
    <row r="137" spans="2:226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</row>
    <row r="138" spans="2:226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</row>
    <row r="139" spans="2:226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</row>
    <row r="140" spans="2:226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</row>
    <row r="141" spans="2:226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</row>
    <row r="142" spans="2:226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</row>
    <row r="143" spans="2:226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</row>
    <row r="144" spans="2:226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</row>
    <row r="145" spans="2:226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</row>
    <row r="146" spans="2:226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</row>
    <row r="147" spans="2:22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</row>
    <row r="148" spans="2:22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</row>
    <row r="149" spans="2:226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</row>
    <row r="150" spans="2:226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</row>
    <row r="151" spans="2:226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</row>
    <row r="152" spans="2:226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</row>
    <row r="153" spans="2:226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</row>
    <row r="154" spans="2:226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</row>
    <row r="155" spans="2:226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</row>
    <row r="156" spans="2:226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</row>
    <row r="157" spans="2:226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7140</v>
      </c>
      <c r="HP157">
        <v>7140</v>
      </c>
      <c r="HQ157">
        <v>7140</v>
      </c>
      <c r="HR157">
        <v>7140</v>
      </c>
    </row>
    <row r="158" spans="2:226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</row>
    <row r="159" spans="2:226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</row>
    <row r="160" spans="2:226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</row>
    <row r="161" spans="1:226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</row>
    <row r="162" spans="1:226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</row>
    <row r="163" spans="1:226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</row>
    <row r="164" spans="1:226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</row>
    <row r="165" spans="1:226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</row>
    <row r="166" spans="1:226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</row>
    <row r="167" spans="1:226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</row>
    <row r="168" spans="1:226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</row>
    <row r="169" spans="1:226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</row>
    <row r="170" spans="1:226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</row>
    <row r="171" spans="1:226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</row>
    <row r="172" spans="1:226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</row>
    <row r="173" spans="1:226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</row>
    <row r="174" spans="1:226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</row>
    <row r="175" spans="1:226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</row>
    <row r="176" spans="1:226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</row>
    <row r="177" spans="1:226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</row>
    <row r="178" spans="1:226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</row>
    <row r="179" spans="1:226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</row>
    <row r="180" spans="1:226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</row>
    <row r="181" spans="1:226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</row>
    <row r="182" spans="1:226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</row>
    <row r="183" spans="1:226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</row>
    <row r="184" spans="1:226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</row>
    <row r="185" spans="1:226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</row>
    <row r="186" spans="1:226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</row>
    <row r="187" spans="1:226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</row>
    <row r="188" spans="1:226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</row>
    <row r="189" spans="1:226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</row>
    <row r="190" spans="1:226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</row>
    <row r="191" spans="1:226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</row>
    <row r="192" spans="1:226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</row>
    <row r="193" spans="2:226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</row>
    <row r="194" spans="2:226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</row>
    <row r="195" spans="2:226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</row>
    <row r="196" spans="2:226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</row>
    <row r="197" spans="2:226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</row>
    <row r="198" spans="2:226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</row>
    <row r="199" spans="2:226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</row>
    <row r="200" spans="2:226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</row>
    <row r="201" spans="2:226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</row>
    <row r="202" spans="2:226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</row>
    <row r="203" spans="2:226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</row>
    <row r="204" spans="2:226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</row>
    <row r="205" spans="2:226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</row>
    <row r="206" spans="2:226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</row>
    <row r="207" spans="2:226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</row>
    <row r="208" spans="2:226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</row>
    <row r="209" spans="2:226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</row>
    <row r="210" spans="2:226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</row>
    <row r="211" spans="2:226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</row>
    <row r="212" spans="2:226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</row>
    <row r="213" spans="2:226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</row>
    <row r="214" spans="2:226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</row>
    <row r="215" spans="2:226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</row>
    <row r="216" spans="2:226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</row>
    <row r="217" spans="2:226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</row>
    <row r="218" spans="2:226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</row>
    <row r="219" spans="2:226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</row>
    <row r="220" spans="2:226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</row>
    <row r="221" spans="2:226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</row>
    <row r="222" spans="2:226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</row>
    <row r="223" spans="2:226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</row>
    <row r="224" spans="2:226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</row>
    <row r="225" spans="1:226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</row>
    <row r="226" spans="1:226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</row>
    <row r="227" spans="1:226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</row>
    <row r="228" spans="1:226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</row>
    <row r="229" spans="1:226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</row>
    <row r="230" spans="1:226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</row>
    <row r="231" spans="1:226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</row>
    <row r="232" spans="1:226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</row>
    <row r="233" spans="1:226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</row>
    <row r="234" spans="1:226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</row>
    <row r="235" spans="1:226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</row>
    <row r="236" spans="1:226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</row>
    <row r="237" spans="1:226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</row>
    <row r="238" spans="1:226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</row>
    <row r="239" spans="1:226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</row>
    <row r="240" spans="1:226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</row>
    <row r="241" spans="1:226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</row>
    <row r="242" spans="1:226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</row>
    <row r="243" spans="1:226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</row>
    <row r="244" spans="1:226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</row>
    <row r="245" spans="1:226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</row>
    <row r="246" spans="1:226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</row>
    <row r="247" spans="1:226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</row>
    <row r="248" spans="1:226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</row>
    <row r="249" spans="1:226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</row>
    <row r="250" spans="1:226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</row>
    <row r="251" spans="1:226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</row>
    <row r="252" spans="1:226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</row>
    <row r="253" spans="1:226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</row>
    <row r="254" spans="1:226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</row>
    <row r="255" spans="1:226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R268"/>
  <sheetViews>
    <sheetView topLeftCell="HB1" workbookViewId="0">
      <selection activeCell="HR1" sqref="H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5415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9985</v>
      </c>
      <c r="BK1">
        <f t="shared" si="0"/>
        <v>11464</v>
      </c>
      <c r="BL1">
        <f t="shared" si="0"/>
        <v>13180</v>
      </c>
      <c r="BM1">
        <f t="shared" si="0"/>
        <v>14892</v>
      </c>
      <c r="BN1">
        <f t="shared" si="0"/>
        <v>16833</v>
      </c>
      <c r="BO1">
        <f t="shared" si="0"/>
        <v>19118</v>
      </c>
      <c r="BP1">
        <f t="shared" si="0"/>
        <v>21908</v>
      </c>
      <c r="BQ1">
        <f t="shared" si="0"/>
        <v>24938</v>
      </c>
      <c r="BR1">
        <f t="shared" ref="BR1:EC1" si="1">SUM(BR3:BR268)</f>
        <v>28476</v>
      </c>
      <c r="BS1">
        <f t="shared" si="1"/>
        <v>32211</v>
      </c>
      <c r="BT1">
        <f t="shared" si="1"/>
        <v>35729</v>
      </c>
      <c r="BU1">
        <f t="shared" si="1"/>
        <v>39919</v>
      </c>
      <c r="BV1">
        <f t="shared" si="1"/>
        <v>44834</v>
      </c>
      <c r="BW1">
        <f t="shared" si="1"/>
        <v>50428</v>
      </c>
      <c r="BX1">
        <f t="shared" si="1"/>
        <v>56776</v>
      </c>
      <c r="BY1">
        <f t="shared" si="1"/>
        <v>62825</v>
      </c>
      <c r="BZ1">
        <f t="shared" si="1"/>
        <v>68775</v>
      </c>
      <c r="CA1">
        <f t="shared" si="1"/>
        <v>73876</v>
      </c>
      <c r="CB1">
        <f t="shared" si="1"/>
        <v>79786</v>
      </c>
      <c r="CC1">
        <f t="shared" si="1"/>
        <v>87825</v>
      </c>
      <c r="CD1">
        <f t="shared" si="1"/>
        <v>94613</v>
      </c>
      <c r="CE1">
        <f t="shared" si="1"/>
        <v>102309</v>
      </c>
      <c r="CF1">
        <f t="shared" si="1"/>
        <v>109629</v>
      </c>
      <c r="CG1">
        <f t="shared" si="1"/>
        <v>115859</v>
      </c>
      <c r="CH1">
        <f t="shared" si="1"/>
        <v>121713</v>
      </c>
      <c r="CI1">
        <f t="shared" si="1"/>
        <v>127589</v>
      </c>
      <c r="CJ1">
        <f t="shared" si="1"/>
        <v>134571</v>
      </c>
      <c r="CK1">
        <f t="shared" si="1"/>
        <v>142922</v>
      </c>
      <c r="CL1">
        <f t="shared" si="1"/>
        <v>150224</v>
      </c>
      <c r="CM1">
        <f t="shared" si="1"/>
        <v>159164</v>
      </c>
      <c r="CN1">
        <f t="shared" si="1"/>
        <v>165662</v>
      </c>
      <c r="CO1">
        <f t="shared" si="1"/>
        <v>170268</v>
      </c>
      <c r="CP1">
        <f t="shared" si="1"/>
        <v>175780</v>
      </c>
      <c r="CQ1">
        <f t="shared" si="1"/>
        <v>182927</v>
      </c>
      <c r="CR1">
        <f t="shared" si="1"/>
        <v>189651</v>
      </c>
      <c r="CS1">
        <f t="shared" si="1"/>
        <v>196492</v>
      </c>
      <c r="CT1">
        <f t="shared" si="1"/>
        <v>203149</v>
      </c>
      <c r="CU1">
        <f t="shared" si="1"/>
        <v>208780</v>
      </c>
      <c r="CV1">
        <f t="shared" si="1"/>
        <v>212715</v>
      </c>
      <c r="CW1">
        <f t="shared" si="1"/>
        <v>217390</v>
      </c>
      <c r="CX1">
        <f t="shared" si="1"/>
        <v>223937</v>
      </c>
      <c r="CY1">
        <f t="shared" si="1"/>
        <v>230665</v>
      </c>
      <c r="CZ1">
        <f t="shared" si="1"/>
        <v>236569</v>
      </c>
      <c r="DA1">
        <f t="shared" si="1"/>
        <v>241732</v>
      </c>
      <c r="DB1">
        <f t="shared" si="1"/>
        <v>247215</v>
      </c>
      <c r="DC1">
        <f t="shared" si="1"/>
        <v>250705</v>
      </c>
      <c r="DD1">
        <f t="shared" si="1"/>
        <v>254819</v>
      </c>
      <c r="DE1">
        <f t="shared" si="1"/>
        <v>260725</v>
      </c>
      <c r="DF1">
        <f t="shared" si="1"/>
        <v>267287</v>
      </c>
      <c r="DG1">
        <f t="shared" si="1"/>
        <v>272591</v>
      </c>
      <c r="DH1">
        <f t="shared" si="1"/>
        <v>278066</v>
      </c>
      <c r="DI1">
        <f t="shared" si="1"/>
        <v>282299</v>
      </c>
      <c r="DJ1">
        <f t="shared" si="1"/>
        <v>285887</v>
      </c>
      <c r="DK1">
        <f t="shared" si="1"/>
        <v>289368</v>
      </c>
      <c r="DL1">
        <f t="shared" si="1"/>
        <v>294902</v>
      </c>
      <c r="DM1">
        <f t="shared" si="1"/>
        <v>299993</v>
      </c>
      <c r="DN1">
        <f t="shared" si="1"/>
        <v>305183</v>
      </c>
      <c r="DO1">
        <f t="shared" si="1"/>
        <v>310316</v>
      </c>
      <c r="DP1">
        <f t="shared" si="1"/>
        <v>314436</v>
      </c>
      <c r="DQ1">
        <f t="shared" si="1"/>
        <v>317724</v>
      </c>
      <c r="DR1">
        <f t="shared" si="1"/>
        <v>321028</v>
      </c>
      <c r="DS1">
        <f t="shared" si="1"/>
        <v>325777</v>
      </c>
      <c r="DT1">
        <f t="shared" si="1"/>
        <v>330598</v>
      </c>
      <c r="DU1">
        <f t="shared" si="1"/>
        <v>335346</v>
      </c>
      <c r="DV1">
        <f t="shared" si="1"/>
        <v>340569</v>
      </c>
      <c r="DW1">
        <f t="shared" si="1"/>
        <v>344481</v>
      </c>
      <c r="DX1">
        <f t="shared" si="1"/>
        <v>347601</v>
      </c>
      <c r="DY1">
        <f t="shared" si="1"/>
        <v>348768</v>
      </c>
      <c r="DZ1">
        <f t="shared" si="1"/>
        <v>352919</v>
      </c>
      <c r="EA1">
        <f t="shared" si="1"/>
        <v>358065</v>
      </c>
      <c r="EB1">
        <f t="shared" si="1"/>
        <v>362697</v>
      </c>
      <c r="EC1">
        <f t="shared" si="1"/>
        <v>367300</v>
      </c>
      <c r="ED1">
        <f t="shared" ref="ED1:GO1" si="2">SUM(ED3:ED268)</f>
        <v>371390</v>
      </c>
      <c r="EE1">
        <f t="shared" si="2"/>
        <v>374268</v>
      </c>
      <c r="EF1">
        <f t="shared" si="2"/>
        <v>377345</v>
      </c>
      <c r="EG1">
        <f t="shared" si="2"/>
        <v>382062</v>
      </c>
      <c r="EH1">
        <f t="shared" si="2"/>
        <v>387515</v>
      </c>
      <c r="EI1">
        <f t="shared" si="2"/>
        <v>392649</v>
      </c>
      <c r="EJ1">
        <f t="shared" si="2"/>
        <v>397258</v>
      </c>
      <c r="EK1">
        <f t="shared" si="2"/>
        <v>401098</v>
      </c>
      <c r="EL1">
        <f t="shared" si="2"/>
        <v>403848</v>
      </c>
      <c r="EM1">
        <f t="shared" si="2"/>
        <v>407543</v>
      </c>
      <c r="EN1">
        <f t="shared" si="2"/>
        <v>412393</v>
      </c>
      <c r="EO1">
        <f t="shared" si="2"/>
        <v>417471</v>
      </c>
      <c r="EP1">
        <f t="shared" si="2"/>
        <v>422187</v>
      </c>
      <c r="EQ1">
        <f t="shared" si="2"/>
        <v>426414</v>
      </c>
      <c r="ER1">
        <f t="shared" si="2"/>
        <v>430595</v>
      </c>
      <c r="ES1">
        <f t="shared" si="2"/>
        <v>434002</v>
      </c>
      <c r="ET1">
        <f t="shared" si="2"/>
        <v>437429</v>
      </c>
      <c r="EU1">
        <f t="shared" si="2"/>
        <v>444169</v>
      </c>
      <c r="EV1">
        <f t="shared" si="2"/>
        <v>449279</v>
      </c>
      <c r="EW1">
        <f t="shared" si="2"/>
        <v>454261</v>
      </c>
      <c r="EX1">
        <f t="shared" si="2"/>
        <v>460422</v>
      </c>
      <c r="EY1">
        <f t="shared" si="2"/>
        <v>464632</v>
      </c>
      <c r="EZ1">
        <f t="shared" si="2"/>
        <v>468632</v>
      </c>
      <c r="FA1">
        <f t="shared" si="2"/>
        <v>472194</v>
      </c>
      <c r="FB1">
        <f t="shared" si="2"/>
        <v>477422</v>
      </c>
      <c r="FC1">
        <f t="shared" si="2"/>
        <v>482600</v>
      </c>
      <c r="FD1">
        <f t="shared" si="2"/>
        <v>487307</v>
      </c>
      <c r="FE1">
        <f t="shared" si="2"/>
        <v>492000</v>
      </c>
      <c r="FF1">
        <f t="shared" si="2"/>
        <v>496461</v>
      </c>
      <c r="FG1">
        <f t="shared" si="2"/>
        <v>499577</v>
      </c>
      <c r="FH1">
        <f t="shared" si="2"/>
        <v>503287</v>
      </c>
      <c r="FI1">
        <f t="shared" si="2"/>
        <v>508323</v>
      </c>
      <c r="FJ1">
        <f t="shared" si="2"/>
        <v>513246</v>
      </c>
      <c r="FK1">
        <f t="shared" si="2"/>
        <v>518313</v>
      </c>
      <c r="FL1">
        <f t="shared" si="2"/>
        <v>523242</v>
      </c>
      <c r="FM1">
        <f t="shared" si="2"/>
        <v>527612</v>
      </c>
      <c r="FN1">
        <f t="shared" si="2"/>
        <v>531095</v>
      </c>
      <c r="FO1">
        <f t="shared" si="2"/>
        <v>534912</v>
      </c>
      <c r="FP1">
        <f t="shared" si="2"/>
        <v>540944</v>
      </c>
      <c r="FQ1">
        <f t="shared" si="2"/>
        <v>546204</v>
      </c>
      <c r="FR1">
        <f t="shared" si="2"/>
        <v>551626</v>
      </c>
      <c r="FS1">
        <f t="shared" si="2"/>
        <v>556927</v>
      </c>
      <c r="FT1">
        <f t="shared" si="2"/>
        <v>561713</v>
      </c>
      <c r="FU1">
        <f t="shared" si="2"/>
        <v>565695</v>
      </c>
      <c r="FV1">
        <f t="shared" si="2"/>
        <v>569530</v>
      </c>
      <c r="FW1">
        <f t="shared" si="2"/>
        <v>575127</v>
      </c>
      <c r="FX1">
        <f t="shared" si="2"/>
        <v>580561</v>
      </c>
      <c r="FY1">
        <f t="shared" si="2"/>
        <v>586321</v>
      </c>
      <c r="FZ1">
        <f t="shared" si="2"/>
        <v>592967</v>
      </c>
      <c r="GA1">
        <f t="shared" si="2"/>
        <v>598590</v>
      </c>
      <c r="GB1">
        <f t="shared" si="2"/>
        <v>602640</v>
      </c>
      <c r="GC1">
        <f t="shared" si="2"/>
        <v>606808</v>
      </c>
      <c r="GD1">
        <f t="shared" si="2"/>
        <v>612979</v>
      </c>
      <c r="GE1">
        <f t="shared" si="2"/>
        <v>619896</v>
      </c>
      <c r="GF1">
        <f t="shared" si="2"/>
        <v>629820</v>
      </c>
      <c r="GG1">
        <f t="shared" si="2"/>
        <v>635846</v>
      </c>
      <c r="GH1">
        <f t="shared" si="2"/>
        <v>641394</v>
      </c>
      <c r="GI1">
        <f t="shared" si="2"/>
        <v>645059</v>
      </c>
      <c r="GJ1">
        <f t="shared" si="2"/>
        <v>650239</v>
      </c>
      <c r="GK1">
        <f t="shared" si="2"/>
        <v>656545</v>
      </c>
      <c r="GL1">
        <f t="shared" si="2"/>
        <v>663122</v>
      </c>
      <c r="GM1">
        <f t="shared" si="2"/>
        <v>669135</v>
      </c>
      <c r="GN1">
        <f t="shared" si="2"/>
        <v>675327</v>
      </c>
      <c r="GO1">
        <f t="shared" si="2"/>
        <v>680806</v>
      </c>
      <c r="GP1">
        <f t="shared" ref="GP1:HR1" si="3">SUM(GP3:GP268)</f>
        <v>685100</v>
      </c>
      <c r="GQ1">
        <f t="shared" si="3"/>
        <v>689424</v>
      </c>
      <c r="GR1">
        <f t="shared" si="3"/>
        <v>696372</v>
      </c>
      <c r="GS1">
        <f t="shared" si="3"/>
        <v>703320</v>
      </c>
      <c r="GT1">
        <f t="shared" si="3"/>
        <v>709802</v>
      </c>
      <c r="GU1">
        <f t="shared" si="3"/>
        <v>716105</v>
      </c>
      <c r="GV1">
        <f t="shared" si="3"/>
        <v>721514</v>
      </c>
      <c r="GW1">
        <f t="shared" si="3"/>
        <v>726058</v>
      </c>
      <c r="GX1">
        <f t="shared" si="3"/>
        <v>730990</v>
      </c>
      <c r="GY1">
        <f t="shared" si="3"/>
        <v>737408</v>
      </c>
      <c r="GZ1">
        <f t="shared" si="3"/>
        <v>744018</v>
      </c>
      <c r="HA1">
        <f t="shared" si="3"/>
        <v>750257</v>
      </c>
      <c r="HB1">
        <f t="shared" si="3"/>
        <v>760395</v>
      </c>
      <c r="HC1">
        <f t="shared" si="3"/>
        <v>765739</v>
      </c>
      <c r="HD1">
        <f t="shared" si="3"/>
        <v>769927</v>
      </c>
      <c r="HE1">
        <f t="shared" si="3"/>
        <v>774059</v>
      </c>
      <c r="HF1">
        <f t="shared" si="3"/>
        <v>780931</v>
      </c>
      <c r="HG1">
        <f t="shared" si="3"/>
        <v>787684</v>
      </c>
      <c r="HH1">
        <f t="shared" si="3"/>
        <v>793708</v>
      </c>
      <c r="HI1">
        <f t="shared" si="3"/>
        <v>799255</v>
      </c>
      <c r="HJ1">
        <f t="shared" si="3"/>
        <v>804419</v>
      </c>
      <c r="HK1">
        <f t="shared" si="3"/>
        <v>808680</v>
      </c>
      <c r="HL1">
        <f t="shared" si="3"/>
        <v>813018</v>
      </c>
      <c r="HM1">
        <f t="shared" si="3"/>
        <v>819416</v>
      </c>
      <c r="HN1">
        <f t="shared" si="3"/>
        <v>825695</v>
      </c>
      <c r="HO1">
        <f t="shared" si="3"/>
        <v>831586</v>
      </c>
      <c r="HP1">
        <f t="shared" si="3"/>
        <v>837124</v>
      </c>
      <c r="HQ1">
        <f t="shared" si="3"/>
        <v>842499</v>
      </c>
      <c r="HR1">
        <f t="shared" si="3"/>
        <v>846395</v>
      </c>
    </row>
    <row r="2" spans="1:2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</row>
    <row r="3" spans="1:22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</row>
    <row r="4" spans="1:22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</row>
    <row r="5" spans="1:22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</row>
    <row r="6" spans="1:22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</row>
    <row r="7" spans="1:22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</row>
    <row r="8" spans="1:22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</row>
    <row r="9" spans="1:22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</row>
    <row r="10" spans="1:22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</row>
    <row r="11" spans="1:22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</row>
    <row r="12" spans="1:22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</row>
    <row r="13" spans="1:22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</row>
    <row r="14" spans="1:22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</row>
    <row r="15" spans="1:22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</row>
    <row r="16" spans="1:22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</row>
    <row r="17" spans="1:22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</row>
    <row r="18" spans="1:22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</row>
    <row r="19" spans="1:22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</row>
    <row r="20" spans="1:22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</row>
    <row r="21" spans="1:22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  <c r="HP21">
        <v>50</v>
      </c>
      <c r="HQ21">
        <v>50</v>
      </c>
      <c r="HR21">
        <v>50</v>
      </c>
    </row>
    <row r="22" spans="1:22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</row>
    <row r="23" spans="1:22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</row>
    <row r="24" spans="1:22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</row>
    <row r="25" spans="1:22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</row>
    <row r="26" spans="1:22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</row>
    <row r="27" spans="1:22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</row>
    <row r="28" spans="1:22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</row>
    <row r="29" spans="1:22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</row>
    <row r="30" spans="1:22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</row>
    <row r="31" spans="1:22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</row>
    <row r="32" spans="1:22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</row>
    <row r="33" spans="1:22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</row>
    <row r="34" spans="1:22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</row>
    <row r="35" spans="1:22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</row>
    <row r="36" spans="1:22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</row>
    <row r="37" spans="1:22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</row>
    <row r="38" spans="1:22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</row>
    <row r="39" spans="1:22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</row>
    <row r="40" spans="1:22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</row>
    <row r="41" spans="1:22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</row>
    <row r="42" spans="1:22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</row>
    <row r="43" spans="1:22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</row>
    <row r="44" spans="1:22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</row>
    <row r="45" spans="1:22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</row>
    <row r="46" spans="1:22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</row>
    <row r="47" spans="1:22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</row>
    <row r="48" spans="1:22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</row>
    <row r="49" spans="1:22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</row>
    <row r="50" spans="1:22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</row>
    <row r="51" spans="1:22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</row>
    <row r="52" spans="1:22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</row>
    <row r="53" spans="1:22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</row>
    <row r="54" spans="1:22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</row>
    <row r="55" spans="1:22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</row>
    <row r="56" spans="1:22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</row>
    <row r="57" spans="1:22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</row>
    <row r="58" spans="1:22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</row>
    <row r="59" spans="1:22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</row>
    <row r="60" spans="1:22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</row>
    <row r="61" spans="1:22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</row>
    <row r="62" spans="1:22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</row>
    <row r="63" spans="1:22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</row>
    <row r="64" spans="1:22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</row>
    <row r="65" spans="1:22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</row>
    <row r="66" spans="1:22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</row>
    <row r="67" spans="1:22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</row>
    <row r="68" spans="1:22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</row>
    <row r="69" spans="1:22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</row>
    <row r="70" spans="1:22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</row>
    <row r="71" spans="1:22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</row>
    <row r="72" spans="1:22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</row>
    <row r="73" spans="1:22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</row>
    <row r="74" spans="1:22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</row>
    <row r="75" spans="1:22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</row>
    <row r="76" spans="1:22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</row>
    <row r="77" spans="1:22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</row>
    <row r="78" spans="1:22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</row>
    <row r="79" spans="1:22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</row>
    <row r="80" spans="1:22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</row>
    <row r="81" spans="1:22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</row>
    <row r="82" spans="1:22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</row>
    <row r="83" spans="1:22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</row>
    <row r="84" spans="1:22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</row>
    <row r="85" spans="1:22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</row>
    <row r="86" spans="1:22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</row>
    <row r="87" spans="1:22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</row>
    <row r="88" spans="1:22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</row>
    <row r="89" spans="1:22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</row>
    <row r="90" spans="1:22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</row>
    <row r="91" spans="1:22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</row>
    <row r="92" spans="1:22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</row>
    <row r="93" spans="1:22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</row>
    <row r="94" spans="1:22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</row>
    <row r="95" spans="1:22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</row>
    <row r="96" spans="1:22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</row>
    <row r="97" spans="1:22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</row>
    <row r="98" spans="1:22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</row>
    <row r="99" spans="1:22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</row>
    <row r="100" spans="1:22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</row>
    <row r="101" spans="1:22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</row>
    <row r="102" spans="1:22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</row>
    <row r="103" spans="1:22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</row>
    <row r="104" spans="1:22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</row>
    <row r="105" spans="1:22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</row>
    <row r="106" spans="1:22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</row>
    <row r="107" spans="1:22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</row>
    <row r="108" spans="1:22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</row>
    <row r="109" spans="1:22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</row>
    <row r="110" spans="1:22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</row>
    <row r="111" spans="1:22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</row>
    <row r="112" spans="1:22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</row>
    <row r="113" spans="1:22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</row>
    <row r="114" spans="1:22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</row>
    <row r="115" spans="1:22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</row>
    <row r="116" spans="1:22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</row>
    <row r="117" spans="1:22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</row>
    <row r="118" spans="1:22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</row>
    <row r="119" spans="1:22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</row>
    <row r="120" spans="1:22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</row>
    <row r="121" spans="1:22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</row>
    <row r="122" spans="1:22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</row>
    <row r="123" spans="1:22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</row>
    <row r="124" spans="1:22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</row>
    <row r="125" spans="1:22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</row>
    <row r="126" spans="1:22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</row>
    <row r="127" spans="1:22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</row>
    <row r="128" spans="1:22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</row>
    <row r="129" spans="2:22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</row>
    <row r="130" spans="2:22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</row>
    <row r="131" spans="2:22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</row>
    <row r="132" spans="2:22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</row>
    <row r="133" spans="2:22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</row>
    <row r="134" spans="2:22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</row>
    <row r="135" spans="2:22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</row>
    <row r="136" spans="2:22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</row>
    <row r="137" spans="2:22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</row>
    <row r="138" spans="2:22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</row>
    <row r="139" spans="2:22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</row>
    <row r="140" spans="2:22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</row>
    <row r="141" spans="2:22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</row>
    <row r="142" spans="2:22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</row>
    <row r="143" spans="2:22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</row>
    <row r="144" spans="2:22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</row>
    <row r="145" spans="2:22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</row>
    <row r="146" spans="2:22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</row>
    <row r="147" spans="2:22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</row>
    <row r="148" spans="2:22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</row>
    <row r="149" spans="2:22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</row>
    <row r="150" spans="2:22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</row>
    <row r="151" spans="2:22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</row>
    <row r="152" spans="2:22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</row>
    <row r="153" spans="2:22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</row>
    <row r="154" spans="2:22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</row>
    <row r="155" spans="2:22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</row>
    <row r="156" spans="2:22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</row>
    <row r="157" spans="2:22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</row>
    <row r="158" spans="2:22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</row>
    <row r="159" spans="2:22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</row>
    <row r="160" spans="2:22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</row>
    <row r="161" spans="2:22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</row>
    <row r="162" spans="2:22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</row>
    <row r="163" spans="2:22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</row>
    <row r="164" spans="2:22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</row>
    <row r="165" spans="2:22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</row>
    <row r="166" spans="2:22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</row>
    <row r="167" spans="2:22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</row>
    <row r="168" spans="2:22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</row>
    <row r="169" spans="2:22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</row>
    <row r="170" spans="2:22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</row>
    <row r="171" spans="2:22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</row>
    <row r="172" spans="2:22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</row>
    <row r="173" spans="2:22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</row>
    <row r="174" spans="2:22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</row>
    <row r="175" spans="2:22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</row>
    <row r="176" spans="2:22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</row>
    <row r="177" spans="1:22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</row>
    <row r="178" spans="1:22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</row>
    <row r="179" spans="1:22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</row>
    <row r="180" spans="1:22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</row>
    <row r="181" spans="1:22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</row>
    <row r="182" spans="1:22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</row>
    <row r="183" spans="1:22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</row>
    <row r="184" spans="1:22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</row>
    <row r="185" spans="1:22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</row>
    <row r="186" spans="1:22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</row>
    <row r="187" spans="1:22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</row>
    <row r="188" spans="1:22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</row>
    <row r="189" spans="1:22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</row>
    <row r="190" spans="1:22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</row>
    <row r="191" spans="1:22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</row>
    <row r="192" spans="1:22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</row>
    <row r="193" spans="2:22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</row>
    <row r="194" spans="2:22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</row>
    <row r="195" spans="2:22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</row>
    <row r="196" spans="2:22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</row>
    <row r="197" spans="2:22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</row>
    <row r="198" spans="2:22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</row>
    <row r="199" spans="2:22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</row>
    <row r="200" spans="2:22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</row>
    <row r="201" spans="2:22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</row>
    <row r="202" spans="2:22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</row>
    <row r="203" spans="2:22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</row>
    <row r="204" spans="2:22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</row>
    <row r="205" spans="2:22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</row>
    <row r="206" spans="2:226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</row>
    <row r="207" spans="2:22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</row>
    <row r="208" spans="2:22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</row>
    <row r="209" spans="2:22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</row>
    <row r="210" spans="2:22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</row>
    <row r="211" spans="2:22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</row>
    <row r="212" spans="2:22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</row>
    <row r="213" spans="2:22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</row>
    <row r="214" spans="2:22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</row>
    <row r="215" spans="2:22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</row>
    <row r="216" spans="2:22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</row>
    <row r="217" spans="2:22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</row>
    <row r="218" spans="2:22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</row>
    <row r="219" spans="2:22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</row>
    <row r="220" spans="2:22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</row>
    <row r="221" spans="2:22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</row>
    <row r="222" spans="2:22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</row>
    <row r="223" spans="2:22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</row>
    <row r="224" spans="2:22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</row>
    <row r="225" spans="2:22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</row>
    <row r="226" spans="2:22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</row>
    <row r="227" spans="2:22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</row>
    <row r="228" spans="2:22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</row>
    <row r="229" spans="2:226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</row>
    <row r="230" spans="2:22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</row>
    <row r="231" spans="2:22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</row>
    <row r="232" spans="2:22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</row>
    <row r="233" spans="2:22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</row>
    <row r="234" spans="2:22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</row>
    <row r="235" spans="2:22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</row>
    <row r="236" spans="2:226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</row>
    <row r="237" spans="2:22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</row>
    <row r="238" spans="2:22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</row>
    <row r="239" spans="2:226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</row>
    <row r="240" spans="2:22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</row>
    <row r="241" spans="1:22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</row>
    <row r="242" spans="1:22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</row>
    <row r="243" spans="1:22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</row>
    <row r="244" spans="1:22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</row>
    <row r="245" spans="1:226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175367</v>
      </c>
      <c r="HJ245">
        <v>176350</v>
      </c>
      <c r="HK245">
        <v>176800</v>
      </c>
      <c r="HL245">
        <v>177245</v>
      </c>
      <c r="HM245">
        <v>178486</v>
      </c>
      <c r="HN245">
        <v>179708</v>
      </c>
      <c r="HO245">
        <v>180824</v>
      </c>
      <c r="HP245">
        <v>181800</v>
      </c>
      <c r="HQ245">
        <v>182761</v>
      </c>
      <c r="HR245">
        <v>183066</v>
      </c>
    </row>
    <row r="246" spans="1:22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</row>
    <row r="247" spans="1:22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</row>
    <row r="248" spans="1:22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</row>
    <row r="249" spans="1:22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</row>
    <row r="250" spans="1:22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</row>
    <row r="251" spans="1:22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</row>
    <row r="252" spans="1:22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</row>
    <row r="253" spans="1:22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</row>
    <row r="254" spans="1:22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</row>
    <row r="255" spans="1:22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</row>
    <row r="256" spans="1:22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</row>
    <row r="257" spans="1:22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</row>
    <row r="258" spans="1:22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</row>
    <row r="259" spans="1:22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</row>
    <row r="260" spans="1:22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</row>
    <row r="261" spans="1:22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</row>
    <row r="262" spans="1:22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</row>
    <row r="263" spans="1:226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</row>
    <row r="264" spans="1:22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</row>
    <row r="265" spans="1:22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</row>
    <row r="266" spans="1:226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</row>
    <row r="267" spans="1:22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</row>
    <row r="268" spans="1:22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P62"/>
  <sheetViews>
    <sheetView tabSelected="1" topLeftCell="R82" zoomScale="89" zoomScaleNormal="89" workbookViewId="0">
      <selection activeCell="C52" sqref="C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3" width="9.08984375" bestFit="1" customWidth="1"/>
  </cols>
  <sheetData>
    <row r="1" spans="1:22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</row>
    <row r="2" spans="1:22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90373</v>
      </c>
      <c r="AR2">
        <f>'time_series_19-covid-Confirmed'!AT1</f>
        <v>92958</v>
      </c>
      <c r="AS2">
        <f>'time_series_19-covid-Confirmed'!AU1</f>
        <v>95273</v>
      </c>
      <c r="AT2">
        <f>'time_series_19-covid-Confirmed'!AV1</f>
        <v>98030</v>
      </c>
      <c r="AU2">
        <f>'time_series_19-covid-Confirmed'!AW1</f>
        <v>102025</v>
      </c>
      <c r="AV2">
        <f>'time_series_19-covid-Confirmed'!AX1</f>
        <v>106036</v>
      </c>
      <c r="AW2">
        <f>'time_series_19-covid-Confirmed'!AY1</f>
        <v>109994</v>
      </c>
      <c r="AX2">
        <f>'time_series_19-covid-Confirmed'!AZ1</f>
        <v>113950</v>
      </c>
      <c r="AY2">
        <f>'time_series_19-covid-Confirmed'!BA1</f>
        <v>118965</v>
      </c>
      <c r="AZ2">
        <f>'time_series_19-covid-Confirmed'!BB1</f>
        <v>126679</v>
      </c>
      <c r="BA2">
        <f>'time_series_19-covid-Confirmed'!BC1</f>
        <v>132481</v>
      </c>
      <c r="BB2">
        <f>'time_series_19-covid-Confirmed'!BD1</f>
        <v>146825</v>
      </c>
      <c r="BC2">
        <f>'time_series_19-covid-Confirmed'!BE1</f>
        <v>157857</v>
      </c>
      <c r="BD2">
        <f>'time_series_19-covid-Confirmed'!BF1</f>
        <v>169014</v>
      </c>
      <c r="BE2">
        <f>'time_series_19-covid-Confirmed'!BG1</f>
        <v>183683</v>
      </c>
      <c r="BF2">
        <f>'time_series_19-covid-Confirmed'!BH1</f>
        <v>199562</v>
      </c>
      <c r="BG2">
        <f>'time_series_19-covid-Confirmed'!BI1</f>
        <v>219214</v>
      </c>
      <c r="BH2">
        <f>'time_series_19-covid-Confirmed'!BJ1</f>
        <v>247116</v>
      </c>
      <c r="BI2">
        <f>'time_series_19-covid-Confirmed'!BK1</f>
        <v>276706</v>
      </c>
      <c r="BJ2">
        <f>'time_series_19-covid-Confirmed'!BL1</f>
        <v>309026</v>
      </c>
      <c r="BK2">
        <f>'time_series_19-covid-Confirmed'!BM1</f>
        <v>342393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539549</v>
      </c>
      <c r="BP2">
        <f>'time_series_19-covid-Confirmed'!BR1</f>
        <v>604085</v>
      </c>
      <c r="BQ2">
        <f>'time_series_19-covid-Confirmed'!BS1</f>
        <v>671663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872475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2325556</v>
      </c>
      <c r="CM2">
        <f>'time_series_19-covid-Confirmed'!CO1</f>
        <v>2405885</v>
      </c>
      <c r="CN2">
        <f>'time_series_19-covid-Confirmed'!CP1</f>
        <v>2479307</v>
      </c>
      <c r="CO2">
        <f>'time_series_19-covid-Confirmed'!CQ1</f>
        <v>2554750</v>
      </c>
      <c r="CP2">
        <f>'time_series_19-covid-Confirmed'!CR1</f>
        <v>2631576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23200536</v>
      </c>
      <c r="HI2">
        <f>'time_series_19-covid-Confirmed'!HK1</f>
        <v>23417487</v>
      </c>
      <c r="HJ2">
        <f>'time_series_19-covid-Confirmed'!HL1</f>
        <v>23643821</v>
      </c>
      <c r="HK2">
        <f>'time_series_19-covid-Confirmed'!HM1</f>
        <v>23885837</v>
      </c>
      <c r="HL2">
        <f>'time_series_19-covid-Confirmed'!HN1</f>
        <v>24173588</v>
      </c>
      <c r="HM2">
        <f>'time_series_19-covid-Confirmed'!HO1</f>
        <v>24452689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</row>
    <row r="3" spans="1:224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</row>
    <row r="4" spans="1:22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</row>
    <row r="5" spans="1:224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</row>
    <row r="6" spans="1:224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</row>
    <row r="7" spans="1:224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</row>
    <row r="8" spans="1:224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</row>
    <row r="9" spans="1:224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</row>
    <row r="10" spans="1:224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</row>
    <row r="11" spans="1:224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</row>
    <row r="52" spans="1:224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</row>
    <row r="53" spans="1:224" x14ac:dyDescent="0.35">
      <c r="A53" t="s">
        <v>252</v>
      </c>
      <c r="D53">
        <f t="shared" ref="D53:BO53" si="13">D2-C2</f>
        <v>99</v>
      </c>
      <c r="E53">
        <f t="shared" si="13"/>
        <v>287</v>
      </c>
      <c r="F53">
        <f t="shared" si="13"/>
        <v>493</v>
      </c>
      <c r="G53">
        <f t="shared" si="13"/>
        <v>684</v>
      </c>
      <c r="H53">
        <f t="shared" si="13"/>
        <v>809</v>
      </c>
      <c r="I53">
        <f t="shared" si="13"/>
        <v>2651</v>
      </c>
      <c r="J53">
        <f t="shared" si="13"/>
        <v>588</v>
      </c>
      <c r="K53">
        <f t="shared" si="13"/>
        <v>2068</v>
      </c>
      <c r="L53">
        <f t="shared" si="13"/>
        <v>1692</v>
      </c>
      <c r="M53">
        <f t="shared" si="13"/>
        <v>2112</v>
      </c>
      <c r="N53">
        <f t="shared" si="13"/>
        <v>4749</v>
      </c>
      <c r="O53">
        <f t="shared" si="13"/>
        <v>3100</v>
      </c>
      <c r="P53">
        <f t="shared" si="13"/>
        <v>4011</v>
      </c>
      <c r="Q53">
        <f t="shared" si="13"/>
        <v>3745</v>
      </c>
      <c r="R53">
        <f t="shared" si="13"/>
        <v>3159</v>
      </c>
      <c r="S53">
        <f t="shared" si="13"/>
        <v>3593</v>
      </c>
      <c r="T53">
        <f t="shared" si="13"/>
        <v>2734</v>
      </c>
      <c r="U53">
        <f t="shared" si="13"/>
        <v>3030</v>
      </c>
      <c r="V53">
        <f t="shared" si="13"/>
        <v>2609</v>
      </c>
      <c r="W53">
        <f t="shared" si="13"/>
        <v>2042</v>
      </c>
      <c r="X53">
        <f t="shared" si="13"/>
        <v>418</v>
      </c>
      <c r="Y53">
        <f t="shared" si="13"/>
        <v>15153</v>
      </c>
      <c r="Z53">
        <f t="shared" si="13"/>
        <v>6527</v>
      </c>
      <c r="AA53">
        <f t="shared" si="13"/>
        <v>2142</v>
      </c>
      <c r="AB53">
        <f t="shared" si="13"/>
        <v>2184</v>
      </c>
      <c r="AC53">
        <f t="shared" si="13"/>
        <v>2035</v>
      </c>
      <c r="AD53">
        <f t="shared" si="13"/>
        <v>1882</v>
      </c>
      <c r="AE53">
        <f t="shared" si="13"/>
        <v>500</v>
      </c>
      <c r="AF53">
        <f t="shared" si="13"/>
        <v>560</v>
      </c>
      <c r="AG53">
        <f t="shared" si="13"/>
        <v>629</v>
      </c>
      <c r="AH53">
        <f t="shared" si="13"/>
        <v>1761</v>
      </c>
      <c r="AI53">
        <f t="shared" si="13"/>
        <v>380</v>
      </c>
      <c r="AJ53">
        <f t="shared" si="13"/>
        <v>564</v>
      </c>
      <c r="AK53">
        <f t="shared" si="13"/>
        <v>853</v>
      </c>
      <c r="AL53">
        <f t="shared" si="13"/>
        <v>977</v>
      </c>
      <c r="AM53">
        <f t="shared" si="13"/>
        <v>1360</v>
      </c>
      <c r="AN53">
        <f t="shared" si="13"/>
        <v>1385</v>
      </c>
      <c r="AO53">
        <f t="shared" si="13"/>
        <v>1893</v>
      </c>
      <c r="AP53">
        <f t="shared" si="13"/>
        <v>2382</v>
      </c>
      <c r="AQ53">
        <f t="shared" si="13"/>
        <v>1978</v>
      </c>
      <c r="AR53">
        <f t="shared" si="13"/>
        <v>2585</v>
      </c>
      <c r="AS53">
        <f t="shared" si="13"/>
        <v>2315</v>
      </c>
      <c r="AT53">
        <f t="shared" si="13"/>
        <v>2757</v>
      </c>
      <c r="AU53">
        <f t="shared" si="13"/>
        <v>3995</v>
      </c>
      <c r="AV53">
        <f t="shared" si="13"/>
        <v>4011</v>
      </c>
      <c r="AW53">
        <f t="shared" si="13"/>
        <v>3958</v>
      </c>
      <c r="AX53">
        <f t="shared" si="13"/>
        <v>3956</v>
      </c>
      <c r="AY53">
        <f t="shared" si="13"/>
        <v>5015</v>
      </c>
      <c r="AZ53">
        <f t="shared" si="13"/>
        <v>7714</v>
      </c>
      <c r="BA53">
        <f t="shared" si="13"/>
        <v>5802</v>
      </c>
      <c r="BB53">
        <f t="shared" si="13"/>
        <v>14344</v>
      </c>
      <c r="BC53">
        <f t="shared" si="13"/>
        <v>11032</v>
      </c>
      <c r="BD53">
        <f t="shared" si="13"/>
        <v>11157</v>
      </c>
      <c r="BE53">
        <f t="shared" si="13"/>
        <v>14669</v>
      </c>
      <c r="BF53">
        <f t="shared" si="13"/>
        <v>15879</v>
      </c>
      <c r="BG53">
        <f t="shared" si="13"/>
        <v>19652</v>
      </c>
      <c r="BH53">
        <f t="shared" si="13"/>
        <v>27902</v>
      </c>
      <c r="BI53">
        <f t="shared" si="13"/>
        <v>29590</v>
      </c>
      <c r="BJ53">
        <f t="shared" si="13"/>
        <v>32320</v>
      </c>
      <c r="BK53">
        <f t="shared" si="13"/>
        <v>33367</v>
      </c>
      <c r="BL53">
        <f t="shared" si="13"/>
        <v>42237</v>
      </c>
      <c r="BM53">
        <f t="shared" si="13"/>
        <v>41157</v>
      </c>
      <c r="BN53">
        <f t="shared" si="13"/>
        <v>50893</v>
      </c>
      <c r="BO53">
        <f t="shared" si="13"/>
        <v>62869</v>
      </c>
      <c r="BP53">
        <f t="shared" ref="BP53:EA53" si="14">BP2-BO2</f>
        <v>64536</v>
      </c>
      <c r="BQ53">
        <f t="shared" si="14"/>
        <v>67578</v>
      </c>
      <c r="BR53">
        <f t="shared" si="14"/>
        <v>59604</v>
      </c>
      <c r="BS53">
        <f t="shared" si="14"/>
        <v>64730</v>
      </c>
      <c r="BT53">
        <f t="shared" si="14"/>
        <v>76478</v>
      </c>
      <c r="BU53">
        <f t="shared" si="14"/>
        <v>76188</v>
      </c>
      <c r="BV53">
        <f t="shared" si="14"/>
        <v>81347</v>
      </c>
      <c r="BW53">
        <f t="shared" si="14"/>
        <v>83193</v>
      </c>
      <c r="BX53">
        <f t="shared" si="14"/>
        <v>80508</v>
      </c>
      <c r="BY53">
        <f t="shared" si="14"/>
        <v>71666</v>
      </c>
      <c r="BZ53">
        <f t="shared" si="14"/>
        <v>72690</v>
      </c>
      <c r="CA53">
        <f t="shared" si="14"/>
        <v>77119</v>
      </c>
      <c r="CB53">
        <f t="shared" si="14"/>
        <v>83709</v>
      </c>
      <c r="CC53">
        <f t="shared" si="14"/>
        <v>86588</v>
      </c>
      <c r="CD53">
        <f t="shared" si="14"/>
        <v>87505</v>
      </c>
      <c r="CE53">
        <f t="shared" si="14"/>
        <v>76884</v>
      </c>
      <c r="CF53">
        <f t="shared" si="14"/>
        <v>96947</v>
      </c>
      <c r="CG53">
        <f t="shared" si="14"/>
        <v>69645</v>
      </c>
      <c r="CH53">
        <f t="shared" si="14"/>
        <v>69820</v>
      </c>
      <c r="CI53">
        <f t="shared" si="14"/>
        <v>80961</v>
      </c>
      <c r="CJ53">
        <f t="shared" si="14"/>
        <v>96696</v>
      </c>
      <c r="CK53">
        <f t="shared" si="14"/>
        <v>87731</v>
      </c>
      <c r="CL53">
        <f t="shared" si="14"/>
        <v>73884</v>
      </c>
      <c r="CM53">
        <f t="shared" si="14"/>
        <v>80329</v>
      </c>
      <c r="CN53">
        <f t="shared" si="14"/>
        <v>73422</v>
      </c>
      <c r="CO53">
        <f t="shared" si="14"/>
        <v>75443</v>
      </c>
      <c r="CP53">
        <f t="shared" si="14"/>
        <v>76826</v>
      </c>
      <c r="CQ53">
        <f t="shared" si="14"/>
        <v>89007</v>
      </c>
      <c r="CR53">
        <f t="shared" si="14"/>
        <v>86912</v>
      </c>
      <c r="CS53">
        <f t="shared" si="14"/>
        <v>84801</v>
      </c>
      <c r="CT53">
        <f t="shared" si="14"/>
        <v>72780</v>
      </c>
      <c r="CU53">
        <f t="shared" si="14"/>
        <v>68996</v>
      </c>
      <c r="CV53">
        <f t="shared" si="14"/>
        <v>75353</v>
      </c>
      <c r="CW53">
        <f t="shared" si="14"/>
        <v>77164</v>
      </c>
      <c r="CX53">
        <f t="shared" si="14"/>
        <v>83528</v>
      </c>
      <c r="CY53">
        <f t="shared" si="14"/>
        <v>87159</v>
      </c>
      <c r="CZ53">
        <f t="shared" si="14"/>
        <v>81413</v>
      </c>
      <c r="DA53">
        <f t="shared" si="14"/>
        <v>77644</v>
      </c>
      <c r="DB53">
        <f t="shared" si="14"/>
        <v>76173</v>
      </c>
      <c r="DC53">
        <f t="shared" si="14"/>
        <v>80154</v>
      </c>
      <c r="DD53">
        <f t="shared" si="14"/>
        <v>90067</v>
      </c>
      <c r="DE53">
        <f t="shared" si="14"/>
        <v>89167</v>
      </c>
      <c r="DF53">
        <f t="shared" si="14"/>
        <v>91576</v>
      </c>
      <c r="DG53">
        <f t="shared" si="14"/>
        <v>85699</v>
      </c>
      <c r="DH53">
        <f t="shared" si="14"/>
        <v>76123</v>
      </c>
      <c r="DI53">
        <f t="shared" si="14"/>
        <v>76348</v>
      </c>
      <c r="DJ53">
        <f t="shared" si="14"/>
        <v>83727</v>
      </c>
      <c r="DK53">
        <f t="shared" si="14"/>
        <v>84839</v>
      </c>
      <c r="DL53">
        <f t="shared" si="14"/>
        <v>97075</v>
      </c>
      <c r="DM53">
        <f t="shared" si="14"/>
        <v>96430</v>
      </c>
      <c r="DN53">
        <f t="shared" si="14"/>
        <v>95310</v>
      </c>
      <c r="DO53">
        <f t="shared" si="14"/>
        <v>78314</v>
      </c>
      <c r="DP53">
        <f t="shared" si="14"/>
        <v>88488</v>
      </c>
      <c r="DQ53">
        <f t="shared" si="14"/>
        <v>96638</v>
      </c>
      <c r="DR53">
        <f t="shared" si="14"/>
        <v>103113</v>
      </c>
      <c r="DS53">
        <f t="shared" si="14"/>
        <v>106295</v>
      </c>
      <c r="DT53">
        <f t="shared" si="14"/>
        <v>106795</v>
      </c>
      <c r="DU53">
        <f t="shared" si="14"/>
        <v>105313</v>
      </c>
      <c r="DV53">
        <f t="shared" si="14"/>
        <v>95265</v>
      </c>
      <c r="DW53">
        <f t="shared" si="14"/>
        <v>87069</v>
      </c>
      <c r="DX53">
        <f t="shared" si="14"/>
        <v>92671</v>
      </c>
      <c r="DY53">
        <f t="shared" si="14"/>
        <v>102752</v>
      </c>
      <c r="DZ53">
        <f t="shared" si="14"/>
        <v>119449</v>
      </c>
      <c r="EA53">
        <f t="shared" si="14"/>
        <v>121195</v>
      </c>
      <c r="EB53">
        <f t="shared" ref="EB53:GM53" si="15">EB2-EA2</f>
        <v>137624</v>
      </c>
      <c r="EC53">
        <f t="shared" si="15"/>
        <v>107394</v>
      </c>
      <c r="ED53">
        <f t="shared" si="15"/>
        <v>95585</v>
      </c>
      <c r="EE53">
        <f t="shared" si="15"/>
        <v>120963</v>
      </c>
      <c r="EF53">
        <f t="shared" si="15"/>
        <v>118155</v>
      </c>
      <c r="EG53">
        <f t="shared" si="15"/>
        <v>126915</v>
      </c>
      <c r="EH53">
        <f t="shared" si="15"/>
        <v>130958</v>
      </c>
      <c r="EI53">
        <f t="shared" si="15"/>
        <v>135788</v>
      </c>
      <c r="EJ53">
        <f t="shared" si="15"/>
        <v>111914</v>
      </c>
      <c r="EK53">
        <f t="shared" si="15"/>
        <v>102418</v>
      </c>
      <c r="EL53">
        <f t="shared" si="15"/>
        <v>124516</v>
      </c>
      <c r="EM53">
        <f t="shared" si="15"/>
        <v>134543</v>
      </c>
      <c r="EN53">
        <f t="shared" si="15"/>
        <v>137935</v>
      </c>
      <c r="EO53">
        <f t="shared" si="15"/>
        <v>129063</v>
      </c>
      <c r="EP53">
        <f t="shared" si="15"/>
        <v>135752</v>
      </c>
      <c r="EQ53">
        <f t="shared" si="15"/>
        <v>133209</v>
      </c>
      <c r="ER53">
        <f t="shared" si="15"/>
        <v>119553</v>
      </c>
      <c r="ES53">
        <f t="shared" si="15"/>
        <v>141810</v>
      </c>
      <c r="ET53">
        <f t="shared" si="15"/>
        <v>142212</v>
      </c>
      <c r="EU53">
        <f t="shared" si="15"/>
        <v>140020</v>
      </c>
      <c r="EV53">
        <f t="shared" si="15"/>
        <v>180069</v>
      </c>
      <c r="EW53">
        <f t="shared" si="15"/>
        <v>157821</v>
      </c>
      <c r="EX53">
        <f t="shared" si="15"/>
        <v>128678</v>
      </c>
      <c r="EY53">
        <f t="shared" si="15"/>
        <v>137987</v>
      </c>
      <c r="EZ53">
        <f t="shared" si="15"/>
        <v>164792</v>
      </c>
      <c r="FA53">
        <f t="shared" si="15"/>
        <v>171446</v>
      </c>
      <c r="FB53">
        <f t="shared" si="15"/>
        <v>177697</v>
      </c>
      <c r="FC53">
        <f t="shared" si="15"/>
        <v>191371</v>
      </c>
      <c r="FD53">
        <f t="shared" si="15"/>
        <v>178932</v>
      </c>
      <c r="FE53">
        <f t="shared" si="15"/>
        <v>162146</v>
      </c>
      <c r="FF53">
        <f t="shared" si="15"/>
        <v>156348</v>
      </c>
      <c r="FG53">
        <f t="shared" si="15"/>
        <v>173840</v>
      </c>
      <c r="FH53">
        <f t="shared" si="15"/>
        <v>217098</v>
      </c>
      <c r="FI53">
        <f t="shared" si="15"/>
        <v>207487</v>
      </c>
      <c r="FJ53">
        <f t="shared" si="15"/>
        <v>203486</v>
      </c>
      <c r="FK53">
        <f t="shared" si="15"/>
        <v>194051</v>
      </c>
      <c r="FL53">
        <f t="shared" si="15"/>
        <v>182896</v>
      </c>
      <c r="FM53">
        <f t="shared" si="15"/>
        <v>165952</v>
      </c>
      <c r="FN53">
        <f t="shared" si="15"/>
        <v>210839</v>
      </c>
      <c r="FO53">
        <f t="shared" si="15"/>
        <v>211825</v>
      </c>
      <c r="FP53">
        <f t="shared" si="15"/>
        <v>228087</v>
      </c>
      <c r="FQ53">
        <f t="shared" si="15"/>
        <v>232389</v>
      </c>
      <c r="FR53">
        <f t="shared" si="15"/>
        <v>216439</v>
      </c>
      <c r="FS53">
        <f t="shared" si="15"/>
        <v>192761</v>
      </c>
      <c r="FT53">
        <f t="shared" si="15"/>
        <v>192050</v>
      </c>
      <c r="FU53">
        <f t="shared" si="15"/>
        <v>221779</v>
      </c>
      <c r="FV53">
        <f t="shared" si="15"/>
        <v>230927</v>
      </c>
      <c r="FW53">
        <f t="shared" si="15"/>
        <v>252561</v>
      </c>
      <c r="FX53">
        <f t="shared" si="15"/>
        <v>241802</v>
      </c>
      <c r="FY53">
        <f t="shared" si="15"/>
        <v>237835</v>
      </c>
      <c r="FZ53">
        <f t="shared" si="15"/>
        <v>214757</v>
      </c>
      <c r="GA53">
        <f t="shared" si="15"/>
        <v>206142</v>
      </c>
      <c r="GB53">
        <f t="shared" si="15"/>
        <v>233731</v>
      </c>
      <c r="GC53">
        <f t="shared" si="15"/>
        <v>280438</v>
      </c>
      <c r="GD53">
        <f t="shared" si="15"/>
        <v>282717</v>
      </c>
      <c r="GE53">
        <f t="shared" si="15"/>
        <v>281193</v>
      </c>
      <c r="GF53">
        <f t="shared" si="15"/>
        <v>255683</v>
      </c>
      <c r="GG53">
        <f t="shared" si="15"/>
        <v>213322</v>
      </c>
      <c r="GH53">
        <f t="shared" si="15"/>
        <v>226127</v>
      </c>
      <c r="GI53">
        <f t="shared" si="15"/>
        <v>252521</v>
      </c>
      <c r="GJ53">
        <f t="shared" si="15"/>
        <v>289162</v>
      </c>
      <c r="GK53">
        <f t="shared" si="15"/>
        <v>280634</v>
      </c>
      <c r="GL53">
        <f t="shared" si="15"/>
        <v>290036</v>
      </c>
      <c r="GM53">
        <f t="shared" si="15"/>
        <v>251015</v>
      </c>
      <c r="GN53">
        <f t="shared" ref="GN53:GX53" si="16">GN2-GM2</f>
        <v>229144</v>
      </c>
      <c r="GO53">
        <f t="shared" si="16"/>
        <v>202060</v>
      </c>
      <c r="GP53">
        <f t="shared" si="16"/>
        <v>258746</v>
      </c>
      <c r="GQ53">
        <f t="shared" si="16"/>
        <v>271230</v>
      </c>
      <c r="GR53">
        <f t="shared" si="16"/>
        <v>285147</v>
      </c>
      <c r="GS53">
        <f t="shared" si="16"/>
        <v>280911</v>
      </c>
      <c r="GT53">
        <f t="shared" si="16"/>
        <v>259730</v>
      </c>
      <c r="GU53">
        <f t="shared" si="16"/>
        <v>224250</v>
      </c>
      <c r="GV53">
        <f t="shared" si="16"/>
        <v>227488</v>
      </c>
      <c r="GW53">
        <f t="shared" si="16"/>
        <v>254827</v>
      </c>
      <c r="GX53">
        <f t="shared" si="16"/>
        <v>277067</v>
      </c>
      <c r="GY53">
        <f t="shared" ref="GY53:HP53" si="17">GY2-GX2</f>
        <v>285949</v>
      </c>
      <c r="GZ53">
        <f t="shared" si="17"/>
        <v>304351</v>
      </c>
      <c r="HA53">
        <f t="shared" si="17"/>
        <v>248352</v>
      </c>
      <c r="HB53">
        <f t="shared" si="17"/>
        <v>212550</v>
      </c>
      <c r="HC53">
        <f t="shared" si="17"/>
        <v>209095</v>
      </c>
      <c r="HD53">
        <f t="shared" si="17"/>
        <v>256208</v>
      </c>
      <c r="HE53">
        <f t="shared" si="17"/>
        <v>273533</v>
      </c>
      <c r="HF53">
        <f t="shared" si="17"/>
        <v>267117</v>
      </c>
      <c r="HG53">
        <f t="shared" si="17"/>
        <v>270721</v>
      </c>
      <c r="HH53">
        <f t="shared" si="17"/>
        <v>254486</v>
      </c>
      <c r="HI53">
        <f t="shared" si="17"/>
        <v>216951</v>
      </c>
      <c r="HJ53">
        <f t="shared" si="17"/>
        <v>226334</v>
      </c>
      <c r="HK53">
        <f t="shared" si="17"/>
        <v>242016</v>
      </c>
      <c r="HL53">
        <f t="shared" si="17"/>
        <v>287751</v>
      </c>
      <c r="HM53">
        <f t="shared" si="17"/>
        <v>279101</v>
      </c>
      <c r="HN53">
        <f t="shared" si="17"/>
        <v>281759</v>
      </c>
      <c r="HO53">
        <f t="shared" si="17"/>
        <v>262008</v>
      </c>
      <c r="HP53">
        <f t="shared" si="17"/>
        <v>226253</v>
      </c>
    </row>
    <row r="54" spans="1:224" x14ac:dyDescent="0.35">
      <c r="A54" t="s">
        <v>273</v>
      </c>
      <c r="B54" t="str">
        <f>"(220-226;252-254;261)"</f>
        <v>(220-226;252-254;261)</v>
      </c>
      <c r="D54">
        <f t="shared" ref="D54:AI54" si="18">D3-C3</f>
        <v>0</v>
      </c>
      <c r="E54">
        <f t="shared" si="18"/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2</v>
      </c>
      <c r="M54">
        <f t="shared" si="18"/>
        <v>0</v>
      </c>
      <c r="N54">
        <f t="shared" si="18"/>
        <v>0</v>
      </c>
      <c r="O54">
        <f t="shared" si="18"/>
        <v>6</v>
      </c>
      <c r="P54">
        <f t="shared" si="18"/>
        <v>0</v>
      </c>
      <c r="Q54">
        <f t="shared" si="18"/>
        <v>1</v>
      </c>
      <c r="R54">
        <f t="shared" si="18"/>
        <v>0</v>
      </c>
      <c r="S54">
        <f t="shared" si="18"/>
        <v>0</v>
      </c>
      <c r="T54">
        <f t="shared" si="18"/>
        <v>4</v>
      </c>
      <c r="U54">
        <f t="shared" si="18"/>
        <v>1</v>
      </c>
      <c r="V54">
        <f t="shared" si="18"/>
        <v>0</v>
      </c>
      <c r="W54">
        <f t="shared" si="18"/>
        <v>1</v>
      </c>
      <c r="X54">
        <f t="shared" si="18"/>
        <v>1</v>
      </c>
      <c r="Y54">
        <f t="shared" si="18"/>
        <v>1</v>
      </c>
      <c r="Z54">
        <f t="shared" si="18"/>
        <v>1</v>
      </c>
      <c r="AA54">
        <f t="shared" si="18"/>
        <v>0</v>
      </c>
      <c r="AB54">
        <f t="shared" si="18"/>
        <v>0</v>
      </c>
      <c r="AC54">
        <f t="shared" si="18"/>
        <v>1</v>
      </c>
      <c r="AD54">
        <f t="shared" si="18"/>
        <v>0</v>
      </c>
      <c r="AE54">
        <f t="shared" si="18"/>
        <v>1</v>
      </c>
      <c r="AF54">
        <f t="shared" si="18"/>
        <v>2</v>
      </c>
      <c r="AG54">
        <f t="shared" si="18"/>
        <v>1</v>
      </c>
      <c r="AH54">
        <f t="shared" si="18"/>
        <v>0</v>
      </c>
      <c r="AI54">
        <f t="shared" si="18"/>
        <v>5</v>
      </c>
      <c r="AJ54">
        <f t="shared" ref="AJ54:BO54" si="19">AJ3-AI3</f>
        <v>2</v>
      </c>
      <c r="AK54">
        <f t="shared" si="19"/>
        <v>4</v>
      </c>
      <c r="AL54">
        <f t="shared" si="19"/>
        <v>3</v>
      </c>
      <c r="AM54">
        <f t="shared" si="19"/>
        <v>7</v>
      </c>
      <c r="AN54">
        <f t="shared" si="19"/>
        <v>12</v>
      </c>
      <c r="AO54">
        <f t="shared" si="19"/>
        <v>5</v>
      </c>
      <c r="AP54">
        <f t="shared" si="19"/>
        <v>33</v>
      </c>
      <c r="AQ54">
        <f t="shared" si="19"/>
        <v>40</v>
      </c>
      <c r="AR54">
        <f t="shared" si="19"/>
        <v>55</v>
      </c>
      <c r="AS54">
        <f t="shared" si="19"/>
        <v>57</v>
      </c>
      <c r="AT54">
        <f t="shared" si="19"/>
        <v>49</v>
      </c>
      <c r="AU54">
        <f t="shared" si="19"/>
        <v>79</v>
      </c>
      <c r="AV54">
        <f t="shared" si="19"/>
        <v>55</v>
      </c>
      <c r="AW54">
        <f t="shared" si="19"/>
        <v>54</v>
      </c>
      <c r="AX54">
        <f t="shared" si="19"/>
        <v>147</v>
      </c>
      <c r="AY54">
        <f t="shared" si="19"/>
        <v>259</v>
      </c>
      <c r="AZ54">
        <f t="shared" si="19"/>
        <v>412</v>
      </c>
      <c r="BA54">
        <f t="shared" si="19"/>
        <v>489</v>
      </c>
      <c r="BB54">
        <f t="shared" si="19"/>
        <v>480</v>
      </c>
      <c r="BC54">
        <f t="shared" si="19"/>
        <v>364</v>
      </c>
      <c r="BD54">
        <f t="shared" si="19"/>
        <v>443</v>
      </c>
      <c r="BE54">
        <f t="shared" si="19"/>
        <v>615</v>
      </c>
      <c r="BF54">
        <f t="shared" si="19"/>
        <v>770</v>
      </c>
      <c r="BG54">
        <f t="shared" si="19"/>
        <v>1005</v>
      </c>
      <c r="BH54">
        <f t="shared" si="19"/>
        <v>1066</v>
      </c>
      <c r="BI54">
        <f t="shared" si="19"/>
        <v>1258</v>
      </c>
      <c r="BJ54">
        <f t="shared" si="19"/>
        <v>1215</v>
      </c>
      <c r="BK54">
        <f t="shared" si="19"/>
        <v>1389</v>
      </c>
      <c r="BL54">
        <f t="shared" si="19"/>
        <v>2349</v>
      </c>
      <c r="BM54">
        <f t="shared" si="19"/>
        <v>2382</v>
      </c>
      <c r="BN54">
        <f t="shared" si="19"/>
        <v>2717</v>
      </c>
      <c r="BO54">
        <f t="shared" si="19"/>
        <v>3127</v>
      </c>
      <c r="BP54">
        <f t="shared" ref="BP54:CU54" si="20">BP3-BO3</f>
        <v>3249</v>
      </c>
      <c r="BQ54">
        <f t="shared" si="20"/>
        <v>2843</v>
      </c>
      <c r="BR54">
        <f t="shared" si="20"/>
        <v>2892</v>
      </c>
      <c r="BS54">
        <f t="shared" si="20"/>
        <v>4327</v>
      </c>
      <c r="BT54">
        <f t="shared" si="20"/>
        <v>4534</v>
      </c>
      <c r="BU54">
        <f t="shared" si="20"/>
        <v>4974</v>
      </c>
      <c r="BV54">
        <f t="shared" si="20"/>
        <v>4929</v>
      </c>
      <c r="BW54">
        <f t="shared" si="20"/>
        <v>4981</v>
      </c>
      <c r="BX54">
        <f t="shared" si="20"/>
        <v>4073</v>
      </c>
      <c r="BY54">
        <f t="shared" si="20"/>
        <v>3650</v>
      </c>
      <c r="BZ54">
        <f t="shared" si="20"/>
        <v>5316</v>
      </c>
      <c r="CA54">
        <f t="shared" si="20"/>
        <v>5486</v>
      </c>
      <c r="CB54">
        <f t="shared" si="20"/>
        <v>5163</v>
      </c>
      <c r="CC54">
        <f t="shared" si="20"/>
        <v>4906</v>
      </c>
      <c r="CD54">
        <f t="shared" si="20"/>
        <v>4367</v>
      </c>
      <c r="CE54">
        <f t="shared" si="20"/>
        <v>3613</v>
      </c>
      <c r="CF54">
        <f t="shared" si="20"/>
        <v>3539</v>
      </c>
      <c r="CG54">
        <f t="shared" si="20"/>
        <v>4205</v>
      </c>
      <c r="CH54">
        <f t="shared" si="20"/>
        <v>4348</v>
      </c>
      <c r="CI54">
        <f t="shared" si="20"/>
        <v>5100</v>
      </c>
      <c r="CJ54">
        <f t="shared" si="20"/>
        <v>5343</v>
      </c>
      <c r="CK54">
        <f t="shared" si="20"/>
        <v>4990</v>
      </c>
      <c r="CL54">
        <f t="shared" si="20"/>
        <v>4736</v>
      </c>
      <c r="CM54">
        <f t="shared" si="20"/>
        <v>3860</v>
      </c>
      <c r="CN54">
        <f t="shared" si="20"/>
        <v>4866</v>
      </c>
      <c r="CO54">
        <f t="shared" si="20"/>
        <v>4775</v>
      </c>
      <c r="CP54">
        <f t="shared" si="20"/>
        <v>5505</v>
      </c>
      <c r="CQ54">
        <f t="shared" si="20"/>
        <v>5168</v>
      </c>
      <c r="CR54">
        <f t="shared" si="20"/>
        <v>4981</v>
      </c>
      <c r="CS54">
        <f t="shared" si="20"/>
        <v>3764</v>
      </c>
      <c r="CT54">
        <f t="shared" si="20"/>
        <v>3473</v>
      </c>
      <c r="CU54">
        <f t="shared" si="20"/>
        <v>4704</v>
      </c>
      <c r="CV54">
        <f t="shared" ref="CV54:DE54" si="21">CV3-CU3</f>
        <v>4727</v>
      </c>
      <c r="CW54">
        <f t="shared" si="21"/>
        <v>5450</v>
      </c>
      <c r="CX54">
        <f t="shared" si="21"/>
        <v>4964</v>
      </c>
      <c r="CY54">
        <f t="shared" si="21"/>
        <v>4730</v>
      </c>
      <c r="CZ54">
        <f t="shared" si="21"/>
        <v>3230</v>
      </c>
      <c r="DA54">
        <f t="shared" si="21"/>
        <v>2977</v>
      </c>
      <c r="DB54">
        <f t="shared" si="21"/>
        <v>3383</v>
      </c>
      <c r="DC54">
        <f t="shared" si="21"/>
        <v>3689</v>
      </c>
      <c r="DD54">
        <f t="shared" si="21"/>
        <v>3836</v>
      </c>
      <c r="DE54">
        <f t="shared" si="21"/>
        <v>3771</v>
      </c>
      <c r="DF54">
        <f t="shared" ref="DF54:HP54" si="22">DF3-DE3</f>
        <v>3052</v>
      </c>
      <c r="DG54">
        <f t="shared" si="22"/>
        <v>2150</v>
      </c>
      <c r="DH54">
        <f t="shared" si="22"/>
        <v>2322</v>
      </c>
      <c r="DI54">
        <f t="shared" si="22"/>
        <v>3589</v>
      </c>
      <c r="DJ54">
        <f t="shared" si="22"/>
        <v>3395</v>
      </c>
      <c r="DK54">
        <f t="shared" si="22"/>
        <v>3300</v>
      </c>
      <c r="DL54">
        <f t="shared" si="22"/>
        <v>2618</v>
      </c>
      <c r="DM54">
        <f t="shared" si="22"/>
        <v>2521</v>
      </c>
      <c r="DN54">
        <f t="shared" si="22"/>
        <v>2072</v>
      </c>
      <c r="DO54">
        <f t="shared" si="22"/>
        <v>1826</v>
      </c>
      <c r="DP54">
        <f t="shared" si="22"/>
        <v>2577</v>
      </c>
      <c r="DQ54">
        <f t="shared" si="22"/>
        <v>3058</v>
      </c>
      <c r="DR54">
        <f t="shared" si="22"/>
        <v>2712</v>
      </c>
      <c r="DS54">
        <f t="shared" si="22"/>
        <v>2554</v>
      </c>
      <c r="DT54">
        <f t="shared" si="22"/>
        <v>2041</v>
      </c>
      <c r="DU54">
        <f t="shared" si="22"/>
        <v>1508</v>
      </c>
      <c r="DV54">
        <f t="shared" si="22"/>
        <v>1355</v>
      </c>
      <c r="DW54">
        <f t="shared" si="22"/>
        <v>1613</v>
      </c>
      <c r="DX54">
        <f t="shared" si="22"/>
        <v>1659</v>
      </c>
      <c r="DY54">
        <f t="shared" si="22"/>
        <v>1809</v>
      </c>
      <c r="DZ54">
        <f t="shared" si="22"/>
        <v>1736</v>
      </c>
      <c r="EA54">
        <f t="shared" si="22"/>
        <v>1508</v>
      </c>
      <c r="EB54">
        <f t="shared" si="22"/>
        <v>1107</v>
      </c>
      <c r="EC54">
        <f t="shared" si="22"/>
        <v>1070</v>
      </c>
      <c r="ED54">
        <f t="shared" si="22"/>
        <v>1444</v>
      </c>
      <c r="EE54">
        <f t="shared" si="22"/>
        <v>1470</v>
      </c>
      <c r="EF54">
        <f t="shared" si="22"/>
        <v>1349</v>
      </c>
      <c r="EG54">
        <f t="shared" si="22"/>
        <v>1238</v>
      </c>
      <c r="EH54">
        <f t="shared" si="22"/>
        <v>1110</v>
      </c>
      <c r="EI54">
        <f t="shared" si="22"/>
        <v>794</v>
      </c>
      <c r="EJ54">
        <f t="shared" si="22"/>
        <v>718</v>
      </c>
      <c r="EK54">
        <f t="shared" si="22"/>
        <v>1094</v>
      </c>
      <c r="EL54">
        <f t="shared" si="22"/>
        <v>1159</v>
      </c>
      <c r="EM54">
        <f t="shared" si="22"/>
        <v>1186</v>
      </c>
      <c r="EN54">
        <f t="shared" si="22"/>
        <v>1007</v>
      </c>
      <c r="EO54">
        <f t="shared" si="22"/>
        <v>1054</v>
      </c>
      <c r="EP54">
        <f t="shared" si="22"/>
        <v>888</v>
      </c>
      <c r="EQ54">
        <f t="shared" si="22"/>
        <v>807</v>
      </c>
      <c r="ER54">
        <f t="shared" si="22"/>
        <v>1031</v>
      </c>
      <c r="ES54">
        <f t="shared" si="22"/>
        <v>1083</v>
      </c>
      <c r="ET54">
        <f t="shared" si="22"/>
        <v>999</v>
      </c>
      <c r="EU54">
        <f t="shared" si="22"/>
        <v>1020</v>
      </c>
      <c r="EV54">
        <f t="shared" si="22"/>
        <v>984</v>
      </c>
      <c r="EW54">
        <f t="shared" si="22"/>
        <v>666</v>
      </c>
      <c r="EX54">
        <f t="shared" si="22"/>
        <v>624</v>
      </c>
      <c r="EY54">
        <f t="shared" si="22"/>
        <v>892</v>
      </c>
      <c r="EZ54">
        <f t="shared" si="22"/>
        <v>882</v>
      </c>
      <c r="FA54">
        <f t="shared" si="22"/>
        <v>777</v>
      </c>
      <c r="FB54">
        <f t="shared" si="22"/>
        <v>697</v>
      </c>
      <c r="FC54">
        <f t="shared" si="22"/>
        <v>639</v>
      </c>
      <c r="FD54">
        <f t="shared" si="22"/>
        <v>634</v>
      </c>
      <c r="FE54">
        <f t="shared" si="22"/>
        <v>407</v>
      </c>
      <c r="FF54">
        <f t="shared" si="22"/>
        <v>620</v>
      </c>
      <c r="FG54">
        <f t="shared" si="22"/>
        <v>404</v>
      </c>
      <c r="FH54">
        <f t="shared" si="22"/>
        <v>63</v>
      </c>
      <c r="FI54">
        <f t="shared" si="22"/>
        <v>6</v>
      </c>
      <c r="FJ54">
        <f t="shared" si="22"/>
        <v>502</v>
      </c>
      <c r="FK54">
        <f t="shared" si="22"/>
        <v>625</v>
      </c>
      <c r="FL54">
        <f t="shared" si="22"/>
        <v>519</v>
      </c>
      <c r="FM54">
        <f t="shared" si="22"/>
        <v>359</v>
      </c>
      <c r="FN54">
        <f t="shared" si="22"/>
        <v>584</v>
      </c>
      <c r="FO54">
        <f t="shared" si="22"/>
        <v>637</v>
      </c>
      <c r="FP54">
        <f t="shared" si="22"/>
        <v>643</v>
      </c>
      <c r="FQ54">
        <f t="shared" si="22"/>
        <v>524</v>
      </c>
      <c r="FR54">
        <f t="shared" si="22"/>
        <v>826</v>
      </c>
      <c r="FS54">
        <f t="shared" si="22"/>
        <v>650</v>
      </c>
      <c r="FT54">
        <f t="shared" si="22"/>
        <v>537</v>
      </c>
      <c r="FU54">
        <f t="shared" si="22"/>
        <v>1240</v>
      </c>
      <c r="FV54">
        <f t="shared" si="22"/>
        <v>538</v>
      </c>
      <c r="FW54">
        <f t="shared" si="22"/>
        <v>647</v>
      </c>
      <c r="FX54">
        <f t="shared" si="22"/>
        <v>687</v>
      </c>
      <c r="FY54">
        <f t="shared" si="22"/>
        <v>829</v>
      </c>
      <c r="FZ54">
        <f t="shared" si="22"/>
        <v>726</v>
      </c>
      <c r="GA54">
        <f t="shared" si="22"/>
        <v>586</v>
      </c>
      <c r="GB54">
        <f t="shared" si="22"/>
        <v>445</v>
      </c>
      <c r="GC54">
        <f t="shared" si="22"/>
        <v>563</v>
      </c>
      <c r="GD54">
        <f t="shared" si="22"/>
        <v>779</v>
      </c>
      <c r="GE54">
        <f t="shared" si="22"/>
        <v>769</v>
      </c>
      <c r="GF54">
        <f t="shared" si="22"/>
        <v>770</v>
      </c>
      <c r="GG54">
        <f t="shared" si="22"/>
        <v>750</v>
      </c>
      <c r="GH54">
        <f t="shared" si="22"/>
        <v>688</v>
      </c>
      <c r="GI54">
        <f t="shared" si="22"/>
        <v>553</v>
      </c>
      <c r="GJ54">
        <f t="shared" si="22"/>
        <v>802</v>
      </c>
      <c r="GK54">
        <f t="shared" si="22"/>
        <v>847</v>
      </c>
      <c r="GL54">
        <f t="shared" si="22"/>
        <v>883</v>
      </c>
      <c r="GM54">
        <f t="shared" si="22"/>
        <v>769</v>
      </c>
      <c r="GN54">
        <f t="shared" si="22"/>
        <v>747</v>
      </c>
      <c r="GO54">
        <f t="shared" si="22"/>
        <v>942</v>
      </c>
      <c r="GP54">
        <f t="shared" si="22"/>
        <v>675</v>
      </c>
      <c r="GQ54">
        <f t="shared" si="22"/>
        <v>906</v>
      </c>
      <c r="GR54">
        <f t="shared" si="22"/>
        <v>964</v>
      </c>
      <c r="GS54">
        <f t="shared" si="22"/>
        <v>900</v>
      </c>
      <c r="GT54">
        <f t="shared" si="22"/>
        <v>765</v>
      </c>
      <c r="GU54">
        <f t="shared" si="22"/>
        <v>1113</v>
      </c>
      <c r="GV54">
        <f t="shared" si="22"/>
        <v>818</v>
      </c>
      <c r="GW54">
        <f t="shared" si="22"/>
        <v>1150</v>
      </c>
      <c r="GX54">
        <f t="shared" si="22"/>
        <v>1039</v>
      </c>
      <c r="GY54">
        <f t="shared" si="22"/>
        <v>1148</v>
      </c>
      <c r="GZ54">
        <f t="shared" si="22"/>
        <v>1461</v>
      </c>
      <c r="HA54">
        <f t="shared" si="22"/>
        <v>1042</v>
      </c>
      <c r="HB54">
        <f t="shared" si="22"/>
        <v>1111</v>
      </c>
      <c r="HC54">
        <f t="shared" si="22"/>
        <v>721</v>
      </c>
      <c r="HD54">
        <f t="shared" si="22"/>
        <v>1113</v>
      </c>
      <c r="HE54">
        <f t="shared" si="22"/>
        <v>831</v>
      </c>
      <c r="HF54">
        <f t="shared" si="22"/>
        <v>1195</v>
      </c>
      <c r="HG54">
        <f t="shared" si="22"/>
        <v>1060</v>
      </c>
      <c r="HH54">
        <f t="shared" si="22"/>
        <v>1332</v>
      </c>
      <c r="HI54">
        <f t="shared" si="22"/>
        <v>1048</v>
      </c>
      <c r="HJ54">
        <f t="shared" si="22"/>
        <v>977</v>
      </c>
      <c r="HK54">
        <f t="shared" si="22"/>
        <v>1201</v>
      </c>
      <c r="HL54">
        <f t="shared" si="22"/>
        <v>1146</v>
      </c>
      <c r="HM54">
        <f t="shared" si="22"/>
        <v>1542</v>
      </c>
      <c r="HN54">
        <f t="shared" si="22"/>
        <v>1297</v>
      </c>
      <c r="HO54">
        <f t="shared" si="22"/>
        <v>1110</v>
      </c>
      <c r="HP54">
        <f t="shared" si="22"/>
        <v>1752</v>
      </c>
    </row>
    <row r="55" spans="1:224" x14ac:dyDescent="0.35">
      <c r="A55" t="s">
        <v>52</v>
      </c>
      <c r="B55" t="str">
        <f>"(140)"</f>
        <v>(140)</v>
      </c>
      <c r="D55">
        <f t="shared" ref="D55:AI55" si="23">D4-C4</f>
        <v>0</v>
      </c>
      <c r="E55">
        <f t="shared" si="23"/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2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1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17</v>
      </c>
      <c r="AH55">
        <f t="shared" si="23"/>
        <v>42</v>
      </c>
      <c r="AI55">
        <f t="shared" si="23"/>
        <v>93</v>
      </c>
      <c r="AJ55">
        <f t="shared" ref="AJ55:BO55" si="24">AJ4-AI4</f>
        <v>74</v>
      </c>
      <c r="AK55">
        <f t="shared" si="24"/>
        <v>93</v>
      </c>
      <c r="AL55">
        <f t="shared" si="24"/>
        <v>131</v>
      </c>
      <c r="AM55">
        <f t="shared" si="24"/>
        <v>202</v>
      </c>
      <c r="AN55">
        <f t="shared" si="24"/>
        <v>233</v>
      </c>
      <c r="AO55">
        <f t="shared" si="24"/>
        <v>240</v>
      </c>
      <c r="AP55">
        <f t="shared" si="24"/>
        <v>566</v>
      </c>
      <c r="AQ55">
        <f t="shared" si="24"/>
        <v>342</v>
      </c>
      <c r="AR55">
        <f t="shared" si="24"/>
        <v>466</v>
      </c>
      <c r="AS55">
        <f t="shared" si="24"/>
        <v>587</v>
      </c>
      <c r="AT55">
        <f t="shared" si="24"/>
        <v>769</v>
      </c>
      <c r="AU55">
        <f t="shared" si="24"/>
        <v>778</v>
      </c>
      <c r="AV55">
        <f t="shared" si="24"/>
        <v>1247</v>
      </c>
      <c r="AW55">
        <f t="shared" si="24"/>
        <v>1492</v>
      </c>
      <c r="AX55">
        <f t="shared" si="24"/>
        <v>1797</v>
      </c>
      <c r="AY55">
        <f t="shared" si="24"/>
        <v>977</v>
      </c>
      <c r="AZ55">
        <f t="shared" si="24"/>
        <v>2313</v>
      </c>
      <c r="BA55">
        <f t="shared" si="24"/>
        <v>2651</v>
      </c>
      <c r="BB55">
        <f t="shared" si="24"/>
        <v>2547</v>
      </c>
      <c r="BC55">
        <f t="shared" si="24"/>
        <v>3497</v>
      </c>
      <c r="BD55">
        <f t="shared" si="24"/>
        <v>3590</v>
      </c>
      <c r="BE55">
        <f t="shared" si="24"/>
        <v>3233</v>
      </c>
      <c r="BF55">
        <f t="shared" si="24"/>
        <v>3526</v>
      </c>
      <c r="BG55">
        <f t="shared" si="24"/>
        <v>4207</v>
      </c>
      <c r="BH55">
        <f t="shared" si="24"/>
        <v>5322</v>
      </c>
      <c r="BI55">
        <f t="shared" si="24"/>
        <v>5986</v>
      </c>
      <c r="BJ55">
        <f t="shared" si="24"/>
        <v>6557</v>
      </c>
      <c r="BK55">
        <f t="shared" si="24"/>
        <v>5560</v>
      </c>
      <c r="BL55">
        <f t="shared" si="24"/>
        <v>4789</v>
      </c>
      <c r="BM55">
        <f t="shared" si="24"/>
        <v>5249</v>
      </c>
      <c r="BN55">
        <f t="shared" si="24"/>
        <v>5210</v>
      </c>
      <c r="BO55">
        <f t="shared" si="24"/>
        <v>6203</v>
      </c>
      <c r="BP55">
        <f t="shared" ref="BP55:CU55" si="25">BP4-BO4</f>
        <v>5909</v>
      </c>
      <c r="BQ55">
        <f t="shared" si="25"/>
        <v>5974</v>
      </c>
      <c r="BR55">
        <f t="shared" si="25"/>
        <v>5217</v>
      </c>
      <c r="BS55">
        <f t="shared" si="25"/>
        <v>4050</v>
      </c>
      <c r="BT55">
        <f t="shared" si="25"/>
        <v>4053</v>
      </c>
      <c r="BU55">
        <f t="shared" si="25"/>
        <v>4782</v>
      </c>
      <c r="BV55">
        <f t="shared" si="25"/>
        <v>4668</v>
      </c>
      <c r="BW55">
        <f t="shared" si="25"/>
        <v>4585</v>
      </c>
      <c r="BX55">
        <f t="shared" si="25"/>
        <v>4805</v>
      </c>
      <c r="BY55">
        <f t="shared" si="25"/>
        <v>4316</v>
      </c>
      <c r="BZ55">
        <f t="shared" si="25"/>
        <v>3599</v>
      </c>
      <c r="CA55">
        <f t="shared" si="25"/>
        <v>3039</v>
      </c>
      <c r="CB55">
        <f t="shared" si="25"/>
        <v>3836</v>
      </c>
      <c r="CC55">
        <f t="shared" si="25"/>
        <v>4204</v>
      </c>
      <c r="CD55">
        <f t="shared" si="25"/>
        <v>3951</v>
      </c>
      <c r="CE55">
        <f t="shared" si="25"/>
        <v>4694</v>
      </c>
      <c r="CF55">
        <f t="shared" si="25"/>
        <v>4092</v>
      </c>
      <c r="CG55">
        <f t="shared" si="25"/>
        <v>3153</v>
      </c>
      <c r="CH55">
        <f t="shared" si="25"/>
        <v>2972</v>
      </c>
      <c r="CI55">
        <f t="shared" si="25"/>
        <v>2667</v>
      </c>
      <c r="CJ55">
        <f t="shared" si="25"/>
        <v>3786</v>
      </c>
      <c r="CK55">
        <f t="shared" si="25"/>
        <v>3493</v>
      </c>
      <c r="CL55">
        <f t="shared" si="25"/>
        <v>3491</v>
      </c>
      <c r="CM55">
        <f t="shared" si="25"/>
        <v>3047</v>
      </c>
      <c r="CN55">
        <f t="shared" si="25"/>
        <v>2256</v>
      </c>
      <c r="CO55">
        <f t="shared" si="25"/>
        <v>2729</v>
      </c>
      <c r="CP55">
        <f t="shared" si="25"/>
        <v>3370</v>
      </c>
      <c r="CQ55">
        <f t="shared" si="25"/>
        <v>2646</v>
      </c>
      <c r="CR55">
        <f t="shared" si="25"/>
        <v>3021</v>
      </c>
      <c r="CS55">
        <f t="shared" si="25"/>
        <v>2357</v>
      </c>
      <c r="CT55">
        <f t="shared" si="25"/>
        <v>2324</v>
      </c>
      <c r="CU55">
        <f t="shared" si="25"/>
        <v>1739</v>
      </c>
      <c r="CV55">
        <f t="shared" ref="CV55:DE55" si="26">CV4-CU4</f>
        <v>2091</v>
      </c>
      <c r="CW55">
        <f t="shared" si="26"/>
        <v>2086</v>
      </c>
      <c r="CX55">
        <f t="shared" si="26"/>
        <v>1872</v>
      </c>
      <c r="CY55">
        <f t="shared" si="26"/>
        <v>1965</v>
      </c>
      <c r="CZ55">
        <f t="shared" si="26"/>
        <v>1900</v>
      </c>
      <c r="DA55">
        <f t="shared" si="26"/>
        <v>1389</v>
      </c>
      <c r="DB55">
        <f t="shared" si="26"/>
        <v>1221</v>
      </c>
      <c r="DC55">
        <f t="shared" si="26"/>
        <v>1075</v>
      </c>
      <c r="DD55">
        <f t="shared" si="26"/>
        <v>1444</v>
      </c>
      <c r="DE55">
        <f t="shared" si="26"/>
        <v>1401</v>
      </c>
      <c r="DF55">
        <f t="shared" ref="DF55:HP55" si="27">DF4-DE4</f>
        <v>1327</v>
      </c>
      <c r="DG55">
        <f t="shared" si="27"/>
        <v>1083</v>
      </c>
      <c r="DH55">
        <f t="shared" si="27"/>
        <v>802</v>
      </c>
      <c r="DI55">
        <f t="shared" si="27"/>
        <v>744</v>
      </c>
      <c r="DJ55">
        <f t="shared" si="27"/>
        <v>1402</v>
      </c>
      <c r="DK55">
        <f t="shared" si="27"/>
        <v>888</v>
      </c>
      <c r="DL55">
        <f t="shared" si="27"/>
        <v>992</v>
      </c>
      <c r="DM55">
        <f t="shared" si="27"/>
        <v>789</v>
      </c>
      <c r="DN55">
        <f t="shared" si="27"/>
        <v>875</v>
      </c>
      <c r="DO55">
        <f t="shared" si="27"/>
        <v>675</v>
      </c>
      <c r="DP55">
        <f t="shared" si="27"/>
        <v>451</v>
      </c>
      <c r="DQ55">
        <f t="shared" si="27"/>
        <v>813</v>
      </c>
      <c r="DR55">
        <f t="shared" si="27"/>
        <v>665</v>
      </c>
      <c r="DS55">
        <f t="shared" si="27"/>
        <v>642</v>
      </c>
      <c r="DT55">
        <f t="shared" si="27"/>
        <v>652</v>
      </c>
      <c r="DU55">
        <f t="shared" si="27"/>
        <v>669</v>
      </c>
      <c r="DV55">
        <f t="shared" si="27"/>
        <v>531</v>
      </c>
      <c r="DW55">
        <f t="shared" si="27"/>
        <v>300</v>
      </c>
      <c r="DX55">
        <f t="shared" si="27"/>
        <v>397</v>
      </c>
      <c r="DY55">
        <f t="shared" si="27"/>
        <v>584</v>
      </c>
      <c r="DZ55">
        <f t="shared" si="27"/>
        <v>593</v>
      </c>
      <c r="EA55">
        <f t="shared" si="27"/>
        <v>516</v>
      </c>
      <c r="EB55">
        <f t="shared" si="27"/>
        <v>416</v>
      </c>
      <c r="EC55">
        <f t="shared" si="27"/>
        <v>333</v>
      </c>
      <c r="ED55">
        <f t="shared" si="27"/>
        <v>200</v>
      </c>
      <c r="EE55">
        <f t="shared" si="27"/>
        <v>318</v>
      </c>
      <c r="EF55">
        <f t="shared" si="27"/>
        <v>321</v>
      </c>
      <c r="EG55">
        <f t="shared" si="27"/>
        <v>177</v>
      </c>
      <c r="EH55">
        <f t="shared" si="27"/>
        <v>518</v>
      </c>
      <c r="EI55">
        <f t="shared" si="27"/>
        <v>270</v>
      </c>
      <c r="EJ55">
        <f t="shared" si="27"/>
        <v>197</v>
      </c>
      <c r="EK55">
        <f t="shared" si="27"/>
        <v>280</v>
      </c>
      <c r="EL55">
        <f t="shared" si="27"/>
        <v>283</v>
      </c>
      <c r="EM55">
        <f t="shared" si="27"/>
        <v>202</v>
      </c>
      <c r="EN55">
        <f t="shared" si="27"/>
        <v>379</v>
      </c>
      <c r="EO55">
        <f t="shared" si="27"/>
        <v>163</v>
      </c>
      <c r="EP55">
        <f t="shared" si="27"/>
        <v>346</v>
      </c>
      <c r="EQ55">
        <f t="shared" si="27"/>
        <v>338</v>
      </c>
      <c r="ER55">
        <f t="shared" si="27"/>
        <v>301</v>
      </c>
      <c r="ES55">
        <f t="shared" si="27"/>
        <v>210</v>
      </c>
      <c r="ET55">
        <f t="shared" si="27"/>
        <v>328</v>
      </c>
      <c r="EU55">
        <f t="shared" si="27"/>
        <v>331</v>
      </c>
      <c r="EV55">
        <f t="shared" si="27"/>
        <v>-148</v>
      </c>
      <c r="EW55">
        <f t="shared" si="27"/>
        <v>264</v>
      </c>
      <c r="EX55">
        <f t="shared" si="27"/>
        <v>224</v>
      </c>
      <c r="EY55">
        <f t="shared" si="27"/>
        <v>221</v>
      </c>
      <c r="EZ55">
        <f t="shared" si="27"/>
        <v>113</v>
      </c>
      <c r="FA55">
        <f t="shared" si="27"/>
        <v>577</v>
      </c>
      <c r="FB55">
        <f t="shared" si="27"/>
        <v>296</v>
      </c>
      <c r="FC55">
        <f t="shared" si="27"/>
        <v>255</v>
      </c>
      <c r="FD55">
        <f t="shared" si="27"/>
        <v>175</v>
      </c>
      <c r="FE55">
        <f t="shared" si="27"/>
        <v>174</v>
      </c>
      <c r="FF55">
        <f t="shared" si="27"/>
        <v>126</v>
      </c>
      <c r="FG55">
        <f t="shared" si="27"/>
        <v>142</v>
      </c>
      <c r="FH55">
        <f t="shared" si="27"/>
        <v>182</v>
      </c>
      <c r="FI55">
        <f t="shared" si="27"/>
        <v>201</v>
      </c>
      <c r="FJ55">
        <f t="shared" si="27"/>
        <v>223</v>
      </c>
      <c r="FK55">
        <f t="shared" si="27"/>
        <v>235</v>
      </c>
      <c r="FL55">
        <f t="shared" si="27"/>
        <v>192</v>
      </c>
      <c r="FM55">
        <f t="shared" si="27"/>
        <v>208</v>
      </c>
      <c r="FN55">
        <f t="shared" si="27"/>
        <v>137</v>
      </c>
      <c r="FO55">
        <f t="shared" si="27"/>
        <v>193</v>
      </c>
      <c r="FP55">
        <f t="shared" si="27"/>
        <v>214</v>
      </c>
      <c r="FQ55">
        <f t="shared" si="27"/>
        <v>276</v>
      </c>
      <c r="FR55">
        <f t="shared" si="27"/>
        <v>188</v>
      </c>
      <c r="FS55">
        <f t="shared" si="27"/>
        <v>234</v>
      </c>
      <c r="FT55">
        <f t="shared" si="27"/>
        <v>169</v>
      </c>
      <c r="FU55">
        <f t="shared" si="27"/>
        <v>114</v>
      </c>
      <c r="FV55">
        <f t="shared" si="27"/>
        <v>162</v>
      </c>
      <c r="FW55">
        <f t="shared" si="27"/>
        <v>230</v>
      </c>
      <c r="FX55">
        <f t="shared" si="27"/>
        <v>231</v>
      </c>
      <c r="FY55">
        <f t="shared" si="27"/>
        <v>249</v>
      </c>
      <c r="FZ55">
        <f t="shared" si="27"/>
        <v>218</v>
      </c>
      <c r="GA55">
        <f t="shared" si="27"/>
        <v>190</v>
      </c>
      <c r="GB55">
        <f t="shared" si="27"/>
        <v>128</v>
      </c>
      <c r="GC55">
        <f t="shared" si="27"/>
        <v>280</v>
      </c>
      <c r="GD55">
        <f t="shared" si="27"/>
        <v>306</v>
      </c>
      <c r="GE55">
        <f t="shared" si="27"/>
        <v>252</v>
      </c>
      <c r="GF55">
        <f t="shared" si="27"/>
        <v>274</v>
      </c>
      <c r="GG55">
        <f t="shared" si="27"/>
        <v>254</v>
      </c>
      <c r="GH55">
        <f t="shared" si="27"/>
        <v>168</v>
      </c>
      <c r="GI55">
        <f t="shared" si="27"/>
        <v>202</v>
      </c>
      <c r="GJ55">
        <f t="shared" si="27"/>
        <v>288</v>
      </c>
      <c r="GK55">
        <f t="shared" si="27"/>
        <v>382</v>
      </c>
      <c r="GL55">
        <f t="shared" si="27"/>
        <v>379</v>
      </c>
      <c r="GM55">
        <f t="shared" si="27"/>
        <v>295</v>
      </c>
      <c r="GN55">
        <f t="shared" si="27"/>
        <v>238</v>
      </c>
      <c r="GO55">
        <f t="shared" si="27"/>
        <v>159</v>
      </c>
      <c r="GP55">
        <f t="shared" si="27"/>
        <v>190</v>
      </c>
      <c r="GQ55">
        <f t="shared" si="27"/>
        <v>384</v>
      </c>
      <c r="GR55">
        <f t="shared" si="27"/>
        <v>401</v>
      </c>
      <c r="GS55">
        <f t="shared" si="27"/>
        <v>552</v>
      </c>
      <c r="GT55">
        <f t="shared" si="27"/>
        <v>347</v>
      </c>
      <c r="GU55">
        <f t="shared" si="27"/>
        <v>463</v>
      </c>
      <c r="GV55">
        <f t="shared" si="27"/>
        <v>259</v>
      </c>
      <c r="GW55">
        <f t="shared" si="27"/>
        <v>412</v>
      </c>
      <c r="GX55">
        <f t="shared" si="27"/>
        <v>476</v>
      </c>
      <c r="GY55">
        <f t="shared" si="27"/>
        <v>522</v>
      </c>
      <c r="GZ55">
        <f t="shared" si="27"/>
        <v>574</v>
      </c>
      <c r="HA55">
        <f t="shared" si="27"/>
        <v>629</v>
      </c>
      <c r="HB55">
        <f t="shared" si="27"/>
        <v>477</v>
      </c>
      <c r="HC55">
        <f t="shared" si="27"/>
        <v>320</v>
      </c>
      <c r="HD55">
        <f t="shared" si="27"/>
        <v>401</v>
      </c>
      <c r="HE55">
        <f t="shared" si="27"/>
        <v>642</v>
      </c>
      <c r="HF55">
        <f t="shared" si="27"/>
        <v>840</v>
      </c>
      <c r="HG55">
        <f t="shared" si="27"/>
        <v>947</v>
      </c>
      <c r="HH55">
        <f t="shared" si="27"/>
        <v>1071</v>
      </c>
      <c r="HI55">
        <f t="shared" si="27"/>
        <v>1209</v>
      </c>
      <c r="HJ55">
        <f t="shared" si="27"/>
        <v>953</v>
      </c>
      <c r="HK55">
        <f t="shared" si="27"/>
        <v>876</v>
      </c>
      <c r="HL55">
        <f t="shared" si="27"/>
        <v>1366</v>
      </c>
      <c r="HM55">
        <f t="shared" si="27"/>
        <v>1409</v>
      </c>
      <c r="HN55">
        <f t="shared" si="27"/>
        <v>1460</v>
      </c>
      <c r="HO55">
        <f t="shared" si="27"/>
        <v>1444</v>
      </c>
      <c r="HP55">
        <f t="shared" si="27"/>
        <v>1365</v>
      </c>
    </row>
    <row r="56" spans="1:224" x14ac:dyDescent="0.35">
      <c r="A56" t="s">
        <v>274</v>
      </c>
      <c r="B56" t="str">
        <f>"(203)"</f>
        <v>(203)</v>
      </c>
      <c r="D56">
        <f t="shared" ref="D56:AI56" si="28">D5-C5</f>
        <v>0</v>
      </c>
      <c r="E56">
        <f t="shared" si="28"/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ref="AJ56:BO56" si="29">AJ5-AI5</f>
        <v>0</v>
      </c>
      <c r="AK56">
        <f t="shared" si="29"/>
        <v>0</v>
      </c>
      <c r="AL56">
        <f t="shared" si="29"/>
        <v>0</v>
      </c>
      <c r="AM56">
        <f t="shared" si="29"/>
        <v>0</v>
      </c>
      <c r="AN56">
        <f t="shared" si="29"/>
        <v>0</v>
      </c>
      <c r="AO56">
        <f t="shared" si="29"/>
        <v>0</v>
      </c>
      <c r="AP56">
        <f t="shared" si="29"/>
        <v>0</v>
      </c>
      <c r="AQ56">
        <f t="shared" si="29"/>
        <v>0</v>
      </c>
      <c r="AR56">
        <f t="shared" si="29"/>
        <v>0</v>
      </c>
      <c r="AS56">
        <f t="shared" si="29"/>
        <v>0</v>
      </c>
      <c r="AT56">
        <f t="shared" si="29"/>
        <v>1</v>
      </c>
      <c r="AU56">
        <f t="shared" si="29"/>
        <v>0</v>
      </c>
      <c r="AV56">
        <f t="shared" si="29"/>
        <v>0</v>
      </c>
      <c r="AW56">
        <f t="shared" si="29"/>
        <v>2</v>
      </c>
      <c r="AX56">
        <f t="shared" si="29"/>
        <v>0</v>
      </c>
      <c r="AY56">
        <f t="shared" si="29"/>
        <v>4</v>
      </c>
      <c r="AZ56">
        <f t="shared" si="29"/>
        <v>6</v>
      </c>
      <c r="BA56">
        <f t="shared" si="29"/>
        <v>4</v>
      </c>
      <c r="BB56">
        <f t="shared" si="29"/>
        <v>7</v>
      </c>
      <c r="BC56">
        <f t="shared" si="29"/>
        <v>14</v>
      </c>
      <c r="BD56">
        <f t="shared" si="29"/>
        <v>13</v>
      </c>
      <c r="BE56">
        <f t="shared" si="29"/>
        <v>11</v>
      </c>
      <c r="BF56">
        <f t="shared" si="29"/>
        <v>0</v>
      </c>
      <c r="BG56">
        <f t="shared" si="29"/>
        <v>54</v>
      </c>
      <c r="BH56">
        <f t="shared" si="29"/>
        <v>34</v>
      </c>
      <c r="BI56">
        <f t="shared" si="29"/>
        <v>52</v>
      </c>
      <c r="BJ56">
        <f t="shared" si="29"/>
        <v>38</v>
      </c>
      <c r="BK56">
        <f t="shared" si="29"/>
        <v>34</v>
      </c>
      <c r="BL56">
        <f t="shared" si="29"/>
        <v>128</v>
      </c>
      <c r="BM56">
        <f t="shared" si="29"/>
        <v>152</v>
      </c>
      <c r="BN56">
        <f t="shared" si="29"/>
        <v>155</v>
      </c>
      <c r="BO56">
        <f t="shared" si="29"/>
        <v>218</v>
      </c>
      <c r="BP56">
        <f t="shared" ref="BP56:HP56" si="30">BP5-BO5</f>
        <v>243</v>
      </c>
      <c r="BQ56">
        <f t="shared" si="30"/>
        <v>17</v>
      </c>
      <c r="BR56">
        <f t="shared" si="30"/>
        <v>93</v>
      </c>
      <c r="BS56">
        <f t="shared" si="30"/>
        <v>46</v>
      </c>
      <c r="BT56">
        <f t="shared" si="30"/>
        <v>27</v>
      </c>
      <c r="BU56">
        <f t="shared" si="30"/>
        <v>27</v>
      </c>
      <c r="BV56">
        <f t="shared" si="30"/>
        <v>82</v>
      </c>
      <c r="BW56">
        <f t="shared" si="30"/>
        <v>43</v>
      </c>
      <c r="BX56">
        <f t="shared" si="30"/>
        <v>80</v>
      </c>
      <c r="BY56">
        <f t="shared" si="30"/>
        <v>70</v>
      </c>
      <c r="BZ56">
        <f t="shared" si="30"/>
        <v>31</v>
      </c>
      <c r="CA56">
        <f t="shared" si="30"/>
        <v>63</v>
      </c>
      <c r="CB56">
        <f t="shared" si="30"/>
        <v>96</v>
      </c>
      <c r="CC56">
        <f t="shared" si="30"/>
        <v>89</v>
      </c>
      <c r="CD56">
        <f t="shared" si="30"/>
        <v>69</v>
      </c>
      <c r="CE56">
        <f t="shared" si="30"/>
        <v>25</v>
      </c>
      <c r="CF56">
        <f t="shared" si="30"/>
        <v>145</v>
      </c>
      <c r="CG56">
        <f t="shared" si="30"/>
        <v>99</v>
      </c>
      <c r="CH56">
        <f t="shared" si="30"/>
        <v>143</v>
      </c>
      <c r="CI56">
        <f t="shared" si="30"/>
        <v>91</v>
      </c>
      <c r="CJ56">
        <f t="shared" si="30"/>
        <v>99</v>
      </c>
      <c r="CK56">
        <f t="shared" si="30"/>
        <v>178</v>
      </c>
      <c r="CL56">
        <f t="shared" si="30"/>
        <v>251</v>
      </c>
      <c r="CM56">
        <f t="shared" si="30"/>
        <v>124</v>
      </c>
      <c r="CN56">
        <f t="shared" si="30"/>
        <v>142</v>
      </c>
      <c r="CO56">
        <f t="shared" si="30"/>
        <v>165</v>
      </c>
      <c r="CP56">
        <f t="shared" si="30"/>
        <v>170</v>
      </c>
      <c r="CQ56">
        <f t="shared" si="30"/>
        <v>318</v>
      </c>
      <c r="CR56">
        <f t="shared" si="30"/>
        <v>267</v>
      </c>
      <c r="CS56">
        <f t="shared" si="30"/>
        <v>141</v>
      </c>
      <c r="CT56">
        <f t="shared" si="30"/>
        <v>185</v>
      </c>
      <c r="CU56">
        <f t="shared" si="30"/>
        <v>247</v>
      </c>
      <c r="CV56">
        <f t="shared" si="30"/>
        <v>203</v>
      </c>
      <c r="CW56">
        <f t="shared" si="30"/>
        <v>354</v>
      </c>
      <c r="CX56">
        <f t="shared" si="30"/>
        <v>297</v>
      </c>
      <c r="CY56">
        <f t="shared" si="30"/>
        <v>304</v>
      </c>
      <c r="CZ56">
        <f t="shared" si="30"/>
        <v>385</v>
      </c>
      <c r="DA56">
        <f t="shared" si="30"/>
        <v>447</v>
      </c>
      <c r="DB56">
        <f t="shared" si="30"/>
        <v>437</v>
      </c>
      <c r="DC56">
        <f t="shared" si="30"/>
        <v>352</v>
      </c>
      <c r="DD56">
        <f t="shared" si="30"/>
        <v>236</v>
      </c>
      <c r="DE56">
        <f t="shared" si="30"/>
        <v>424</v>
      </c>
      <c r="DF56">
        <f t="shared" si="30"/>
        <v>663</v>
      </c>
      <c r="DG56">
        <f t="shared" si="30"/>
        <v>525</v>
      </c>
      <c r="DH56">
        <f t="shared" si="30"/>
        <v>595</v>
      </c>
      <c r="DI56">
        <f t="shared" si="30"/>
        <v>637</v>
      </c>
      <c r="DJ56">
        <f t="shared" si="30"/>
        <v>698</v>
      </c>
      <c r="DK56">
        <f t="shared" si="30"/>
        <v>724</v>
      </c>
      <c r="DL56">
        <f t="shared" si="30"/>
        <v>665</v>
      </c>
      <c r="DM56">
        <f t="shared" si="30"/>
        <v>785</v>
      </c>
      <c r="DN56">
        <f t="shared" si="30"/>
        <v>831</v>
      </c>
      <c r="DO56">
        <f t="shared" si="30"/>
        <v>1160</v>
      </c>
      <c r="DP56">
        <f t="shared" si="30"/>
        <v>918</v>
      </c>
      <c r="DQ56">
        <f t="shared" si="30"/>
        <v>767</v>
      </c>
      <c r="DR56">
        <f t="shared" si="30"/>
        <v>803</v>
      </c>
      <c r="DS56">
        <f t="shared" si="30"/>
        <v>1134</v>
      </c>
      <c r="DT56">
        <f t="shared" si="30"/>
        <v>988</v>
      </c>
      <c r="DU56">
        <f t="shared" si="30"/>
        <v>1218</v>
      </c>
      <c r="DV56">
        <f t="shared" si="30"/>
        <v>1240</v>
      </c>
      <c r="DW56">
        <f t="shared" si="30"/>
        <v>1032</v>
      </c>
      <c r="DX56">
        <f t="shared" si="30"/>
        <v>649</v>
      </c>
      <c r="DY56">
        <f t="shared" si="30"/>
        <v>1673</v>
      </c>
      <c r="DZ56">
        <f t="shared" si="30"/>
        <v>1466</v>
      </c>
      <c r="EA56">
        <f t="shared" si="30"/>
        <v>1837</v>
      </c>
      <c r="EB56">
        <f t="shared" si="30"/>
        <v>1727</v>
      </c>
      <c r="EC56">
        <f t="shared" si="30"/>
        <v>1716</v>
      </c>
      <c r="ED56">
        <f t="shared" si="30"/>
        <v>1674</v>
      </c>
      <c r="EE56">
        <f t="shared" si="30"/>
        <v>1455</v>
      </c>
      <c r="EF56">
        <f t="shared" si="30"/>
        <v>1713</v>
      </c>
      <c r="EG56">
        <f t="shared" si="30"/>
        <v>3267</v>
      </c>
      <c r="EH56">
        <f t="shared" si="30"/>
        <v>2642</v>
      </c>
      <c r="EI56">
        <f t="shared" si="30"/>
        <v>2539</v>
      </c>
      <c r="EJ56">
        <f t="shared" si="30"/>
        <v>2312</v>
      </c>
      <c r="EK56">
        <f t="shared" si="30"/>
        <v>2594</v>
      </c>
      <c r="EL56">
        <f t="shared" si="30"/>
        <v>2112</v>
      </c>
      <c r="EM56">
        <f t="shared" si="30"/>
        <v>2430</v>
      </c>
      <c r="EN56">
        <f t="shared" si="30"/>
        <v>3147</v>
      </c>
      <c r="EO56">
        <f t="shared" si="30"/>
        <v>3359</v>
      </c>
      <c r="EP56">
        <f t="shared" si="30"/>
        <v>3809</v>
      </c>
      <c r="EQ56">
        <f t="shared" si="30"/>
        <v>4302</v>
      </c>
      <c r="ER56">
        <f t="shared" si="30"/>
        <v>3495</v>
      </c>
      <c r="ES56">
        <f t="shared" si="30"/>
        <v>2801</v>
      </c>
      <c r="ET56">
        <f t="shared" si="30"/>
        <v>4078</v>
      </c>
      <c r="EU56">
        <f t="shared" si="30"/>
        <v>3478</v>
      </c>
      <c r="EV56">
        <f t="shared" si="30"/>
        <v>3825</v>
      </c>
      <c r="EW56">
        <f t="shared" si="30"/>
        <v>4966</v>
      </c>
      <c r="EX56">
        <f t="shared" si="30"/>
        <v>4621</v>
      </c>
      <c r="EY56">
        <f t="shared" si="30"/>
        <v>4288</v>
      </c>
      <c r="EZ56">
        <f t="shared" si="30"/>
        <v>4518</v>
      </c>
      <c r="FA56">
        <f t="shared" si="30"/>
        <v>5688</v>
      </c>
      <c r="FB56">
        <f t="shared" si="30"/>
        <v>6579</v>
      </c>
      <c r="FC56">
        <f t="shared" si="30"/>
        <v>6215</v>
      </c>
      <c r="FD56">
        <f t="shared" si="30"/>
        <v>7210</v>
      </c>
      <c r="FE56">
        <f t="shared" si="30"/>
        <v>6334</v>
      </c>
      <c r="FF56">
        <f t="shared" si="30"/>
        <v>6130</v>
      </c>
      <c r="FG56">
        <f t="shared" si="30"/>
        <v>6945</v>
      </c>
      <c r="FH56">
        <f t="shared" si="30"/>
        <v>8124</v>
      </c>
      <c r="FI56">
        <f t="shared" si="30"/>
        <v>8728</v>
      </c>
      <c r="FJ56">
        <f t="shared" si="30"/>
        <v>9063</v>
      </c>
      <c r="FK56">
        <f t="shared" si="30"/>
        <v>10853</v>
      </c>
      <c r="FL56">
        <f t="shared" si="30"/>
        <v>8773</v>
      </c>
      <c r="FM56">
        <f t="shared" si="30"/>
        <v>8971</v>
      </c>
      <c r="FN56">
        <f t="shared" si="30"/>
        <v>10134</v>
      </c>
      <c r="FO56">
        <f t="shared" si="30"/>
        <v>8810</v>
      </c>
      <c r="FP56">
        <f t="shared" si="30"/>
        <v>13674</v>
      </c>
      <c r="FQ56">
        <f t="shared" si="30"/>
        <v>12348</v>
      </c>
      <c r="FR56">
        <f t="shared" si="30"/>
        <v>13497</v>
      </c>
      <c r="FS56">
        <f t="shared" si="30"/>
        <v>12058</v>
      </c>
      <c r="FT56">
        <f t="shared" si="30"/>
        <v>11554</v>
      </c>
      <c r="FU56">
        <f t="shared" si="30"/>
        <v>10496</v>
      </c>
      <c r="FV56">
        <f t="shared" si="30"/>
        <v>12757</v>
      </c>
      <c r="FW56">
        <f t="shared" si="30"/>
        <v>13172</v>
      </c>
      <c r="FX56">
        <f t="shared" si="30"/>
        <v>13373</v>
      </c>
      <c r="FY56">
        <f t="shared" si="30"/>
        <v>13285</v>
      </c>
      <c r="FZ56">
        <f t="shared" si="30"/>
        <v>13449</v>
      </c>
      <c r="GA56">
        <f t="shared" si="30"/>
        <v>9300</v>
      </c>
      <c r="GB56">
        <f t="shared" si="30"/>
        <v>8170</v>
      </c>
      <c r="GC56">
        <f t="shared" si="30"/>
        <v>13150</v>
      </c>
      <c r="GD56">
        <f t="shared" si="30"/>
        <v>13104</v>
      </c>
      <c r="GE56">
        <f t="shared" si="30"/>
        <v>13944</v>
      </c>
      <c r="GF56">
        <f t="shared" si="30"/>
        <v>12204</v>
      </c>
      <c r="GG56">
        <f t="shared" si="30"/>
        <v>11233</v>
      </c>
      <c r="GH56">
        <f t="shared" si="30"/>
        <v>7096</v>
      </c>
      <c r="GI56">
        <f t="shared" si="30"/>
        <v>7232</v>
      </c>
      <c r="GJ56">
        <f t="shared" si="30"/>
        <v>11362</v>
      </c>
      <c r="GK56">
        <f t="shared" si="30"/>
        <v>11046</v>
      </c>
      <c r="GL56">
        <f t="shared" si="30"/>
        <v>11014</v>
      </c>
      <c r="GM56">
        <f t="shared" si="30"/>
        <v>10107</v>
      </c>
      <c r="GN56">
        <f t="shared" si="30"/>
        <v>8195</v>
      </c>
      <c r="GO56">
        <f t="shared" si="30"/>
        <v>5377</v>
      </c>
      <c r="GP56">
        <f t="shared" si="30"/>
        <v>4456</v>
      </c>
      <c r="GQ56">
        <f t="shared" si="30"/>
        <v>8559</v>
      </c>
      <c r="GR56">
        <f t="shared" si="30"/>
        <v>8307</v>
      </c>
      <c r="GS56">
        <f t="shared" si="30"/>
        <v>7292</v>
      </c>
      <c r="GT56">
        <f t="shared" si="30"/>
        <v>7712</v>
      </c>
      <c r="GU56">
        <f t="shared" si="30"/>
        <v>6671</v>
      </c>
      <c r="GV56">
        <f t="shared" si="30"/>
        <v>3739</v>
      </c>
      <c r="GW56">
        <f t="shared" si="30"/>
        <v>2511</v>
      </c>
      <c r="GX56">
        <f t="shared" si="30"/>
        <v>2810</v>
      </c>
      <c r="GY56">
        <f t="shared" si="30"/>
        <v>3946</v>
      </c>
      <c r="GZ56">
        <f t="shared" si="30"/>
        <v>6275</v>
      </c>
      <c r="HA56">
        <f t="shared" si="30"/>
        <v>4513</v>
      </c>
      <c r="HB56">
        <f t="shared" si="30"/>
        <v>3692</v>
      </c>
      <c r="HC56">
        <f t="shared" si="30"/>
        <v>2541</v>
      </c>
      <c r="HD56">
        <f t="shared" si="30"/>
        <v>2258</v>
      </c>
      <c r="HE56">
        <f t="shared" si="30"/>
        <v>3916</v>
      </c>
      <c r="HF56">
        <f t="shared" si="30"/>
        <v>3880</v>
      </c>
      <c r="HG56">
        <f t="shared" si="30"/>
        <v>3398</v>
      </c>
      <c r="HH56">
        <f t="shared" si="30"/>
        <v>3707</v>
      </c>
      <c r="HI56">
        <f t="shared" si="30"/>
        <v>2728</v>
      </c>
      <c r="HJ56">
        <f t="shared" si="30"/>
        <v>1677</v>
      </c>
      <c r="HK56">
        <f t="shared" si="30"/>
        <v>1567</v>
      </c>
      <c r="HL56">
        <f t="shared" si="30"/>
        <v>2684</v>
      </c>
      <c r="HM56">
        <f t="shared" si="30"/>
        <v>2585</v>
      </c>
      <c r="HN56">
        <f t="shared" si="30"/>
        <v>1846</v>
      </c>
      <c r="HO56">
        <f t="shared" si="30"/>
        <v>2419</v>
      </c>
      <c r="HP56">
        <f t="shared" si="30"/>
        <v>2505</v>
      </c>
    </row>
    <row r="57" spans="1:224" x14ac:dyDescent="0.35">
      <c r="A57" t="s">
        <v>54</v>
      </c>
      <c r="B57" t="str">
        <f>"(204)"</f>
        <v>(204)</v>
      </c>
      <c r="D57">
        <f t="shared" ref="D57:AI57" si="31">D6-C6</f>
        <v>0</v>
      </c>
      <c r="E57">
        <f t="shared" si="31"/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1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1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0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ref="AJ57:BO57" si="32">AJ6-AI6</f>
        <v>0</v>
      </c>
      <c r="AK57">
        <f t="shared" si="32"/>
        <v>4</v>
      </c>
      <c r="AL57">
        <f t="shared" si="32"/>
        <v>7</v>
      </c>
      <c r="AM57">
        <f t="shared" si="32"/>
        <v>2</v>
      </c>
      <c r="AN57">
        <f t="shared" si="32"/>
        <v>17</v>
      </c>
      <c r="AO57">
        <f t="shared" si="32"/>
        <v>13</v>
      </c>
      <c r="AP57">
        <f t="shared" si="32"/>
        <v>39</v>
      </c>
      <c r="AQ57">
        <f t="shared" si="32"/>
        <v>36</v>
      </c>
      <c r="AR57">
        <f t="shared" si="32"/>
        <v>45</v>
      </c>
      <c r="AS57">
        <f t="shared" si="32"/>
        <v>57</v>
      </c>
      <c r="AT57">
        <f t="shared" si="32"/>
        <v>37</v>
      </c>
      <c r="AU57">
        <f t="shared" si="32"/>
        <v>141</v>
      </c>
      <c r="AV57">
        <f t="shared" si="32"/>
        <v>100</v>
      </c>
      <c r="AW57">
        <f t="shared" si="32"/>
        <v>173</v>
      </c>
      <c r="AX57">
        <f t="shared" si="32"/>
        <v>400</v>
      </c>
      <c r="AY57">
        <f t="shared" si="32"/>
        <v>622</v>
      </c>
      <c r="AZ57">
        <f t="shared" si="32"/>
        <v>582</v>
      </c>
      <c r="BA57">
        <f t="shared" si="32"/>
        <v>0</v>
      </c>
      <c r="BB57">
        <f t="shared" si="32"/>
        <v>2955</v>
      </c>
      <c r="BC57">
        <f t="shared" si="32"/>
        <v>1159</v>
      </c>
      <c r="BD57">
        <f t="shared" si="32"/>
        <v>1407</v>
      </c>
      <c r="BE57">
        <f t="shared" si="32"/>
        <v>2144</v>
      </c>
      <c r="BF57">
        <f t="shared" si="32"/>
        <v>1806</v>
      </c>
      <c r="BG57">
        <f t="shared" si="32"/>
        <v>2162</v>
      </c>
      <c r="BH57">
        <f t="shared" si="32"/>
        <v>4053</v>
      </c>
      <c r="BI57">
        <f t="shared" si="32"/>
        <v>2447</v>
      </c>
      <c r="BJ57">
        <f t="shared" si="32"/>
        <v>4964</v>
      </c>
      <c r="BK57">
        <f t="shared" si="32"/>
        <v>3394</v>
      </c>
      <c r="BL57">
        <f t="shared" si="32"/>
        <v>6368</v>
      </c>
      <c r="BM57">
        <f t="shared" si="32"/>
        <v>4749</v>
      </c>
      <c r="BN57">
        <f t="shared" si="32"/>
        <v>9630</v>
      </c>
      <c r="BO57">
        <f t="shared" si="32"/>
        <v>8271</v>
      </c>
      <c r="BP57">
        <f t="shared" ref="BP57:DE57" si="33">BP6-BO6</f>
        <v>7933</v>
      </c>
      <c r="BQ57">
        <f t="shared" si="33"/>
        <v>7516</v>
      </c>
      <c r="BR57">
        <f t="shared" si="33"/>
        <v>6875</v>
      </c>
      <c r="BS57">
        <f t="shared" si="33"/>
        <v>7846</v>
      </c>
      <c r="BT57">
        <f t="shared" si="33"/>
        <v>7967</v>
      </c>
      <c r="BU57">
        <f t="shared" si="33"/>
        <v>8195</v>
      </c>
      <c r="BV57">
        <f t="shared" si="33"/>
        <v>7947</v>
      </c>
      <c r="BW57">
        <f t="shared" si="33"/>
        <v>7134</v>
      </c>
      <c r="BX57">
        <f t="shared" si="33"/>
        <v>6969</v>
      </c>
      <c r="BY57">
        <f t="shared" si="33"/>
        <v>5478</v>
      </c>
      <c r="BZ57">
        <f t="shared" si="33"/>
        <v>5029</v>
      </c>
      <c r="CA57">
        <f t="shared" si="33"/>
        <v>5267</v>
      </c>
      <c r="CB57">
        <f t="shared" si="33"/>
        <v>6278</v>
      </c>
      <c r="CC57">
        <f t="shared" si="33"/>
        <v>5002</v>
      </c>
      <c r="CD57">
        <f t="shared" si="33"/>
        <v>5051</v>
      </c>
      <c r="CE57">
        <f t="shared" si="33"/>
        <v>4754</v>
      </c>
      <c r="CF57">
        <f t="shared" si="33"/>
        <v>3804</v>
      </c>
      <c r="CG57">
        <f t="shared" si="33"/>
        <v>3268</v>
      </c>
      <c r="CH57">
        <f t="shared" si="33"/>
        <v>2442</v>
      </c>
      <c r="CI57">
        <f t="shared" si="33"/>
        <v>5103</v>
      </c>
      <c r="CJ57">
        <f t="shared" si="33"/>
        <v>7304</v>
      </c>
      <c r="CK57">
        <f t="shared" si="33"/>
        <v>5891</v>
      </c>
      <c r="CL57">
        <f t="shared" si="33"/>
        <v>887</v>
      </c>
      <c r="CM57">
        <f t="shared" si="33"/>
        <v>6948</v>
      </c>
      <c r="CN57">
        <f t="shared" si="33"/>
        <v>1536</v>
      </c>
      <c r="CO57">
        <f t="shared" si="33"/>
        <v>3968</v>
      </c>
      <c r="CP57">
        <f t="shared" si="33"/>
        <v>4211</v>
      </c>
      <c r="CQ57">
        <f t="shared" si="33"/>
        <v>4635</v>
      </c>
      <c r="CR57">
        <f t="shared" si="33"/>
        <v>-10034</v>
      </c>
      <c r="CS57">
        <f t="shared" si="33"/>
        <v>2915</v>
      </c>
      <c r="CT57">
        <f t="shared" si="33"/>
        <v>1729</v>
      </c>
      <c r="CU57">
        <f t="shared" si="33"/>
        <v>1831</v>
      </c>
      <c r="CV57">
        <f t="shared" si="33"/>
        <v>1308</v>
      </c>
      <c r="CW57">
        <f t="shared" si="33"/>
        <v>2144</v>
      </c>
      <c r="CX57">
        <f t="shared" si="33"/>
        <v>518</v>
      </c>
      <c r="CY57">
        <f t="shared" si="33"/>
        <v>1781</v>
      </c>
      <c r="CZ57">
        <f t="shared" si="33"/>
        <v>1366</v>
      </c>
      <c r="DA57">
        <f t="shared" si="33"/>
        <v>884</v>
      </c>
      <c r="DB57">
        <f t="shared" si="33"/>
        <v>545</v>
      </c>
      <c r="DC57">
        <f t="shared" si="33"/>
        <v>1318</v>
      </c>
      <c r="DD57">
        <f t="shared" si="33"/>
        <v>996</v>
      </c>
      <c r="DE57">
        <f t="shared" si="33"/>
        <v>1122</v>
      </c>
      <c r="DF57">
        <f t="shared" ref="DF57:HP57" si="34">DF6-DE6</f>
        <v>1410</v>
      </c>
      <c r="DG57">
        <f t="shared" si="34"/>
        <v>721</v>
      </c>
      <c r="DH57">
        <f t="shared" si="34"/>
        <v>772</v>
      </c>
      <c r="DI57">
        <f t="shared" si="34"/>
        <v>3086</v>
      </c>
      <c r="DJ57">
        <f t="shared" si="34"/>
        <v>594</v>
      </c>
      <c r="DK57">
        <f t="shared" si="34"/>
        <v>661</v>
      </c>
      <c r="DL57">
        <f t="shared" si="34"/>
        <v>849</v>
      </c>
      <c r="DM57">
        <f t="shared" si="34"/>
        <v>643</v>
      </c>
      <c r="DN57">
        <f t="shared" si="34"/>
        <v>515</v>
      </c>
      <c r="DO57">
        <f t="shared" si="34"/>
        <v>0</v>
      </c>
      <c r="DP57">
        <f t="shared" si="34"/>
        <v>908</v>
      </c>
      <c r="DQ57">
        <f t="shared" si="34"/>
        <v>431</v>
      </c>
      <c r="DR57">
        <f t="shared" si="34"/>
        <v>518</v>
      </c>
      <c r="DS57">
        <f t="shared" si="34"/>
        <v>482</v>
      </c>
      <c r="DT57">
        <f t="shared" si="34"/>
        <v>1787</v>
      </c>
      <c r="DU57">
        <f t="shared" si="34"/>
        <v>466</v>
      </c>
      <c r="DV57">
        <f t="shared" si="34"/>
        <v>482</v>
      </c>
      <c r="DW57">
        <f t="shared" si="34"/>
        <v>-372</v>
      </c>
      <c r="DX57">
        <f t="shared" si="34"/>
        <v>859</v>
      </c>
      <c r="DY57">
        <f t="shared" si="34"/>
        <v>0</v>
      </c>
      <c r="DZ57">
        <f t="shared" si="34"/>
        <v>1647</v>
      </c>
      <c r="EA57">
        <f t="shared" si="34"/>
        <v>658</v>
      </c>
      <c r="EB57">
        <f t="shared" si="34"/>
        <v>664</v>
      </c>
      <c r="EC57">
        <f t="shared" si="34"/>
        <v>251</v>
      </c>
      <c r="ED57">
        <f t="shared" si="34"/>
        <v>159</v>
      </c>
      <c r="EE57">
        <f t="shared" si="34"/>
        <v>294</v>
      </c>
      <c r="EF57">
        <f t="shared" si="34"/>
        <v>394</v>
      </c>
      <c r="EG57">
        <f t="shared" si="34"/>
        <v>334</v>
      </c>
      <c r="EH57">
        <f t="shared" si="34"/>
        <v>318</v>
      </c>
      <c r="EI57">
        <f t="shared" si="34"/>
        <v>332</v>
      </c>
      <c r="EJ57">
        <f t="shared" si="34"/>
        <v>240</v>
      </c>
      <c r="EK57">
        <f t="shared" si="34"/>
        <v>167</v>
      </c>
      <c r="EL57">
        <f t="shared" si="34"/>
        <v>249</v>
      </c>
      <c r="EM57">
        <f t="shared" si="34"/>
        <v>314</v>
      </c>
      <c r="EN57">
        <f t="shared" si="34"/>
        <v>427</v>
      </c>
      <c r="EO57">
        <f t="shared" si="34"/>
        <v>502</v>
      </c>
      <c r="EP57">
        <f t="shared" si="34"/>
        <v>396</v>
      </c>
      <c r="EQ57">
        <f t="shared" si="34"/>
        <v>323</v>
      </c>
      <c r="ER57">
        <f t="shared" si="34"/>
        <v>181</v>
      </c>
      <c r="ES57">
        <f t="shared" si="34"/>
        <v>219</v>
      </c>
      <c r="ET57">
        <f t="shared" si="34"/>
        <v>355</v>
      </c>
      <c r="EU57">
        <f t="shared" si="34"/>
        <v>585</v>
      </c>
      <c r="EV57">
        <f t="shared" si="34"/>
        <v>307</v>
      </c>
      <c r="EW57">
        <f t="shared" si="34"/>
        <v>363</v>
      </c>
      <c r="EX57">
        <f t="shared" si="34"/>
        <v>334</v>
      </c>
      <c r="EY57">
        <f t="shared" si="34"/>
        <v>232</v>
      </c>
      <c r="EZ57">
        <f t="shared" si="34"/>
        <v>248</v>
      </c>
      <c r="FA57">
        <f t="shared" si="34"/>
        <v>334</v>
      </c>
      <c r="FB57">
        <f t="shared" si="34"/>
        <v>400</v>
      </c>
      <c r="FC57">
        <f t="shared" si="34"/>
        <v>419</v>
      </c>
      <c r="FD57">
        <f t="shared" si="34"/>
        <v>564</v>
      </c>
      <c r="FE57">
        <f t="shared" si="34"/>
        <v>301</v>
      </c>
      <c r="FF57">
        <f t="shared" si="34"/>
        <v>200</v>
      </c>
      <c r="FG57">
        <f t="shared" si="34"/>
        <v>301</v>
      </c>
      <c r="FH57">
        <f t="shared" si="34"/>
        <v>388</v>
      </c>
      <c r="FI57">
        <f t="shared" si="34"/>
        <v>444</v>
      </c>
      <c r="FJ57">
        <f t="shared" si="34"/>
        <v>442</v>
      </c>
      <c r="FK57">
        <f t="shared" si="34"/>
        <v>0</v>
      </c>
      <c r="FL57">
        <f t="shared" si="34"/>
        <v>0</v>
      </c>
      <c r="FM57">
        <f t="shared" si="34"/>
        <v>1244</v>
      </c>
      <c r="FN57">
        <f t="shared" si="34"/>
        <v>341</v>
      </c>
      <c r="FO57">
        <f t="shared" si="34"/>
        <v>383</v>
      </c>
      <c r="FP57">
        <f t="shared" si="34"/>
        <v>543</v>
      </c>
      <c r="FQ57">
        <f t="shared" si="34"/>
        <v>852</v>
      </c>
      <c r="FR57">
        <f t="shared" si="34"/>
        <v>0</v>
      </c>
      <c r="FS57">
        <f t="shared" si="34"/>
        <v>0</v>
      </c>
      <c r="FT57">
        <f t="shared" si="34"/>
        <v>2045</v>
      </c>
      <c r="FU57">
        <f t="shared" si="34"/>
        <v>666</v>
      </c>
      <c r="FV57">
        <f t="shared" si="34"/>
        <v>875</v>
      </c>
      <c r="FW57">
        <f t="shared" si="34"/>
        <v>1361</v>
      </c>
      <c r="FX57">
        <f t="shared" si="34"/>
        <v>1400</v>
      </c>
      <c r="FY57">
        <f t="shared" si="34"/>
        <v>0</v>
      </c>
      <c r="FZ57">
        <f t="shared" si="34"/>
        <v>0</v>
      </c>
      <c r="GA57">
        <f t="shared" si="34"/>
        <v>4581</v>
      </c>
      <c r="GB57">
        <f t="shared" si="34"/>
        <v>1358</v>
      </c>
      <c r="GC57">
        <f t="shared" si="34"/>
        <v>1357</v>
      </c>
      <c r="GD57">
        <f t="shared" si="34"/>
        <v>2615</v>
      </c>
      <c r="GE57">
        <f t="shared" si="34"/>
        <v>2255</v>
      </c>
      <c r="GF57">
        <f t="shared" si="34"/>
        <v>0</v>
      </c>
      <c r="GG57">
        <f t="shared" si="34"/>
        <v>0</v>
      </c>
      <c r="GH57">
        <f t="shared" si="34"/>
        <v>6361</v>
      </c>
      <c r="GI57">
        <f t="shared" si="34"/>
        <v>1828</v>
      </c>
      <c r="GJ57">
        <f t="shared" si="34"/>
        <v>2031</v>
      </c>
      <c r="GK57">
        <f t="shared" si="34"/>
        <v>2789</v>
      </c>
      <c r="GL57">
        <f t="shared" si="34"/>
        <v>3092</v>
      </c>
      <c r="GM57">
        <f t="shared" si="34"/>
        <v>0</v>
      </c>
      <c r="GN57">
        <f t="shared" si="34"/>
        <v>0</v>
      </c>
      <c r="GO57">
        <f t="shared" si="34"/>
        <v>8532</v>
      </c>
      <c r="GP57">
        <f t="shared" si="34"/>
        <v>5760</v>
      </c>
      <c r="GQ57">
        <f t="shared" si="34"/>
        <v>2953</v>
      </c>
      <c r="GR57">
        <f t="shared" si="34"/>
        <v>4088</v>
      </c>
      <c r="GS57">
        <f t="shared" si="34"/>
        <v>4507</v>
      </c>
      <c r="GT57">
        <f t="shared" si="34"/>
        <v>0</v>
      </c>
      <c r="GU57">
        <f t="shared" si="34"/>
        <v>0</v>
      </c>
      <c r="GV57">
        <f t="shared" si="34"/>
        <v>8618</v>
      </c>
      <c r="GW57">
        <f t="shared" si="34"/>
        <v>3632</v>
      </c>
      <c r="GX57">
        <f t="shared" si="34"/>
        <v>3172</v>
      </c>
      <c r="GY57">
        <f t="shared" si="34"/>
        <v>7550</v>
      </c>
      <c r="GZ57">
        <f t="shared" si="34"/>
        <v>5479</v>
      </c>
      <c r="HA57">
        <f t="shared" si="34"/>
        <v>0</v>
      </c>
      <c r="HB57">
        <f t="shared" si="34"/>
        <v>0</v>
      </c>
      <c r="HC57">
        <f t="shared" si="34"/>
        <v>16269</v>
      </c>
      <c r="HD57">
        <f t="shared" si="34"/>
        <v>5114</v>
      </c>
      <c r="HE57">
        <f t="shared" si="34"/>
        <v>6671</v>
      </c>
      <c r="HF57">
        <f t="shared" si="34"/>
        <v>7039</v>
      </c>
      <c r="HG57">
        <f t="shared" si="34"/>
        <v>8148</v>
      </c>
      <c r="HH57">
        <f t="shared" si="34"/>
        <v>0</v>
      </c>
      <c r="HI57">
        <f t="shared" si="34"/>
        <v>0</v>
      </c>
      <c r="HJ57">
        <f t="shared" si="34"/>
        <v>19382</v>
      </c>
      <c r="HK57">
        <f t="shared" si="34"/>
        <v>7117</v>
      </c>
      <c r="HL57">
        <f t="shared" si="34"/>
        <v>7296</v>
      </c>
      <c r="HM57">
        <f t="shared" si="34"/>
        <v>9658</v>
      </c>
      <c r="HN57">
        <f t="shared" si="34"/>
        <v>9779</v>
      </c>
      <c r="HO57">
        <f t="shared" si="34"/>
        <v>0</v>
      </c>
      <c r="HP57">
        <f t="shared" si="34"/>
        <v>0</v>
      </c>
    </row>
    <row r="58" spans="1:224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5">E7-D7</f>
        <v>2</v>
      </c>
      <c r="F58">
        <f t="shared" si="35"/>
        <v>1</v>
      </c>
      <c r="G58">
        <f t="shared" si="35"/>
        <v>0</v>
      </c>
      <c r="H58">
        <f t="shared" si="35"/>
        <v>0</v>
      </c>
      <c r="I58">
        <f t="shared" si="35"/>
        <v>1</v>
      </c>
      <c r="J58">
        <f t="shared" si="35"/>
        <v>1</v>
      </c>
      <c r="K58">
        <f t="shared" si="35"/>
        <v>0</v>
      </c>
      <c r="L58">
        <f t="shared" si="35"/>
        <v>0</v>
      </c>
      <c r="M58">
        <f t="shared" si="35"/>
        <v>1</v>
      </c>
      <c r="N58">
        <f t="shared" si="35"/>
        <v>0</v>
      </c>
      <c r="O58">
        <f t="shared" si="35"/>
        <v>0</v>
      </c>
      <c r="P58">
        <f t="shared" si="35"/>
        <v>0</v>
      </c>
      <c r="Q58">
        <f t="shared" si="35"/>
        <v>0</v>
      </c>
      <c r="R58">
        <f t="shared" si="35"/>
        <v>0</v>
      </c>
      <c r="S58">
        <f t="shared" si="35"/>
        <v>0</v>
      </c>
      <c r="T58">
        <f t="shared" si="35"/>
        <v>5</v>
      </c>
      <c r="U58">
        <f t="shared" si="35"/>
        <v>0</v>
      </c>
      <c r="V58">
        <f t="shared" si="35"/>
        <v>0</v>
      </c>
      <c r="W58">
        <f t="shared" si="35"/>
        <v>0</v>
      </c>
      <c r="X58">
        <f t="shared" si="35"/>
        <v>0</v>
      </c>
      <c r="Y58">
        <f t="shared" si="35"/>
        <v>0</v>
      </c>
      <c r="Z58">
        <f t="shared" si="35"/>
        <v>0</v>
      </c>
      <c r="AA58">
        <f t="shared" si="35"/>
        <v>1</v>
      </c>
      <c r="AB58">
        <f t="shared" si="35"/>
        <v>0</v>
      </c>
      <c r="AC58">
        <f t="shared" si="35"/>
        <v>0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0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2</v>
      </c>
      <c r="AL58">
        <f t="shared" si="35"/>
        <v>4</v>
      </c>
      <c r="AM58">
        <f t="shared" si="35"/>
        <v>20</v>
      </c>
      <c r="AN58">
        <f t="shared" si="35"/>
        <v>19</v>
      </c>
      <c r="AO58">
        <f t="shared" si="35"/>
        <v>43</v>
      </c>
      <c r="AP58">
        <f t="shared" si="35"/>
        <v>30</v>
      </c>
      <c r="AQ58">
        <f t="shared" si="35"/>
        <v>61</v>
      </c>
      <c r="AR58">
        <f t="shared" si="35"/>
        <v>13</v>
      </c>
      <c r="AS58">
        <f t="shared" si="35"/>
        <v>84</v>
      </c>
      <c r="AT58">
        <f t="shared" si="35"/>
        <v>92</v>
      </c>
      <c r="AU58">
        <f t="shared" si="35"/>
        <v>276</v>
      </c>
      <c r="AV58">
        <f t="shared" si="35"/>
        <v>303</v>
      </c>
      <c r="AW58">
        <f t="shared" si="35"/>
        <v>177</v>
      </c>
      <c r="AX58">
        <f t="shared" si="35"/>
        <v>83</v>
      </c>
      <c r="AY58">
        <f t="shared" si="35"/>
        <v>575</v>
      </c>
      <c r="AZ58">
        <f t="shared" si="35"/>
        <v>499</v>
      </c>
      <c r="BA58">
        <f t="shared" si="35"/>
        <v>0</v>
      </c>
      <c r="BB58">
        <f t="shared" si="35"/>
        <v>1388</v>
      </c>
      <c r="BC58">
        <f t="shared" si="35"/>
        <v>815</v>
      </c>
      <c r="BD58">
        <f t="shared" si="35"/>
        <v>36</v>
      </c>
      <c r="BE58">
        <f t="shared" si="35"/>
        <v>2151</v>
      </c>
      <c r="BF58">
        <f t="shared" si="35"/>
        <v>1032</v>
      </c>
      <c r="BG58">
        <f t="shared" si="35"/>
        <v>1409</v>
      </c>
      <c r="BH58">
        <f t="shared" si="35"/>
        <v>1846</v>
      </c>
      <c r="BI58">
        <f t="shared" si="35"/>
        <v>1788</v>
      </c>
      <c r="BJ58">
        <f t="shared" si="35"/>
        <v>1705</v>
      </c>
      <c r="BK58">
        <f t="shared" si="35"/>
        <v>1780</v>
      </c>
      <c r="BL58">
        <f t="shared" si="35"/>
        <v>3880</v>
      </c>
      <c r="BM58">
        <f t="shared" si="35"/>
        <v>2499</v>
      </c>
      <c r="BN58">
        <f t="shared" si="35"/>
        <v>2978</v>
      </c>
      <c r="BO58">
        <f t="shared" si="35"/>
        <v>3951</v>
      </c>
      <c r="BP58">
        <f t="shared" si="35"/>
        <v>3851</v>
      </c>
      <c r="BQ58">
        <f t="shared" ref="BQ58:HP58" si="36">BQ7-BP7</f>
        <v>4703</v>
      </c>
      <c r="BR58">
        <f t="shared" si="36"/>
        <v>2603</v>
      </c>
      <c r="BS58">
        <f t="shared" si="36"/>
        <v>4462</v>
      </c>
      <c r="BT58">
        <f t="shared" si="36"/>
        <v>7657</v>
      </c>
      <c r="BU58">
        <f t="shared" si="36"/>
        <v>4922</v>
      </c>
      <c r="BV58">
        <f t="shared" si="36"/>
        <v>2180</v>
      </c>
      <c r="BW58">
        <f t="shared" si="36"/>
        <v>5273</v>
      </c>
      <c r="BX58">
        <f t="shared" si="36"/>
        <v>4298</v>
      </c>
      <c r="BY58">
        <f t="shared" si="36"/>
        <v>1912</v>
      </c>
      <c r="BZ58">
        <f t="shared" si="36"/>
        <v>3931</v>
      </c>
      <c r="CA58">
        <f t="shared" si="36"/>
        <v>3820</v>
      </c>
      <c r="CB58">
        <f t="shared" si="36"/>
        <v>3894</v>
      </c>
      <c r="CC58">
        <f t="shared" si="36"/>
        <v>4309</v>
      </c>
      <c r="CD58">
        <f t="shared" si="36"/>
        <v>4372</v>
      </c>
      <c r="CE58">
        <f t="shared" si="36"/>
        <v>3125</v>
      </c>
      <c r="CF58">
        <f t="shared" si="36"/>
        <v>26849</v>
      </c>
      <c r="CG58">
        <f t="shared" si="36"/>
        <v>3682</v>
      </c>
      <c r="CH58">
        <f t="shared" si="36"/>
        <v>4971</v>
      </c>
      <c r="CI58">
        <f t="shared" si="36"/>
        <v>3220</v>
      </c>
      <c r="CJ58">
        <f t="shared" si="36"/>
        <v>12490</v>
      </c>
      <c r="CK58">
        <f t="shared" si="36"/>
        <v>2009</v>
      </c>
      <c r="CL58">
        <f t="shared" si="36"/>
        <v>2</v>
      </c>
      <c r="CM58">
        <f t="shared" si="36"/>
        <v>4925</v>
      </c>
      <c r="CN58">
        <f t="shared" si="36"/>
        <v>2382</v>
      </c>
      <c r="CO58">
        <f t="shared" si="36"/>
        <v>2775</v>
      </c>
      <c r="CP58">
        <f t="shared" si="36"/>
        <v>-2188</v>
      </c>
      <c r="CQ58">
        <f t="shared" si="36"/>
        <v>2323</v>
      </c>
      <c r="CR58">
        <f t="shared" si="36"/>
        <v>1649</v>
      </c>
      <c r="CS58">
        <f t="shared" si="36"/>
        <v>1692</v>
      </c>
      <c r="CT58">
        <f t="shared" si="36"/>
        <v>576</v>
      </c>
      <c r="CU58">
        <f t="shared" si="36"/>
        <v>3743</v>
      </c>
      <c r="CV58">
        <f t="shared" si="36"/>
        <v>3090</v>
      </c>
      <c r="CW58">
        <f t="shared" si="36"/>
        <v>-2510</v>
      </c>
      <c r="CX58">
        <f t="shared" si="36"/>
        <v>756</v>
      </c>
      <c r="CY58">
        <f t="shared" si="36"/>
        <v>6</v>
      </c>
      <c r="CZ58">
        <f t="shared" si="36"/>
        <v>1213</v>
      </c>
      <c r="DA58">
        <f t="shared" si="36"/>
        <v>407</v>
      </c>
      <c r="DB58">
        <f t="shared" si="36"/>
        <v>658</v>
      </c>
      <c r="DC58">
        <f t="shared" si="36"/>
        <v>1104</v>
      </c>
      <c r="DD58">
        <f t="shared" si="36"/>
        <v>3537</v>
      </c>
      <c r="DE58">
        <f t="shared" si="36"/>
        <v>694</v>
      </c>
      <c r="DF58">
        <f t="shared" si="36"/>
        <v>1284</v>
      </c>
      <c r="DG58">
        <f t="shared" si="36"/>
        <v>580</v>
      </c>
      <c r="DH58">
        <f t="shared" si="36"/>
        <v>312</v>
      </c>
      <c r="DI58">
        <f t="shared" si="36"/>
        <v>453</v>
      </c>
      <c r="DJ58">
        <f t="shared" si="36"/>
        <v>802</v>
      </c>
      <c r="DK58">
        <f t="shared" si="36"/>
        <v>-165</v>
      </c>
      <c r="DL58">
        <f t="shared" si="36"/>
        <v>810</v>
      </c>
      <c r="DM58">
        <f t="shared" si="36"/>
        <v>636</v>
      </c>
      <c r="DN58">
        <f t="shared" si="36"/>
        <v>0</v>
      </c>
      <c r="DO58">
        <f t="shared" si="36"/>
        <v>63</v>
      </c>
      <c r="DP58">
        <f t="shared" si="36"/>
        <v>358</v>
      </c>
      <c r="DQ58">
        <f t="shared" si="36"/>
        <v>882</v>
      </c>
      <c r="DR58">
        <f t="shared" si="36"/>
        <v>767</v>
      </c>
      <c r="DS58">
        <f t="shared" si="36"/>
        <v>251</v>
      </c>
      <c r="DT58">
        <f t="shared" si="36"/>
        <v>403</v>
      </c>
      <c r="DU58">
        <f t="shared" si="36"/>
        <v>340</v>
      </c>
      <c r="DV58">
        <f t="shared" si="36"/>
        <v>15</v>
      </c>
      <c r="DW58">
        <f t="shared" si="36"/>
        <v>358</v>
      </c>
      <c r="DX58">
        <f t="shared" si="36"/>
        <v>-220</v>
      </c>
      <c r="DY58">
        <f t="shared" si="36"/>
        <v>191</v>
      </c>
      <c r="DZ58">
        <f t="shared" si="36"/>
        <v>3326</v>
      </c>
      <c r="EA58">
        <f t="shared" si="36"/>
        <v>559</v>
      </c>
      <c r="EB58">
        <f t="shared" si="36"/>
        <v>1829</v>
      </c>
      <c r="EC58">
        <f t="shared" si="36"/>
        <v>257</v>
      </c>
      <c r="ED58">
        <f t="shared" si="36"/>
        <v>339</v>
      </c>
      <c r="EE58">
        <f t="shared" si="36"/>
        <v>-766</v>
      </c>
      <c r="EF58">
        <f t="shared" si="36"/>
        <v>352</v>
      </c>
      <c r="EG58">
        <f t="shared" si="36"/>
        <v>767</v>
      </c>
      <c r="EH58">
        <f t="shared" si="36"/>
        <v>611</v>
      </c>
      <c r="EI58">
        <f t="shared" si="36"/>
        <v>579</v>
      </c>
      <c r="EJ58">
        <f t="shared" si="36"/>
        <v>343</v>
      </c>
      <c r="EK58">
        <f t="shared" si="36"/>
        <v>211</v>
      </c>
      <c r="EL58">
        <f t="shared" si="36"/>
        <v>404</v>
      </c>
      <c r="EM58">
        <f t="shared" si="36"/>
        <v>545</v>
      </c>
      <c r="EN58">
        <f t="shared" si="36"/>
        <v>425</v>
      </c>
      <c r="EO58">
        <f t="shared" si="36"/>
        <v>727</v>
      </c>
      <c r="EP58">
        <f t="shared" si="36"/>
        <v>526</v>
      </c>
      <c r="EQ58">
        <f t="shared" si="36"/>
        <v>407</v>
      </c>
      <c r="ER58">
        <f t="shared" si="36"/>
        <v>152</v>
      </c>
      <c r="ES58">
        <f t="shared" si="36"/>
        <v>344</v>
      </c>
      <c r="ET58">
        <f t="shared" si="36"/>
        <v>458</v>
      </c>
      <c r="EU58">
        <f t="shared" si="36"/>
        <v>467</v>
      </c>
      <c r="EV58">
        <f t="shared" si="36"/>
        <v>811</v>
      </c>
      <c r="EW58">
        <f t="shared" si="36"/>
        <v>641</v>
      </c>
      <c r="EX58">
        <f t="shared" si="36"/>
        <v>284</v>
      </c>
      <c r="EY58">
        <f t="shared" si="36"/>
        <v>373</v>
      </c>
      <c r="EZ58">
        <f t="shared" si="36"/>
        <v>517</v>
      </c>
      <c r="FA58">
        <f t="shared" si="36"/>
        <v>81</v>
      </c>
      <c r="FB58">
        <f t="shared" si="36"/>
        <v>0</v>
      </c>
      <c r="FC58">
        <f t="shared" si="36"/>
        <v>1588</v>
      </c>
      <c r="FD58">
        <f t="shared" si="36"/>
        <v>0</v>
      </c>
      <c r="FE58">
        <f t="shared" si="36"/>
        <v>-719</v>
      </c>
      <c r="FF58">
        <f t="shared" si="36"/>
        <v>2046</v>
      </c>
      <c r="FG58">
        <f t="shared" si="36"/>
        <v>541</v>
      </c>
      <c r="FH58">
        <f t="shared" si="36"/>
        <v>918</v>
      </c>
      <c r="FI58">
        <f t="shared" si="36"/>
        <v>659</v>
      </c>
      <c r="FJ58">
        <f t="shared" si="36"/>
        <v>582</v>
      </c>
      <c r="FK58">
        <f t="shared" si="36"/>
        <v>0</v>
      </c>
      <c r="FL58">
        <f t="shared" si="36"/>
        <v>0</v>
      </c>
      <c r="FM58">
        <f t="shared" si="36"/>
        <v>1375</v>
      </c>
      <c r="FN58">
        <f t="shared" si="36"/>
        <v>475</v>
      </c>
      <c r="FO58">
        <f t="shared" si="36"/>
        <v>0</v>
      </c>
      <c r="FP58">
        <f t="shared" si="36"/>
        <v>1284</v>
      </c>
      <c r="FQ58">
        <f t="shared" si="36"/>
        <v>659</v>
      </c>
      <c r="FR58">
        <f t="shared" si="36"/>
        <v>0</v>
      </c>
      <c r="FS58">
        <f t="shared" si="36"/>
        <v>0</v>
      </c>
      <c r="FT58">
        <f t="shared" si="36"/>
        <v>1625</v>
      </c>
      <c r="FU58">
        <f t="shared" si="36"/>
        <v>0</v>
      </c>
      <c r="FV58">
        <f t="shared" si="36"/>
        <v>928</v>
      </c>
      <c r="FW58">
        <f t="shared" si="36"/>
        <v>534</v>
      </c>
      <c r="FX58">
        <f t="shared" si="36"/>
        <v>841</v>
      </c>
      <c r="FY58">
        <f t="shared" si="36"/>
        <v>0</v>
      </c>
      <c r="FZ58">
        <f t="shared" si="36"/>
        <v>0</v>
      </c>
      <c r="GA58">
        <f t="shared" si="36"/>
        <v>2080</v>
      </c>
      <c r="GB58">
        <f t="shared" si="36"/>
        <v>584</v>
      </c>
      <c r="GC58">
        <f t="shared" si="36"/>
        <v>998</v>
      </c>
      <c r="GD58">
        <f t="shared" si="36"/>
        <v>1062</v>
      </c>
      <c r="GE58">
        <f t="shared" si="36"/>
        <v>1130</v>
      </c>
      <c r="GF58">
        <f t="shared" si="36"/>
        <v>4</v>
      </c>
      <c r="GG58">
        <f t="shared" si="36"/>
        <v>0</v>
      </c>
      <c r="GH58">
        <f t="shared" si="36"/>
        <v>2551</v>
      </c>
      <c r="GI58">
        <f t="shared" si="36"/>
        <v>725</v>
      </c>
      <c r="GJ58">
        <f t="shared" si="36"/>
        <v>0</v>
      </c>
      <c r="GK58">
        <f t="shared" si="36"/>
        <v>1392</v>
      </c>
      <c r="GL58">
        <f t="shared" si="36"/>
        <v>2728</v>
      </c>
      <c r="GM58">
        <f t="shared" si="36"/>
        <v>1</v>
      </c>
      <c r="GN58">
        <f t="shared" si="36"/>
        <v>0</v>
      </c>
      <c r="GO58">
        <f t="shared" si="36"/>
        <v>0</v>
      </c>
      <c r="GP58">
        <f t="shared" si="36"/>
        <v>3378</v>
      </c>
      <c r="GQ58">
        <f t="shared" si="36"/>
        <v>0</v>
      </c>
      <c r="GR58">
        <f t="shared" si="36"/>
        <v>2734</v>
      </c>
      <c r="GS58">
        <f t="shared" si="36"/>
        <v>3897</v>
      </c>
      <c r="GT58">
        <f t="shared" si="36"/>
        <v>1</v>
      </c>
      <c r="GU58">
        <f t="shared" si="36"/>
        <v>29</v>
      </c>
      <c r="GV58">
        <f t="shared" si="36"/>
        <v>4112</v>
      </c>
      <c r="GW58">
        <f t="shared" si="36"/>
        <v>6</v>
      </c>
      <c r="GX58">
        <f t="shared" si="36"/>
        <v>4733</v>
      </c>
      <c r="GY58">
        <f t="shared" si="36"/>
        <v>8</v>
      </c>
      <c r="GZ58">
        <f t="shared" si="36"/>
        <v>5559</v>
      </c>
      <c r="HA58">
        <f t="shared" si="36"/>
        <v>3310</v>
      </c>
      <c r="HB58">
        <f t="shared" si="36"/>
        <v>0</v>
      </c>
      <c r="HC58">
        <f t="shared" si="36"/>
        <v>3568</v>
      </c>
      <c r="HD58">
        <f t="shared" si="36"/>
        <v>1</v>
      </c>
      <c r="HE58">
        <f t="shared" si="36"/>
        <v>0</v>
      </c>
      <c r="HF58">
        <f t="shared" si="36"/>
        <v>0</v>
      </c>
      <c r="HG58">
        <f t="shared" si="36"/>
        <v>15426</v>
      </c>
      <c r="HH58">
        <f t="shared" si="36"/>
        <v>3602</v>
      </c>
      <c r="HI58">
        <f t="shared" si="36"/>
        <v>4897</v>
      </c>
      <c r="HJ58">
        <f t="shared" si="36"/>
        <v>1955</v>
      </c>
      <c r="HK58">
        <f t="shared" si="36"/>
        <v>3488</v>
      </c>
      <c r="HL58">
        <f t="shared" si="36"/>
        <v>5472</v>
      </c>
      <c r="HM58">
        <f t="shared" si="36"/>
        <v>6111</v>
      </c>
      <c r="HN58">
        <f t="shared" si="36"/>
        <v>7462</v>
      </c>
      <c r="HO58">
        <f t="shared" si="36"/>
        <v>0</v>
      </c>
      <c r="HP58">
        <f t="shared" si="36"/>
        <v>10866</v>
      </c>
    </row>
    <row r="59" spans="1:224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7">E8-D8</f>
        <v>1</v>
      </c>
      <c r="F59">
        <f t="shared" si="37"/>
        <v>0</v>
      </c>
      <c r="G59">
        <f t="shared" si="37"/>
        <v>3</v>
      </c>
      <c r="H59">
        <f t="shared" si="37"/>
        <v>0</v>
      </c>
      <c r="I59">
        <f t="shared" si="37"/>
        <v>0</v>
      </c>
      <c r="J59">
        <f t="shared" si="37"/>
        <v>0</v>
      </c>
      <c r="K59">
        <f t="shared" si="37"/>
        <v>0</v>
      </c>
      <c r="L59">
        <f t="shared" si="37"/>
        <v>2</v>
      </c>
      <c r="M59">
        <f t="shared" si="37"/>
        <v>1</v>
      </c>
      <c r="N59">
        <f t="shared" si="37"/>
        <v>0</v>
      </c>
      <c r="O59">
        <f t="shared" si="37"/>
        <v>3</v>
      </c>
      <c r="P59">
        <f t="shared" si="37"/>
        <v>0</v>
      </c>
      <c r="Q59">
        <f t="shared" si="37"/>
        <v>0</v>
      </c>
      <c r="R59">
        <f t="shared" si="37"/>
        <v>0</v>
      </c>
      <c r="S59">
        <f t="shared" si="37"/>
        <v>0</v>
      </c>
      <c r="T59">
        <f t="shared" si="37"/>
        <v>0</v>
      </c>
      <c r="U59">
        <f t="shared" si="37"/>
        <v>0</v>
      </c>
      <c r="V59">
        <f t="shared" si="37"/>
        <v>0</v>
      </c>
      <c r="W59">
        <f t="shared" si="37"/>
        <v>1</v>
      </c>
      <c r="X59">
        <f t="shared" si="37"/>
        <v>0</v>
      </c>
      <c r="Y59">
        <f t="shared" si="37"/>
        <v>1</v>
      </c>
      <c r="Z59">
        <f t="shared" si="37"/>
        <v>0</v>
      </c>
      <c r="AA59">
        <f t="shared" si="37"/>
        <v>0</v>
      </c>
      <c r="AB59">
        <f t="shared" si="37"/>
        <v>0</v>
      </c>
      <c r="AC59">
        <f t="shared" si="37"/>
        <v>0</v>
      </c>
      <c r="AD59">
        <f t="shared" si="37"/>
        <v>0</v>
      </c>
      <c r="AE59">
        <f t="shared" si="37"/>
        <v>0</v>
      </c>
      <c r="AF59">
        <f t="shared" si="37"/>
        <v>0</v>
      </c>
      <c r="AG59">
        <f t="shared" si="37"/>
        <v>2</v>
      </c>
      <c r="AH59">
        <f t="shared" si="37"/>
        <v>0</v>
      </c>
      <c r="AI59">
        <f t="shared" si="37"/>
        <v>0</v>
      </c>
      <c r="AJ59">
        <f t="shared" si="37"/>
        <v>0</v>
      </c>
      <c r="AK59">
        <f t="shared" si="37"/>
        <v>0</v>
      </c>
      <c r="AL59">
        <f t="shared" si="37"/>
        <v>0</v>
      </c>
      <c r="AM59">
        <f t="shared" si="37"/>
        <v>1</v>
      </c>
      <c r="AN59">
        <f t="shared" si="37"/>
        <v>0</v>
      </c>
      <c r="AO59">
        <f t="shared" si="37"/>
        <v>8</v>
      </c>
      <c r="AP59">
        <f t="shared" si="37"/>
        <v>6</v>
      </c>
      <c r="AQ59">
        <f t="shared" si="37"/>
        <v>23</v>
      </c>
      <c r="AR59">
        <f t="shared" si="37"/>
        <v>20</v>
      </c>
      <c r="AS59">
        <f t="shared" si="37"/>
        <v>31</v>
      </c>
      <c r="AT59">
        <f t="shared" si="37"/>
        <v>70</v>
      </c>
      <c r="AU59">
        <f t="shared" si="37"/>
        <v>48</v>
      </c>
      <c r="AV59">
        <f t="shared" si="37"/>
        <v>115</v>
      </c>
      <c r="AW59">
        <f t="shared" si="37"/>
        <v>114</v>
      </c>
      <c r="AX59">
        <f t="shared" si="37"/>
        <v>68</v>
      </c>
      <c r="AY59">
        <f t="shared" si="37"/>
        <v>192</v>
      </c>
      <c r="AZ59">
        <f t="shared" si="37"/>
        <v>398</v>
      </c>
      <c r="BA59">
        <f t="shared" si="37"/>
        <v>452</v>
      </c>
      <c r="BB59">
        <f t="shared" si="37"/>
        <v>596</v>
      </c>
      <c r="BC59">
        <f t="shared" si="37"/>
        <v>713</v>
      </c>
      <c r="BD59">
        <f t="shared" si="37"/>
        <v>98</v>
      </c>
      <c r="BE59">
        <f t="shared" si="37"/>
        <v>1392</v>
      </c>
      <c r="BF59">
        <f t="shared" si="37"/>
        <v>1781</v>
      </c>
      <c r="BG59">
        <f t="shared" si="37"/>
        <v>2776</v>
      </c>
      <c r="BH59">
        <f t="shared" si="37"/>
        <v>5240</v>
      </c>
      <c r="BI59">
        <f t="shared" si="37"/>
        <v>5322</v>
      </c>
      <c r="BJ59">
        <f t="shared" si="37"/>
        <v>6346</v>
      </c>
      <c r="BK59">
        <f t="shared" si="37"/>
        <v>7936</v>
      </c>
      <c r="BL59">
        <f t="shared" si="37"/>
        <v>10089</v>
      </c>
      <c r="BM59">
        <f t="shared" si="37"/>
        <v>10262</v>
      </c>
      <c r="BN59">
        <f t="shared" si="37"/>
        <v>11943</v>
      </c>
      <c r="BO59">
        <f t="shared" si="37"/>
        <v>18036</v>
      </c>
      <c r="BP59">
        <f t="shared" si="37"/>
        <v>18185</v>
      </c>
      <c r="BQ59">
        <f t="shared" ref="BQ59:EB59" si="38">BQ8-BP8</f>
        <v>19793</v>
      </c>
      <c r="BR59">
        <f t="shared" si="38"/>
        <v>19136</v>
      </c>
      <c r="BS59">
        <f t="shared" si="38"/>
        <v>21502</v>
      </c>
      <c r="BT59">
        <f t="shared" si="38"/>
        <v>26017</v>
      </c>
      <c r="BU59">
        <f t="shared" si="38"/>
        <v>25481</v>
      </c>
      <c r="BV59">
        <f t="shared" si="38"/>
        <v>30405</v>
      </c>
      <c r="BW59">
        <f t="shared" si="38"/>
        <v>31937</v>
      </c>
      <c r="BX59">
        <f t="shared" si="38"/>
        <v>33152</v>
      </c>
      <c r="BY59">
        <f t="shared" si="38"/>
        <v>27874</v>
      </c>
      <c r="BZ59">
        <f t="shared" si="38"/>
        <v>29642</v>
      </c>
      <c r="CA59">
        <f t="shared" si="38"/>
        <v>30777</v>
      </c>
      <c r="CB59">
        <f t="shared" si="38"/>
        <v>31694</v>
      </c>
      <c r="CC59">
        <f t="shared" si="38"/>
        <v>34756</v>
      </c>
      <c r="CD59">
        <f t="shared" si="38"/>
        <v>33501</v>
      </c>
      <c r="CE59">
        <f t="shared" si="38"/>
        <v>30026</v>
      </c>
      <c r="CF59">
        <f t="shared" si="38"/>
        <v>28553</v>
      </c>
      <c r="CG59">
        <f t="shared" si="38"/>
        <v>25291</v>
      </c>
      <c r="CH59">
        <f t="shared" si="38"/>
        <v>27065</v>
      </c>
      <c r="CI59">
        <f t="shared" si="38"/>
        <v>29096</v>
      </c>
      <c r="CJ59">
        <f t="shared" si="38"/>
        <v>31298</v>
      </c>
      <c r="CK59">
        <f t="shared" si="38"/>
        <v>32724</v>
      </c>
      <c r="CL59">
        <f t="shared" si="38"/>
        <v>28341</v>
      </c>
      <c r="CM59">
        <f t="shared" si="38"/>
        <v>26038</v>
      </c>
      <c r="CN59">
        <f t="shared" si="38"/>
        <v>27341</v>
      </c>
      <c r="CO59">
        <f t="shared" si="38"/>
        <v>25602</v>
      </c>
      <c r="CP59">
        <f t="shared" si="38"/>
        <v>28104</v>
      </c>
      <c r="CQ59">
        <f t="shared" si="38"/>
        <v>34195</v>
      </c>
      <c r="CR59">
        <f t="shared" si="38"/>
        <v>36291</v>
      </c>
      <c r="CS59">
        <f t="shared" si="38"/>
        <v>32921</v>
      </c>
      <c r="CT59">
        <f t="shared" si="38"/>
        <v>27689</v>
      </c>
      <c r="CU59">
        <f t="shared" si="38"/>
        <v>22465</v>
      </c>
      <c r="CV59">
        <f t="shared" si="38"/>
        <v>24535</v>
      </c>
      <c r="CW59">
        <f t="shared" si="38"/>
        <v>27520</v>
      </c>
      <c r="CX59">
        <f t="shared" si="38"/>
        <v>29629</v>
      </c>
      <c r="CY59">
        <f t="shared" si="38"/>
        <v>34162</v>
      </c>
      <c r="CZ59">
        <f t="shared" si="38"/>
        <v>29195</v>
      </c>
      <c r="DA59">
        <f t="shared" si="38"/>
        <v>25587</v>
      </c>
      <c r="DB59">
        <f t="shared" si="38"/>
        <v>22475</v>
      </c>
      <c r="DC59">
        <f t="shared" si="38"/>
        <v>24185</v>
      </c>
      <c r="DD59">
        <f t="shared" si="38"/>
        <v>25256</v>
      </c>
      <c r="DE59">
        <f t="shared" si="38"/>
        <v>27882</v>
      </c>
      <c r="DF59">
        <f t="shared" si="38"/>
        <v>27178</v>
      </c>
      <c r="DG59">
        <f t="shared" si="38"/>
        <v>25733</v>
      </c>
      <c r="DH59">
        <f t="shared" si="38"/>
        <v>19764</v>
      </c>
      <c r="DI59">
        <f t="shared" si="38"/>
        <v>18878</v>
      </c>
      <c r="DJ59">
        <f t="shared" si="38"/>
        <v>22190</v>
      </c>
      <c r="DK59">
        <f t="shared" si="38"/>
        <v>20958</v>
      </c>
      <c r="DL59">
        <f t="shared" si="38"/>
        <v>27617</v>
      </c>
      <c r="DM59">
        <f t="shared" si="38"/>
        <v>25300</v>
      </c>
      <c r="DN59">
        <f t="shared" si="38"/>
        <v>25101</v>
      </c>
      <c r="DO59">
        <f t="shared" si="38"/>
        <v>19004</v>
      </c>
      <c r="DP59">
        <f t="shared" si="38"/>
        <v>21769</v>
      </c>
      <c r="DQ59">
        <f t="shared" si="38"/>
        <v>20449</v>
      </c>
      <c r="DR59">
        <f t="shared" si="38"/>
        <v>23807</v>
      </c>
      <c r="DS59">
        <f t="shared" si="38"/>
        <v>25355</v>
      </c>
      <c r="DT59">
        <f t="shared" si="38"/>
        <v>24141</v>
      </c>
      <c r="DU59">
        <f t="shared" si="38"/>
        <v>21823</v>
      </c>
      <c r="DV59">
        <f t="shared" si="38"/>
        <v>20813</v>
      </c>
      <c r="DW59">
        <f t="shared" si="38"/>
        <v>18991</v>
      </c>
      <c r="DX59">
        <f t="shared" si="38"/>
        <v>18883</v>
      </c>
      <c r="DY59">
        <f t="shared" si="38"/>
        <v>18282</v>
      </c>
      <c r="DZ59">
        <f t="shared" si="38"/>
        <v>22815</v>
      </c>
      <c r="EA59">
        <f t="shared" si="38"/>
        <v>24504</v>
      </c>
      <c r="EB59">
        <f t="shared" si="38"/>
        <v>24450</v>
      </c>
      <c r="EC59">
        <f t="shared" ref="EC59:GN59" si="39">EC8-EB8</f>
        <v>19910</v>
      </c>
      <c r="ED59">
        <f t="shared" si="39"/>
        <v>17355</v>
      </c>
      <c r="EE59">
        <f t="shared" si="39"/>
        <v>20895</v>
      </c>
      <c r="EF59">
        <f t="shared" si="39"/>
        <v>19958</v>
      </c>
      <c r="EG59">
        <f t="shared" si="39"/>
        <v>21351</v>
      </c>
      <c r="EH59">
        <f t="shared" si="39"/>
        <v>25224</v>
      </c>
      <c r="EI59">
        <f t="shared" si="39"/>
        <v>22732</v>
      </c>
      <c r="EJ59">
        <f t="shared" si="39"/>
        <v>17731</v>
      </c>
      <c r="EK59">
        <f t="shared" si="39"/>
        <v>17415</v>
      </c>
      <c r="EL59">
        <f t="shared" si="39"/>
        <v>18127</v>
      </c>
      <c r="EM59">
        <f t="shared" si="39"/>
        <v>20794</v>
      </c>
      <c r="EN59">
        <f t="shared" si="39"/>
        <v>22950</v>
      </c>
      <c r="EO59">
        <f t="shared" si="39"/>
        <v>25330</v>
      </c>
      <c r="EP59">
        <f t="shared" si="39"/>
        <v>25556</v>
      </c>
      <c r="EQ59">
        <f t="shared" si="39"/>
        <v>19824</v>
      </c>
      <c r="ER59">
        <f t="shared" si="39"/>
        <v>19660</v>
      </c>
      <c r="ES59">
        <f t="shared" si="39"/>
        <v>23705</v>
      </c>
      <c r="ET59">
        <f t="shared" si="39"/>
        <v>25559</v>
      </c>
      <c r="EU59">
        <f t="shared" si="39"/>
        <v>27809</v>
      </c>
      <c r="EV59">
        <f t="shared" si="39"/>
        <v>31480</v>
      </c>
      <c r="EW59">
        <f t="shared" si="39"/>
        <v>32749</v>
      </c>
      <c r="EX59">
        <f t="shared" si="39"/>
        <v>26439</v>
      </c>
      <c r="EY59">
        <f t="shared" si="39"/>
        <v>30536</v>
      </c>
      <c r="EZ59">
        <f t="shared" si="39"/>
        <v>35188</v>
      </c>
      <c r="FA59">
        <f t="shared" si="39"/>
        <v>34935</v>
      </c>
      <c r="FB59">
        <f t="shared" si="39"/>
        <v>39873</v>
      </c>
      <c r="FC59">
        <f t="shared" si="39"/>
        <v>45255</v>
      </c>
      <c r="FD59">
        <f t="shared" si="39"/>
        <v>42705</v>
      </c>
      <c r="FE59">
        <f t="shared" si="39"/>
        <v>39605</v>
      </c>
      <c r="FF59">
        <f t="shared" si="39"/>
        <v>40804</v>
      </c>
      <c r="FG59">
        <f t="shared" si="39"/>
        <v>45746</v>
      </c>
      <c r="FH59">
        <f t="shared" si="39"/>
        <v>51174</v>
      </c>
      <c r="FI59">
        <f t="shared" si="39"/>
        <v>54461</v>
      </c>
      <c r="FJ59">
        <f t="shared" si="39"/>
        <v>53312</v>
      </c>
      <c r="FK59">
        <f t="shared" si="39"/>
        <v>45880</v>
      </c>
      <c r="FL59">
        <f t="shared" si="39"/>
        <v>49883</v>
      </c>
      <c r="FM59">
        <f t="shared" si="39"/>
        <v>44953</v>
      </c>
      <c r="FN59">
        <f t="shared" si="39"/>
        <v>60021</v>
      </c>
      <c r="FO59">
        <f t="shared" si="39"/>
        <v>58601</v>
      </c>
      <c r="FP59">
        <f t="shared" si="39"/>
        <v>63247</v>
      </c>
      <c r="FQ59">
        <f t="shared" si="39"/>
        <v>67791</v>
      </c>
      <c r="FR59">
        <f t="shared" si="39"/>
        <v>60188</v>
      </c>
      <c r="FS59">
        <f t="shared" si="39"/>
        <v>59017</v>
      </c>
      <c r="FT59">
        <f t="shared" si="39"/>
        <v>59215</v>
      </c>
      <c r="FU59">
        <f t="shared" si="39"/>
        <v>67417</v>
      </c>
      <c r="FV59">
        <f t="shared" si="39"/>
        <v>67328</v>
      </c>
      <c r="FW59">
        <f t="shared" si="39"/>
        <v>77255</v>
      </c>
      <c r="FX59">
        <f t="shared" si="39"/>
        <v>71558</v>
      </c>
      <c r="FY59">
        <f t="shared" si="39"/>
        <v>63698</v>
      </c>
      <c r="FZ59">
        <f t="shared" si="39"/>
        <v>61847</v>
      </c>
      <c r="GA59">
        <f t="shared" si="39"/>
        <v>61417</v>
      </c>
      <c r="GB59">
        <f t="shared" si="39"/>
        <v>64534</v>
      </c>
      <c r="GC59">
        <f t="shared" si="39"/>
        <v>70910</v>
      </c>
      <c r="GD59">
        <f t="shared" si="39"/>
        <v>68695</v>
      </c>
      <c r="GE59">
        <f t="shared" si="39"/>
        <v>73715</v>
      </c>
      <c r="GF59">
        <f t="shared" si="39"/>
        <v>66439</v>
      </c>
      <c r="GG59">
        <f t="shared" si="39"/>
        <v>54953</v>
      </c>
      <c r="GH59">
        <f t="shared" si="39"/>
        <v>56414</v>
      </c>
      <c r="GI59">
        <f t="shared" si="39"/>
        <v>65869</v>
      </c>
      <c r="GJ59">
        <f t="shared" si="39"/>
        <v>70776</v>
      </c>
      <c r="GK59">
        <f t="shared" si="39"/>
        <v>68033</v>
      </c>
      <c r="GL59">
        <f t="shared" si="39"/>
        <v>67092</v>
      </c>
      <c r="GM59">
        <f t="shared" si="39"/>
        <v>58485</v>
      </c>
      <c r="GN59">
        <f t="shared" si="39"/>
        <v>47580</v>
      </c>
      <c r="GO59">
        <f t="shared" ref="GO59:HJ59" si="40">GO8-GN8</f>
        <v>45368</v>
      </c>
      <c r="GP59">
        <f t="shared" si="40"/>
        <v>57540</v>
      </c>
      <c r="GQ59">
        <f t="shared" si="40"/>
        <v>52810</v>
      </c>
      <c r="GR59">
        <f t="shared" si="40"/>
        <v>59692</v>
      </c>
      <c r="GS59">
        <f t="shared" si="40"/>
        <v>58173</v>
      </c>
      <c r="GT59">
        <f t="shared" si="40"/>
        <v>56174</v>
      </c>
      <c r="GU59">
        <f t="shared" si="40"/>
        <v>46935</v>
      </c>
      <c r="GV59">
        <f t="shared" si="40"/>
        <v>49536</v>
      </c>
      <c r="GW59">
        <f t="shared" si="40"/>
        <v>46808</v>
      </c>
      <c r="GX59">
        <f t="shared" si="40"/>
        <v>56203</v>
      </c>
      <c r="GY59">
        <f t="shared" si="40"/>
        <v>51547</v>
      </c>
      <c r="GZ59">
        <f t="shared" si="40"/>
        <v>64294</v>
      </c>
      <c r="HA59">
        <f t="shared" si="40"/>
        <v>47913</v>
      </c>
      <c r="HB59">
        <f t="shared" si="40"/>
        <v>42048</v>
      </c>
      <c r="HC59">
        <f t="shared" si="40"/>
        <v>35112</v>
      </c>
      <c r="HD59">
        <f t="shared" si="40"/>
        <v>45063</v>
      </c>
      <c r="HE59">
        <f t="shared" si="40"/>
        <v>46436</v>
      </c>
      <c r="HF59">
        <f t="shared" si="40"/>
        <v>44023</v>
      </c>
      <c r="HG59">
        <f t="shared" si="40"/>
        <v>48623</v>
      </c>
      <c r="HH59">
        <f t="shared" si="40"/>
        <v>44600</v>
      </c>
      <c r="HI59">
        <f t="shared" si="40"/>
        <v>34575</v>
      </c>
      <c r="HJ59">
        <f t="shared" si="40"/>
        <v>37891</v>
      </c>
      <c r="HK59">
        <f t="shared" ref="HK59:HP59" si="41">HK8-HJ8</f>
        <v>38174</v>
      </c>
      <c r="HL59">
        <f t="shared" si="41"/>
        <v>44109</v>
      </c>
      <c r="HM59">
        <f t="shared" si="41"/>
        <v>45966</v>
      </c>
      <c r="HN59">
        <f t="shared" si="41"/>
        <v>46156</v>
      </c>
      <c r="HO59">
        <f t="shared" si="41"/>
        <v>47153</v>
      </c>
      <c r="HP59">
        <f t="shared" si="41"/>
        <v>35337</v>
      </c>
    </row>
    <row r="60" spans="1:224" x14ac:dyDescent="0.35">
      <c r="A60" t="s">
        <v>51</v>
      </c>
      <c r="D60">
        <f>D9-C9</f>
        <v>0</v>
      </c>
      <c r="E60">
        <f>E9-D9</f>
        <v>0</v>
      </c>
      <c r="F60">
        <f t="shared" ref="F60" si="42">F9-E9</f>
        <v>0</v>
      </c>
      <c r="G60">
        <f t="shared" ref="G60" si="43">G9-F9</f>
        <v>0</v>
      </c>
      <c r="H60">
        <f t="shared" ref="H60" si="44">H9-G9</f>
        <v>0</v>
      </c>
      <c r="I60">
        <f t="shared" ref="I60" si="45">I9-H9</f>
        <v>0</v>
      </c>
      <c r="J60">
        <f t="shared" ref="J60" si="46">J9-I9</f>
        <v>0</v>
      </c>
      <c r="K60">
        <f t="shared" ref="K60" si="47">K9-J9</f>
        <v>1</v>
      </c>
      <c r="L60">
        <f t="shared" ref="L60" si="48">L9-K9</f>
        <v>0</v>
      </c>
      <c r="M60">
        <f t="shared" ref="M60" si="49">M9-L9</f>
        <v>0</v>
      </c>
      <c r="N60">
        <f t="shared" ref="N60" si="50">N9-M9</f>
        <v>1</v>
      </c>
      <c r="O60">
        <f t="shared" ref="O60" si="51">O9-N9</f>
        <v>1</v>
      </c>
      <c r="P60">
        <f t="shared" ref="P60" si="52">P9-O9</f>
        <v>0</v>
      </c>
      <c r="Q60">
        <f t="shared" ref="Q60" si="53">Q9-P9</f>
        <v>0</v>
      </c>
      <c r="R60">
        <f t="shared" ref="R60" si="54">R9-Q9</f>
        <v>0</v>
      </c>
      <c r="S60">
        <f t="shared" ref="S60" si="55">S9-R9</f>
        <v>0</v>
      </c>
      <c r="T60">
        <f t="shared" ref="T60" si="56">T9-S9</f>
        <v>0</v>
      </c>
      <c r="U60">
        <f t="shared" ref="U60" si="57">U9-T9</f>
        <v>0</v>
      </c>
      <c r="V60">
        <f t="shared" ref="V60" si="58">V9-U9</f>
        <v>0</v>
      </c>
      <c r="W60">
        <f t="shared" ref="W60" si="59">W9-V9</f>
        <v>0</v>
      </c>
      <c r="X60">
        <f t="shared" ref="X60" si="60">X9-W9</f>
        <v>0</v>
      </c>
      <c r="Y60">
        <f t="shared" ref="Y60" si="61">Y9-X9</f>
        <v>0</v>
      </c>
      <c r="Z60">
        <f t="shared" ref="Z60" si="62">Z9-Y9</f>
        <v>0</v>
      </c>
      <c r="AA60">
        <f t="shared" ref="AA60" si="63">AA9-Z9</f>
        <v>0</v>
      </c>
      <c r="AB60">
        <f t="shared" ref="AB60" si="64">AB9-AA9</f>
        <v>0</v>
      </c>
      <c r="AC60">
        <f t="shared" ref="AC60" si="65">AC9-AB9</f>
        <v>0</v>
      </c>
      <c r="AD60">
        <f t="shared" ref="AD60" si="66">AD9-AC9</f>
        <v>0</v>
      </c>
      <c r="AE60">
        <f t="shared" ref="AE60" si="67">AE9-AD9</f>
        <v>0</v>
      </c>
      <c r="AF60">
        <f t="shared" ref="AF60" si="68">AF9-AE9</f>
        <v>0</v>
      </c>
      <c r="AG60">
        <f t="shared" ref="AG60" si="69">AG9-AF9</f>
        <v>0</v>
      </c>
      <c r="AH60">
        <f t="shared" ref="AH60" si="70">AH9-AG9</f>
        <v>0</v>
      </c>
      <c r="AI60">
        <f t="shared" ref="AI60" si="71">AI9-AH9</f>
        <v>0</v>
      </c>
      <c r="AJ60">
        <f t="shared" ref="AJ60" si="72">AJ9-AI9</f>
        <v>0</v>
      </c>
      <c r="AK60">
        <f t="shared" ref="AK60" si="73">AK9-AJ9</f>
        <v>0</v>
      </c>
      <c r="AL60">
        <f t="shared" ref="AL60" si="74">AL9-AK9</f>
        <v>0</v>
      </c>
      <c r="AM60">
        <f t="shared" ref="AM60" si="75">AM9-AL9</f>
        <v>0</v>
      </c>
      <c r="AN60">
        <f t="shared" ref="AN60" si="76">AN9-AM9</f>
        <v>0</v>
      </c>
      <c r="AO60">
        <f t="shared" ref="AO60" si="77">AO9-AN9</f>
        <v>0</v>
      </c>
      <c r="AP60">
        <f t="shared" ref="AP60" si="78">AP9-AO9</f>
        <v>0</v>
      </c>
      <c r="AQ60">
        <f t="shared" ref="AQ60" si="79">AQ9-AP9</f>
        <v>2</v>
      </c>
      <c r="AR60">
        <f t="shared" ref="AR60" si="80">AR9-AQ9</f>
        <v>0</v>
      </c>
      <c r="AS60">
        <f t="shared" ref="AS60" si="81">AS9-AR9</f>
        <v>23</v>
      </c>
      <c r="AT60">
        <f t="shared" ref="AT60" si="82">AT9-AS9</f>
        <v>2</v>
      </c>
      <c r="AU60">
        <f t="shared" ref="AU60" si="83">AU9-AT9</f>
        <v>1</v>
      </c>
      <c r="AV60">
        <f t="shared" ref="AV60" si="84">AV9-AU9</f>
        <v>3</v>
      </c>
      <c r="AW60">
        <f t="shared" ref="AW60" si="85">AW9-AV9</f>
        <v>5</v>
      </c>
      <c r="AX60">
        <f t="shared" ref="AX60" si="86">AX9-AW9</f>
        <v>4</v>
      </c>
      <c r="AY60">
        <f t="shared" ref="AY60" si="87">AY9-AX9</f>
        <v>13</v>
      </c>
      <c r="AZ60">
        <f t="shared" ref="AZ60" si="88">AZ9-AY9</f>
        <v>6</v>
      </c>
      <c r="BA60">
        <f t="shared" ref="BA60" si="89">BA9-AZ9</f>
        <v>11</v>
      </c>
      <c r="BB60">
        <f t="shared" ref="BB60" si="90">BB9-BA9</f>
        <v>9</v>
      </c>
      <c r="BC60">
        <f t="shared" ref="BC60" si="91">BC9-BB9</f>
        <v>20</v>
      </c>
      <c r="BD60">
        <f t="shared" ref="BD60" si="92">BD9-BC9</f>
        <v>11</v>
      </c>
      <c r="BE60">
        <f t="shared" ref="BE60" si="93">BE9-BD9</f>
        <v>6</v>
      </c>
      <c r="BF60">
        <f t="shared" ref="BF60" si="94">BF9-BE9</f>
        <v>23</v>
      </c>
      <c r="BG60">
        <f t="shared" ref="BG60" si="95">BG9-BF9</f>
        <v>14</v>
      </c>
      <c r="BH60">
        <f t="shared" ref="BH60" si="96">BH9-BG9</f>
        <v>38</v>
      </c>
      <c r="BI60">
        <f t="shared" ref="BI60" si="97">BI9-BH9</f>
        <v>50</v>
      </c>
      <c r="BJ60">
        <f t="shared" ref="BJ60" si="98">BJ9-BI9</f>
        <v>86</v>
      </c>
      <c r="BK60">
        <f t="shared" ref="BK60" si="99">BK9-BJ9</f>
        <v>66</v>
      </c>
      <c r="BL60">
        <f t="shared" ref="BL60" si="100">BL9-BK9</f>
        <v>103</v>
      </c>
      <c r="BM60">
        <f t="shared" ref="BM60" si="101">BM9-BL9</f>
        <v>37</v>
      </c>
      <c r="BN60">
        <f t="shared" ref="BN60" si="102">BN9-BM9</f>
        <v>121</v>
      </c>
      <c r="BO60">
        <f t="shared" ref="BO60" si="103">BO9-BN9</f>
        <v>70</v>
      </c>
      <c r="BP60">
        <f t="shared" ref="BP60" si="104">BP9-BO9</f>
        <v>160</v>
      </c>
      <c r="BQ60">
        <f t="shared" ref="BQ60" si="105">BQ9-BP9</f>
        <v>100</v>
      </c>
      <c r="BR60">
        <f t="shared" ref="BR60" si="106">BR9-BQ9</f>
        <v>37</v>
      </c>
      <c r="BS60">
        <f t="shared" ref="BS60" si="107">BS9-BR9</f>
        <v>227</v>
      </c>
      <c r="BT60">
        <f t="shared" ref="BT60" si="108">BT9-BS9</f>
        <v>146</v>
      </c>
      <c r="BU60">
        <f t="shared" ref="BU60" si="109">BU9-BT9</f>
        <v>601</v>
      </c>
      <c r="BV60">
        <f t="shared" ref="BV60" si="110">BV9-BU9</f>
        <v>545</v>
      </c>
      <c r="BW60">
        <f t="shared" ref="BW60" si="111">BW9-BV9</f>
        <v>24</v>
      </c>
      <c r="BX60">
        <f t="shared" ref="BX60" si="112">BX9-BW9</f>
        <v>515</v>
      </c>
      <c r="BY60">
        <f t="shared" ref="BY60" si="113">BY9-BX9</f>
        <v>506</v>
      </c>
      <c r="BZ60">
        <f t="shared" ref="BZ60" si="114">BZ9-BY9</f>
        <v>1190</v>
      </c>
      <c r="CA60">
        <f t="shared" ref="CA60" si="115">CA9-BZ9</f>
        <v>533</v>
      </c>
      <c r="CB60">
        <f t="shared" ref="CB60" si="116">CB9-CA9</f>
        <v>605</v>
      </c>
      <c r="CC60">
        <f t="shared" ref="CC60" si="117">CC9-CB9</f>
        <v>809</v>
      </c>
      <c r="CD60">
        <f t="shared" ref="CD60" si="118">CD9-CC9</f>
        <v>873</v>
      </c>
      <c r="CE60">
        <f t="shared" ref="CE60" si="119">CE9-CD9</f>
        <v>848</v>
      </c>
      <c r="CF60">
        <f t="shared" ref="CF60" si="120">CF9-CE9</f>
        <v>759</v>
      </c>
      <c r="CG60">
        <f t="shared" ref="CG60" si="121">CG9-CF9</f>
        <v>1248</v>
      </c>
      <c r="CH60">
        <f t="shared" ref="CH60" si="122">CH9-CG9</f>
        <v>1034</v>
      </c>
      <c r="CI60">
        <f t="shared" ref="CI60" si="123">CI9-CH9</f>
        <v>835</v>
      </c>
      <c r="CJ60">
        <f t="shared" ref="CJ60" si="124">CJ9-CI9</f>
        <v>1108</v>
      </c>
      <c r="CK60">
        <f t="shared" ref="CK60" si="125">CK9-CJ9</f>
        <v>922</v>
      </c>
      <c r="CL60">
        <f t="shared" ref="CL60" si="126">CL9-CK9</f>
        <v>1370</v>
      </c>
      <c r="CM60">
        <f t="shared" ref="CM60" si="127">CM9-CL9</f>
        <v>1893</v>
      </c>
      <c r="CN60">
        <f t="shared" ref="CN60" si="128">CN9-CM9</f>
        <v>924</v>
      </c>
      <c r="CO60">
        <f t="shared" ref="CO60" si="129">CO9-CN9</f>
        <v>1541</v>
      </c>
      <c r="CP60">
        <f t="shared" ref="CP60" si="130">CP9-CO9</f>
        <v>1290</v>
      </c>
      <c r="CQ60">
        <f t="shared" ref="CQ60" si="131">CQ9-CP9</f>
        <v>1707</v>
      </c>
      <c r="CR60">
        <f t="shared" ref="CR60" si="132">CR9-CQ9</f>
        <v>1453</v>
      </c>
      <c r="CS60">
        <f t="shared" ref="CS60" si="133">CS9-CR9</f>
        <v>1753</v>
      </c>
      <c r="CT60">
        <f t="shared" ref="CT60" si="134">CT9-CS9</f>
        <v>1607</v>
      </c>
      <c r="CU60">
        <f t="shared" ref="CU60" si="135">CU9-CT9</f>
        <v>1561</v>
      </c>
      <c r="CV60">
        <f t="shared" ref="CV60" si="136">CV9-CU9</f>
        <v>1873</v>
      </c>
      <c r="CW60">
        <f t="shared" ref="CW60" si="137">CW9-CV9</f>
        <v>1738</v>
      </c>
      <c r="CX60">
        <f t="shared" ref="CX60" si="138">CX9-CW9</f>
        <v>1801</v>
      </c>
      <c r="CY60">
        <f t="shared" ref="CY60" si="139">CY9-CX9</f>
        <v>2394</v>
      </c>
      <c r="CZ60">
        <f t="shared" ref="CZ60" si="140">CZ9-CY9</f>
        <v>2442</v>
      </c>
      <c r="DA60">
        <f t="shared" ref="DA60" si="141">DA9-CZ9</f>
        <v>2806</v>
      </c>
      <c r="DB60">
        <f t="shared" ref="DB60" si="142">DB9-DA9</f>
        <v>3932</v>
      </c>
      <c r="DC60">
        <f t="shared" ref="DC60" si="143">DC9-DB9</f>
        <v>2963</v>
      </c>
      <c r="DD60">
        <f t="shared" ref="DD60" si="144">DD9-DC9</f>
        <v>3587</v>
      </c>
      <c r="DE60">
        <f t="shared" ref="DE60" si="145">DE9-DD9</f>
        <v>3364</v>
      </c>
      <c r="DF60">
        <f t="shared" ref="DF60" si="146">DF9-DE9</f>
        <v>3344</v>
      </c>
      <c r="DG60">
        <f t="shared" ref="DG60" si="147">DG9-DF9</f>
        <v>3113</v>
      </c>
      <c r="DH60">
        <f t="shared" ref="DH60" si="148">DH9-DG9</f>
        <v>4353</v>
      </c>
      <c r="DI60">
        <f t="shared" ref="DI60" si="149">DI9-DH9</f>
        <v>3607</v>
      </c>
      <c r="DJ60">
        <f t="shared" ref="DJ60" si="150">DJ9-DI9</f>
        <v>3524</v>
      </c>
      <c r="DK60">
        <f t="shared" ref="DK60" si="151">DK9-DJ9</f>
        <v>3763</v>
      </c>
      <c r="DL60">
        <f t="shared" ref="DL60" si="152">DL9-DK9</f>
        <v>3942</v>
      </c>
      <c r="DM60">
        <f t="shared" ref="DM60" si="153">DM9-DL9</f>
        <v>3787</v>
      </c>
      <c r="DN60">
        <f t="shared" ref="DN60" si="154">DN9-DM9</f>
        <v>4864</v>
      </c>
      <c r="DO60">
        <f t="shared" ref="DO60" si="155">DO9-DN9</f>
        <v>5050</v>
      </c>
      <c r="DP60">
        <f t="shared" ref="DP60" si="156">DP9-DO9</f>
        <v>4630</v>
      </c>
      <c r="DQ60">
        <f t="shared" ref="DQ60" si="157">DQ9-DP9</f>
        <v>6147</v>
      </c>
      <c r="DR60">
        <f t="shared" ref="DR60" si="158">DR9-DQ9</f>
        <v>5553</v>
      </c>
      <c r="DS60">
        <f t="shared" ref="DS60" si="159">DS9-DR9</f>
        <v>6198</v>
      </c>
      <c r="DT60">
        <f t="shared" ref="DT60" si="160">DT9-DS9</f>
        <v>6568</v>
      </c>
      <c r="DU60">
        <f t="shared" ref="DU60" si="161">DU9-DT9</f>
        <v>6629</v>
      </c>
      <c r="DV60">
        <f t="shared" ref="DV60" si="162">DV9-DU9</f>
        <v>7113</v>
      </c>
      <c r="DW60">
        <f t="shared" ref="DW60" si="163">DW9-DV9</f>
        <v>6414</v>
      </c>
      <c r="DX60">
        <f t="shared" ref="DX60" si="164">DX9-DW9</f>
        <v>5843</v>
      </c>
      <c r="DY60">
        <f t="shared" ref="DY60" si="165">DY9-DX9</f>
        <v>7293</v>
      </c>
      <c r="DZ60">
        <f t="shared" ref="DZ60" si="166">DZ9-DY9</f>
        <v>7300</v>
      </c>
      <c r="EA60">
        <f t="shared" ref="EA60" si="167">EA9-DZ9</f>
        <v>8105</v>
      </c>
      <c r="EB60">
        <f t="shared" ref="EB60" si="168">EB9-EA9</f>
        <v>8336</v>
      </c>
      <c r="EC60">
        <f t="shared" ref="EC60" si="169">EC9-EB9</f>
        <v>8782</v>
      </c>
      <c r="ED60">
        <f t="shared" ref="ED60" si="170">ED9-EC9</f>
        <v>7761</v>
      </c>
      <c r="EE60">
        <f t="shared" ref="EE60" si="171">EE9-ED9</f>
        <v>8821</v>
      </c>
      <c r="EF60">
        <f t="shared" ref="EF60" si="172">EF9-EE9</f>
        <v>9633</v>
      </c>
      <c r="EG60">
        <f t="shared" ref="EG60" si="173">EG9-EF9</f>
        <v>9889</v>
      </c>
      <c r="EH60">
        <f t="shared" ref="EH60" si="174">EH9-EG9</f>
        <v>9471</v>
      </c>
      <c r="EI60">
        <f t="shared" ref="EI60" si="175">EI9-EH9</f>
        <v>10438</v>
      </c>
      <c r="EJ60">
        <f t="shared" ref="EJ60" si="176">EJ9-EI9</f>
        <v>10864</v>
      </c>
      <c r="EK60">
        <f t="shared" ref="EK60" si="177">EK9-EJ9</f>
        <v>8442</v>
      </c>
      <c r="EL60">
        <f t="shared" ref="EL60" si="178">EL9-EK9</f>
        <v>10218</v>
      </c>
      <c r="EM60">
        <f t="shared" ref="EM60" si="179">EM9-EL9</f>
        <v>10459</v>
      </c>
      <c r="EN60">
        <f t="shared" ref="EN60" si="180">EN9-EM9</f>
        <v>10930</v>
      </c>
      <c r="EO60">
        <f t="shared" ref="EO60" si="181">EO9-EN9</f>
        <v>11458</v>
      </c>
      <c r="EP60">
        <f t="shared" ref="EP60" si="182">EP9-EO9</f>
        <v>11929</v>
      </c>
      <c r="EQ60">
        <f t="shared" ref="EQ60" si="183">EQ9-EP9</f>
        <v>11502</v>
      </c>
      <c r="ER60">
        <f t="shared" ref="ER60" si="184">ER9-EQ9</f>
        <v>10667</v>
      </c>
      <c r="ES60">
        <f t="shared" ref="ES60" si="185">ES9-ER9</f>
        <v>10974</v>
      </c>
      <c r="ET60">
        <f t="shared" ref="ET60" si="186">ET9-ES9</f>
        <v>12881</v>
      </c>
      <c r="EU60">
        <f t="shared" ref="EU60" si="187">EU9-ET9</f>
        <v>13586</v>
      </c>
      <c r="EV60">
        <f t="shared" ref="EV60" si="188">EV9-EU9</f>
        <v>14516</v>
      </c>
      <c r="EW60">
        <f t="shared" ref="EW60" si="189">EW9-EV9</f>
        <v>15403</v>
      </c>
      <c r="EX60">
        <f t="shared" ref="EX60" si="190">EX9-EW9</f>
        <v>14831</v>
      </c>
      <c r="EY60">
        <f t="shared" ref="EY60" si="191">EY9-EX9</f>
        <v>14933</v>
      </c>
      <c r="EZ60">
        <f t="shared" ref="EZ60" si="192">EZ9-EY9</f>
        <v>15968</v>
      </c>
      <c r="FA60">
        <f t="shared" ref="FA60" si="193">FA9-EZ9</f>
        <v>16922</v>
      </c>
      <c r="FB60">
        <f t="shared" ref="FB60" si="194">FB9-FA9</f>
        <v>17296</v>
      </c>
      <c r="FC60">
        <f t="shared" ref="FC60" si="195">FC9-FB9</f>
        <v>18552</v>
      </c>
      <c r="FD60">
        <f t="shared" ref="FD60" si="196">FD9-FC9</f>
        <v>19906</v>
      </c>
      <c r="FE60">
        <f t="shared" ref="FE60" si="197">FE9-FD9</f>
        <v>19459</v>
      </c>
      <c r="FF60">
        <f t="shared" ref="FF60" si="198">FF9-FE9</f>
        <v>18522</v>
      </c>
      <c r="FG60">
        <f t="shared" ref="FG60" si="199">FG9-FF9</f>
        <v>18641</v>
      </c>
      <c r="FH60">
        <f t="shared" ref="FH60" si="200">FH9-FG9</f>
        <v>19160</v>
      </c>
      <c r="FI60">
        <f t="shared" ref="FI60" si="201">FI9-FH9</f>
        <v>20903</v>
      </c>
      <c r="FJ60">
        <f t="shared" ref="FJ60" si="202">FJ9-FI9</f>
        <v>22771</v>
      </c>
      <c r="FK60">
        <f t="shared" ref="FK60" si="203">FK9-FJ9</f>
        <v>24850</v>
      </c>
      <c r="FL60">
        <f t="shared" ref="FL60" si="204">FL9-FK9</f>
        <v>24248</v>
      </c>
      <c r="FM60">
        <f t="shared" ref="FM60" si="205">FM9-FL9</f>
        <v>22251</v>
      </c>
      <c r="FN60">
        <f t="shared" ref="FN60" si="206">FN9-FM9</f>
        <v>22753</v>
      </c>
      <c r="FO60">
        <f t="shared" ref="FO60" si="207">FO9-FN9</f>
        <v>24879</v>
      </c>
      <c r="FP60">
        <f t="shared" ref="FP60" si="208">FP9-FO9</f>
        <v>26506</v>
      </c>
      <c r="FQ60">
        <f t="shared" ref="FQ60" si="209">FQ9-FP9</f>
        <v>27114</v>
      </c>
      <c r="FR60">
        <f t="shared" ref="FR60" si="210">FR9-FQ9</f>
        <v>28606</v>
      </c>
      <c r="FS60">
        <f t="shared" ref="FS60" si="211">FS9-FR9</f>
        <v>28732</v>
      </c>
      <c r="FT60">
        <f t="shared" ref="FT60" si="212">FT9-FS9</f>
        <v>28498</v>
      </c>
      <c r="FU60">
        <f t="shared" ref="FU60" si="213">FU9-FT9</f>
        <v>29429</v>
      </c>
      <c r="FV60">
        <f t="shared" ref="FV60" si="214">FV9-FU9</f>
        <v>32676</v>
      </c>
      <c r="FW60">
        <f t="shared" ref="FW60" si="215">FW9-FV9</f>
        <v>34975</v>
      </c>
      <c r="FX60">
        <f t="shared" ref="FX60" si="216">FX9-FW9</f>
        <v>35252</v>
      </c>
      <c r="FY60">
        <f t="shared" ref="FY60" si="217">FY9-FX9</f>
        <v>38697</v>
      </c>
      <c r="FZ60">
        <f t="shared" ref="FZ60" si="218">FZ9-FY9</f>
        <v>40425</v>
      </c>
      <c r="GA60">
        <f t="shared" ref="GA60" si="219">GA9-FZ9</f>
        <v>37132</v>
      </c>
      <c r="GB60">
        <f t="shared" ref="GB60" si="220">GB9-GA9</f>
        <v>37740</v>
      </c>
      <c r="GC60">
        <f t="shared" ref="GC60" si="221">GC9-GB9</f>
        <v>45720</v>
      </c>
      <c r="GD60">
        <f t="shared" ref="GD60" si="222">GD9-GC9</f>
        <v>49310</v>
      </c>
      <c r="GE60">
        <f t="shared" ref="GE60" si="223">GE9-GD9</f>
        <v>48916</v>
      </c>
      <c r="GF60">
        <f t="shared" ref="GF60" si="224">GF9-GE9</f>
        <v>48611</v>
      </c>
      <c r="GG60">
        <f t="shared" ref="GG60:HP60" si="225">GG9-GF9</f>
        <v>49981</v>
      </c>
      <c r="GH60">
        <f t="shared" si="225"/>
        <v>44457</v>
      </c>
      <c r="GI60">
        <f t="shared" si="225"/>
        <v>51596</v>
      </c>
      <c r="GJ60">
        <f t="shared" si="225"/>
        <v>50294</v>
      </c>
      <c r="GK60">
        <f t="shared" si="225"/>
        <v>52783</v>
      </c>
      <c r="GL60">
        <f t="shared" si="225"/>
        <v>61242</v>
      </c>
      <c r="GM60">
        <f t="shared" si="225"/>
        <v>54735</v>
      </c>
      <c r="GN60">
        <f t="shared" si="225"/>
        <v>52972</v>
      </c>
      <c r="GO60">
        <f t="shared" si="225"/>
        <v>52050</v>
      </c>
      <c r="GP60">
        <f t="shared" si="225"/>
        <v>52509</v>
      </c>
      <c r="GQ60">
        <f t="shared" si="225"/>
        <v>56282</v>
      </c>
      <c r="GR60">
        <f t="shared" si="225"/>
        <v>62538</v>
      </c>
      <c r="GS60">
        <f t="shared" si="225"/>
        <v>61537</v>
      </c>
      <c r="GT60">
        <f t="shared" si="225"/>
        <v>64399</v>
      </c>
      <c r="GU60">
        <f t="shared" si="225"/>
        <v>62064</v>
      </c>
      <c r="GV60">
        <f t="shared" si="225"/>
        <v>53601</v>
      </c>
      <c r="GW60">
        <f t="shared" si="225"/>
        <v>60963</v>
      </c>
      <c r="GX60">
        <f t="shared" si="225"/>
        <v>66999</v>
      </c>
      <c r="GY60">
        <f t="shared" si="225"/>
        <v>64553</v>
      </c>
      <c r="GZ60">
        <f t="shared" si="225"/>
        <v>64732</v>
      </c>
      <c r="HA60">
        <f t="shared" si="225"/>
        <v>64030</v>
      </c>
      <c r="HB60">
        <f t="shared" si="225"/>
        <v>57711</v>
      </c>
      <c r="HC60">
        <f t="shared" si="225"/>
        <v>55018</v>
      </c>
      <c r="HD60">
        <f t="shared" si="225"/>
        <v>64572</v>
      </c>
      <c r="HE60">
        <f t="shared" si="225"/>
        <v>69672</v>
      </c>
      <c r="HF60">
        <f t="shared" si="225"/>
        <v>68900</v>
      </c>
      <c r="HG60">
        <f t="shared" si="225"/>
        <v>69876</v>
      </c>
      <c r="HH60">
        <f t="shared" si="225"/>
        <v>69239</v>
      </c>
      <c r="HI60">
        <f t="shared" si="225"/>
        <v>61408</v>
      </c>
      <c r="HJ60">
        <f t="shared" si="225"/>
        <v>60975</v>
      </c>
      <c r="HK60">
        <f t="shared" si="225"/>
        <v>57224</v>
      </c>
      <c r="HL60">
        <f t="shared" si="225"/>
        <v>85687</v>
      </c>
      <c r="HM60">
        <f t="shared" si="225"/>
        <v>77266</v>
      </c>
      <c r="HN60">
        <f t="shared" si="225"/>
        <v>76472</v>
      </c>
      <c r="HO60">
        <f t="shared" si="225"/>
        <v>78761</v>
      </c>
      <c r="HP60">
        <f t="shared" si="225"/>
        <v>78512</v>
      </c>
    </row>
    <row r="61" spans="1:224" x14ac:dyDescent="0.35">
      <c r="A61" t="s">
        <v>47</v>
      </c>
      <c r="D61">
        <f>D10-C10</f>
        <v>0</v>
      </c>
      <c r="E61">
        <f>E10-D10</f>
        <v>0</v>
      </c>
      <c r="F61">
        <f t="shared" ref="F61" si="226">F10-E10</f>
        <v>0</v>
      </c>
      <c r="G61">
        <f t="shared" ref="G61" si="227">G10-F10</f>
        <v>0</v>
      </c>
      <c r="H61">
        <f t="shared" ref="H61" si="228">H10-G10</f>
        <v>1</v>
      </c>
      <c r="I61">
        <f t="shared" ref="I61" si="229">I10-H10</f>
        <v>3</v>
      </c>
      <c r="J61">
        <f t="shared" ref="J61" si="230">J10-I10</f>
        <v>0</v>
      </c>
      <c r="K61">
        <f t="shared" ref="K61" si="231">K10-J10</f>
        <v>0</v>
      </c>
      <c r="L61">
        <f t="shared" ref="L61" si="232">L10-K10</f>
        <v>1</v>
      </c>
      <c r="M61">
        <f t="shared" ref="M61" si="233">M10-L10</f>
        <v>3</v>
      </c>
      <c r="N61">
        <f t="shared" ref="N61" si="234">N10-M10</f>
        <v>2</v>
      </c>
      <c r="O61">
        <f t="shared" ref="O61" si="235">O10-N10</f>
        <v>2</v>
      </c>
      <c r="P61">
        <f t="shared" ref="P61" si="236">P10-O10</f>
        <v>0</v>
      </c>
      <c r="Q61">
        <f t="shared" ref="Q61" si="237">Q10-P10</f>
        <v>0</v>
      </c>
      <c r="R61">
        <f t="shared" ref="R61" si="238">R10-Q10</f>
        <v>0</v>
      </c>
      <c r="S61">
        <f t="shared" ref="S61" si="239">S10-R10</f>
        <v>1</v>
      </c>
      <c r="T61">
        <f t="shared" ref="T61" si="240">T10-S10</f>
        <v>0</v>
      </c>
      <c r="U61">
        <f t="shared" ref="U61" si="241">U10-T10</f>
        <v>1</v>
      </c>
      <c r="V61">
        <f t="shared" ref="V61" si="242">V10-U10</f>
        <v>0</v>
      </c>
      <c r="W61">
        <f t="shared" ref="W61" si="243">W10-V10</f>
        <v>2</v>
      </c>
      <c r="X61">
        <f t="shared" ref="X61" si="244">X10-W10</f>
        <v>0</v>
      </c>
      <c r="Y61">
        <f t="shared" ref="Y61" si="245">Y10-X10</f>
        <v>0</v>
      </c>
      <c r="Z61">
        <f t="shared" ref="Z61" si="246">Z10-Y10</f>
        <v>0</v>
      </c>
      <c r="AA61">
        <f t="shared" ref="AA61" si="247">AA10-Z10</f>
        <v>0</v>
      </c>
      <c r="AB61">
        <f t="shared" ref="AB61" si="248">AB10-AA10</f>
        <v>0</v>
      </c>
      <c r="AC61">
        <f t="shared" ref="AC61" si="249">AC10-AB10</f>
        <v>0</v>
      </c>
      <c r="AD61">
        <f t="shared" ref="AD61" si="250">AD10-AC10</f>
        <v>0</v>
      </c>
      <c r="AE61">
        <f t="shared" ref="AE61" si="251">AE10-AD10</f>
        <v>0</v>
      </c>
      <c r="AF61">
        <f t="shared" ref="AF61" si="252">AF10-AE10</f>
        <v>0</v>
      </c>
      <c r="AG61">
        <f t="shared" ref="AG61" si="253">AG10-AF10</f>
        <v>0</v>
      </c>
      <c r="AH61">
        <f t="shared" ref="AH61" si="254">AH10-AG10</f>
        <v>0</v>
      </c>
      <c r="AI61">
        <f t="shared" ref="AI61" si="255">AI10-AH10</f>
        <v>0</v>
      </c>
      <c r="AJ61">
        <f t="shared" ref="AJ61" si="256">AJ10-AI10</f>
        <v>0</v>
      </c>
      <c r="AK61">
        <f t="shared" ref="AK61" si="257">AK10-AJ10</f>
        <v>1</v>
      </c>
      <c r="AL61">
        <f t="shared" ref="AL61" si="258">AL10-AK10</f>
        <v>10</v>
      </c>
      <c r="AM61">
        <f t="shared" ref="AM61" si="259">AM10-AL10</f>
        <v>19</v>
      </c>
      <c r="AN61">
        <f t="shared" ref="AN61" si="260">AN10-AM10</f>
        <v>2</v>
      </c>
      <c r="AO61">
        <f t="shared" ref="AO61" si="261">AO10-AN10</f>
        <v>31</v>
      </c>
      <c r="AP61">
        <f t="shared" ref="AP61" si="262">AP10-AO10</f>
        <v>51</v>
      </c>
      <c r="AQ61">
        <f t="shared" ref="AQ61" si="263">AQ10-AP10</f>
        <v>29</v>
      </c>
      <c r="AR61">
        <f t="shared" ref="AR61" si="264">AR10-AQ10</f>
        <v>37</v>
      </c>
      <c r="AS61">
        <f t="shared" ref="AS61" si="265">AS10-AR10</f>
        <v>66</v>
      </c>
      <c r="AT61">
        <f t="shared" ref="AT61" si="266">AT10-AS10</f>
        <v>220</v>
      </c>
      <c r="AU61">
        <f t="shared" ref="AU61" si="267">AU10-AT10</f>
        <v>188</v>
      </c>
      <c r="AV61">
        <f t="shared" ref="AV61" si="268">AV10-AU10</f>
        <v>129</v>
      </c>
      <c r="AW61">
        <f t="shared" ref="AW61" si="269">AW10-AV10</f>
        <v>241</v>
      </c>
      <c r="AX61">
        <f t="shared" ref="AX61" si="270">AX10-AW10</f>
        <v>136</v>
      </c>
      <c r="AY61">
        <f t="shared" ref="AY61" si="271">AY10-AX10</f>
        <v>281</v>
      </c>
      <c r="AZ61">
        <f t="shared" ref="AZ61" si="272">AZ10-AY10</f>
        <v>451</v>
      </c>
      <c r="BA61">
        <f t="shared" ref="BA61" si="273">BA10-AZ10</f>
        <v>170</v>
      </c>
      <c r="BB61">
        <f t="shared" ref="BB61" si="274">BB10-BA10</f>
        <v>1597</v>
      </c>
      <c r="BC61">
        <f t="shared" ref="BC61" si="275">BC10-BB10</f>
        <v>910</v>
      </c>
      <c r="BD61">
        <f t="shared" ref="BD61" si="276">BD10-BC10</f>
        <v>1210</v>
      </c>
      <c r="BE61">
        <f t="shared" ref="BE61" si="277">BE10-BD10</f>
        <v>1477</v>
      </c>
      <c r="BF61">
        <f t="shared" ref="BF61" si="278">BF10-BE10</f>
        <v>1985</v>
      </c>
      <c r="BG61">
        <f t="shared" ref="BG61" si="279">BG10-BF10</f>
        <v>3070</v>
      </c>
      <c r="BH61">
        <f t="shared" ref="BH61" si="280">BH10-BG10</f>
        <v>2993</v>
      </c>
      <c r="BI61">
        <f t="shared" ref="BI61" si="281">BI10-BH10</f>
        <v>4528</v>
      </c>
      <c r="BJ61">
        <f t="shared" ref="BJ61" si="282">BJ10-BI10</f>
        <v>2365</v>
      </c>
      <c r="BK61">
        <f t="shared" ref="BK61" si="283">BK10-BJ10</f>
        <v>2660</v>
      </c>
      <c r="BL61">
        <f t="shared" ref="BL61" si="284">BL10-BK10</f>
        <v>4183</v>
      </c>
      <c r="BM61">
        <f t="shared" ref="BM61" si="285">BM10-BL10</f>
        <v>3930</v>
      </c>
      <c r="BN61">
        <f t="shared" ref="BN61" si="286">BN10-BM10</f>
        <v>4337</v>
      </c>
      <c r="BO61">
        <f t="shared" ref="BO61" si="287">BO10-BN10</f>
        <v>6615</v>
      </c>
      <c r="BP61">
        <f t="shared" ref="BP61" si="288">BP10-BO10</f>
        <v>6933</v>
      </c>
      <c r="BQ61">
        <f t="shared" ref="BQ61" si="289">BQ10-BP10</f>
        <v>6824</v>
      </c>
      <c r="BR61">
        <f t="shared" ref="BR61" si="290">BR10-BQ10</f>
        <v>4400</v>
      </c>
      <c r="BS61">
        <f t="shared" ref="BS61" si="291">BS10-BR10</f>
        <v>4790</v>
      </c>
      <c r="BT61">
        <f t="shared" ref="BT61" si="292">BT10-BS10</f>
        <v>4923</v>
      </c>
      <c r="BU61">
        <f t="shared" ref="BU61" si="293">BU10-BT10</f>
        <v>6064</v>
      </c>
      <c r="BV61">
        <f t="shared" ref="BV61" si="294">BV10-BU10</f>
        <v>6922</v>
      </c>
      <c r="BW61">
        <f t="shared" ref="BW61" si="295">BW10-BV10</f>
        <v>6365</v>
      </c>
      <c r="BX61">
        <f t="shared" ref="BX61" si="296">BX10-BW10</f>
        <v>4933</v>
      </c>
      <c r="BY61">
        <f t="shared" ref="BY61" si="297">BY10-BX10</f>
        <v>4031</v>
      </c>
      <c r="BZ61">
        <f t="shared" ref="BZ61" si="298">BZ10-BY10</f>
        <v>3251</v>
      </c>
      <c r="CA61">
        <f t="shared" ref="CA61" si="299">CA10-BZ10</f>
        <v>4289</v>
      </c>
      <c r="CB61">
        <f t="shared" ref="CB61" si="300">CB10-CA10</f>
        <v>5633</v>
      </c>
      <c r="CC61">
        <f t="shared" ref="CC61" si="301">CC10-CB10</f>
        <v>4885</v>
      </c>
      <c r="CD61">
        <f t="shared" ref="CD61" si="302">CD10-CC10</f>
        <v>3990</v>
      </c>
      <c r="CE61">
        <f t="shared" ref="CE61" si="303">CE10-CD10</f>
        <v>2737</v>
      </c>
      <c r="CF61">
        <f t="shared" ref="CF61" si="304">CF10-CE10</f>
        <v>2946</v>
      </c>
      <c r="CG61">
        <f t="shared" ref="CG61" si="305">CG10-CF10</f>
        <v>2218</v>
      </c>
      <c r="CH61">
        <f t="shared" ref="CH61" si="306">CH10-CG10</f>
        <v>1287</v>
      </c>
      <c r="CI61">
        <f t="shared" ref="CI61" si="307">CI10-CH10</f>
        <v>3394</v>
      </c>
      <c r="CJ61">
        <f t="shared" ref="CJ61" si="308">CJ10-CI10</f>
        <v>2945</v>
      </c>
      <c r="CK61">
        <f t="shared" ref="CK61" si="309">CK10-CJ10</f>
        <v>3699</v>
      </c>
      <c r="CL61">
        <f t="shared" ref="CL61" si="310">CL10-CK10</f>
        <v>1945</v>
      </c>
      <c r="CM61">
        <f t="shared" ref="CM61" si="311">CM10-CL10</f>
        <v>1842</v>
      </c>
      <c r="CN61">
        <f t="shared" ref="CN61" si="312">CN10-CM10</f>
        <v>1881</v>
      </c>
      <c r="CO61">
        <f t="shared" ref="CO61" si="313">CO10-CN10</f>
        <v>1226</v>
      </c>
      <c r="CP61">
        <f t="shared" ref="CP61" si="314">CP10-CO10</f>
        <v>2357</v>
      </c>
      <c r="CQ61">
        <f t="shared" ref="CQ61" si="315">CQ10-CP10</f>
        <v>2481</v>
      </c>
      <c r="CR61">
        <f t="shared" ref="CR61" si="316">CR10-CQ10</f>
        <v>1870</v>
      </c>
      <c r="CS61">
        <f t="shared" ref="CS61" si="317">CS10-CR10</f>
        <v>1514</v>
      </c>
      <c r="CT61">
        <f t="shared" ref="CT61" si="318">CT10-CS10</f>
        <v>1257</v>
      </c>
      <c r="CU61">
        <f t="shared" ref="CU61" si="319">CU10-CT10</f>
        <v>988</v>
      </c>
      <c r="CV61">
        <f t="shared" ref="CV61" si="320">CV10-CU10</f>
        <v>1154</v>
      </c>
      <c r="CW61">
        <f t="shared" ref="CW61" si="321">CW10-CV10</f>
        <v>1627</v>
      </c>
      <c r="CX61">
        <f t="shared" ref="CX61" si="322">CX10-CW10</f>
        <v>1470</v>
      </c>
      <c r="CY61">
        <f t="shared" ref="CY61" si="323">CY10-CX10</f>
        <v>1068</v>
      </c>
      <c r="CZ61">
        <f t="shared" ref="CZ61" si="324">CZ10-CY10</f>
        <v>890</v>
      </c>
      <c r="DA61">
        <f t="shared" ref="DA61" si="325">DA10-CZ10</f>
        <v>697</v>
      </c>
      <c r="DB61">
        <f t="shared" ref="DB61" si="326">DB10-DA10</f>
        <v>488</v>
      </c>
      <c r="DC61">
        <f t="shared" ref="DC61" si="327">DC10-DB10</f>
        <v>855</v>
      </c>
      <c r="DD61">
        <f t="shared" ref="DD61" si="328">DD10-DC10</f>
        <v>1155</v>
      </c>
      <c r="DE61">
        <f t="shared" ref="DE61" si="329">DE10-DD10</f>
        <v>1268</v>
      </c>
      <c r="DF61">
        <f t="shared" ref="DF61" si="330">DF10-DE10</f>
        <v>1158</v>
      </c>
      <c r="DG61">
        <f t="shared" ref="DG61" si="331">DG10-DF10</f>
        <v>736</v>
      </c>
      <c r="DH61">
        <f t="shared" ref="DH61" si="332">DH10-DG10</f>
        <v>555</v>
      </c>
      <c r="DI61">
        <f t="shared" ref="DI61" si="333">DI10-DH10</f>
        <v>697</v>
      </c>
      <c r="DJ61">
        <f t="shared" ref="DJ61" si="334">DJ10-DI10</f>
        <v>595</v>
      </c>
      <c r="DK61">
        <f t="shared" ref="DK61" si="335">DK10-DJ10</f>
        <v>927</v>
      </c>
      <c r="DL61">
        <f t="shared" ref="DL61" si="336">DL10-DK10</f>
        <v>380</v>
      </c>
      <c r="DM61">
        <f t="shared" ref="DM61" si="337">DM10-DL10</f>
        <v>755</v>
      </c>
      <c r="DN61">
        <f t="shared" ref="DN61" si="338">DN10-DM10</f>
        <v>519</v>
      </c>
      <c r="DO61">
        <f t="shared" ref="DO61" si="339">DO10-DN10</f>
        <v>617</v>
      </c>
      <c r="DP61">
        <f t="shared" ref="DP61" si="340">DP10-DO10</f>
        <v>182</v>
      </c>
      <c r="DQ61">
        <f t="shared" ref="DQ61" si="341">DQ10-DP10</f>
        <v>1227</v>
      </c>
      <c r="DR61">
        <f t="shared" ref="DR61" si="342">DR10-DQ10</f>
        <v>695</v>
      </c>
      <c r="DS61">
        <f t="shared" ref="DS61" si="343">DS10-DR10</f>
        <v>548</v>
      </c>
      <c r="DT61">
        <f t="shared" ref="DT61" si="344">DT10-DS10</f>
        <v>689</v>
      </c>
      <c r="DU61">
        <f t="shared" ref="DU61" si="345">DU10-DT10</f>
        <v>276</v>
      </c>
      <c r="DV61">
        <f t="shared" ref="DV61" si="346">DV10-DU10</f>
        <v>342</v>
      </c>
      <c r="DW61">
        <f t="shared" ref="DW61" si="347">DW10-DV10</f>
        <v>272</v>
      </c>
      <c r="DX61">
        <f t="shared" ref="DX61" si="348">DX10-DW10</f>
        <v>600</v>
      </c>
      <c r="DY61">
        <f t="shared" ref="DY61" si="349">DY10-DX10</f>
        <v>324</v>
      </c>
      <c r="DZ61">
        <f t="shared" ref="DZ61" si="350">DZ10-DY10</f>
        <v>672</v>
      </c>
      <c r="EA61">
        <f t="shared" ref="EA61" si="351">EA10-DZ10</f>
        <v>726</v>
      </c>
      <c r="EB61">
        <f t="shared" ref="EB61" si="352">EB10-EA10</f>
        <v>267</v>
      </c>
      <c r="EC61">
        <f t="shared" ref="EC61" si="353">EC10-EB10</f>
        <v>221</v>
      </c>
      <c r="ED61">
        <f t="shared" ref="ED61" si="354">ED10-EC10</f>
        <v>184</v>
      </c>
      <c r="EE61">
        <f t="shared" ref="EE61" si="355">EE10-ED10</f>
        <v>285</v>
      </c>
      <c r="EF61">
        <f t="shared" ref="EF61" si="356">EF10-EE10</f>
        <v>242</v>
      </c>
      <c r="EG61">
        <f t="shared" ref="EG61" si="357">EG10-EF10</f>
        <v>351</v>
      </c>
      <c r="EH61">
        <f t="shared" ref="EH61" si="358">EH10-EG10</f>
        <v>452</v>
      </c>
      <c r="EI61">
        <f t="shared" ref="EI61" si="359">EI10-EH10</f>
        <v>526</v>
      </c>
      <c r="EJ61">
        <f t="shared" ref="EJ61" si="360">EJ10-EI10</f>
        <v>300</v>
      </c>
      <c r="EK61">
        <f t="shared" ref="EK61" si="361">EK10-EJ10</f>
        <v>359</v>
      </c>
      <c r="EL61">
        <f t="shared" ref="EL61" si="362">EL10-EK10</f>
        <v>397</v>
      </c>
      <c r="EM61">
        <f t="shared" ref="EM61" si="363">EM10-EL10</f>
        <v>16</v>
      </c>
      <c r="EN61">
        <f t="shared" ref="EN61" si="364">EN10-EM10</f>
        <v>169</v>
      </c>
      <c r="EO61">
        <f t="shared" ref="EO61" si="365">EO10-EN10</f>
        <v>535</v>
      </c>
      <c r="EP61">
        <f t="shared" ref="EP61" si="366">EP10-EO10</f>
        <v>41</v>
      </c>
      <c r="EQ61">
        <f t="shared" ref="EQ61" si="367">EQ10-EP10</f>
        <v>251</v>
      </c>
      <c r="ER61">
        <f t="shared" ref="ER61" si="368">ER10-EQ10</f>
        <v>164</v>
      </c>
      <c r="ES61">
        <f t="shared" ref="ES61" si="369">ES10-ER10</f>
        <v>570</v>
      </c>
      <c r="ET61">
        <f t="shared" ref="ET61" si="370">ET10-ES10</f>
        <v>352</v>
      </c>
      <c r="EU61">
        <f t="shared" ref="EU61" si="371">EU10-ET10</f>
        <v>1213</v>
      </c>
      <c r="EV61">
        <f t="shared" ref="EV61" si="372">EV10-EU10</f>
        <v>482</v>
      </c>
      <c r="EW61">
        <f t="shared" ref="EW61" si="373">EW10-EV10</f>
        <v>371</v>
      </c>
      <c r="EX61">
        <f t="shared" ref="EX61" si="374">EX10-EW10</f>
        <v>602</v>
      </c>
      <c r="EY61">
        <f t="shared" ref="EY61" si="375">EY10-EX10</f>
        <v>496</v>
      </c>
      <c r="EZ61">
        <f t="shared" ref="EZ61" si="376">EZ10-EY10</f>
        <v>712</v>
      </c>
      <c r="FA61">
        <f t="shared" ref="FA61" si="377">FA10-EZ10</f>
        <v>391</v>
      </c>
      <c r="FB61">
        <f t="shared" ref="FB61" si="378">FB10-FA10</f>
        <v>500</v>
      </c>
      <c r="FC61">
        <f t="shared" ref="FC61" si="379">FC10-FB10</f>
        <v>665</v>
      </c>
      <c r="FD61">
        <f t="shared" ref="FD61" si="380">FD10-FC10</f>
        <v>422</v>
      </c>
      <c r="FE61">
        <f t="shared" ref="FE61" si="381">FE10-FD10</f>
        <v>235</v>
      </c>
      <c r="FF61">
        <f t="shared" ref="FF61" si="382">FF10-FE10</f>
        <v>349</v>
      </c>
      <c r="FG61">
        <f t="shared" ref="FG61" si="383">FG10-FF10</f>
        <v>376</v>
      </c>
      <c r="FH61">
        <f t="shared" ref="FH61" si="384">FH10-FG10</f>
        <v>475</v>
      </c>
      <c r="FI61">
        <f t="shared" ref="FI61" si="385">FI10-FH10</f>
        <v>477</v>
      </c>
      <c r="FJ61">
        <f t="shared" ref="FJ61" si="386">FJ10-FI10</f>
        <v>410</v>
      </c>
      <c r="FK61">
        <f t="shared" ref="FK61" si="387">FK10-FJ10</f>
        <v>418</v>
      </c>
      <c r="FL61">
        <f t="shared" ref="FL61" si="388">FL10-FK10</f>
        <v>325</v>
      </c>
      <c r="FM61">
        <f t="shared" ref="FM61" si="389">FM10-FL10</f>
        <v>541</v>
      </c>
      <c r="FN61">
        <f t="shared" ref="FN61" si="390">FN10-FM10</f>
        <v>279</v>
      </c>
      <c r="FO61">
        <f t="shared" ref="FO61" si="391">FO10-FN10</f>
        <v>356</v>
      </c>
      <c r="FP61">
        <f t="shared" ref="FP61" si="392">FP10-FO10</f>
        <v>302</v>
      </c>
      <c r="FQ61">
        <f t="shared" ref="FQ61" si="393">FQ10-FP10</f>
        <v>331</v>
      </c>
      <c r="FR61">
        <f t="shared" ref="FR61" si="394">FR10-FQ10</f>
        <v>377</v>
      </c>
      <c r="FS61">
        <f t="shared" ref="FS61" si="395">FS10-FR10</f>
        <v>210</v>
      </c>
      <c r="FT61">
        <f t="shared" ref="FT61" si="396">FT10-FS10</f>
        <v>261</v>
      </c>
      <c r="FU61">
        <f t="shared" ref="FU61" si="397">FU10-FT10</f>
        <v>276</v>
      </c>
      <c r="FV61">
        <f t="shared" ref="FV61" si="398">FV10-FU10</f>
        <v>434</v>
      </c>
      <c r="FW61">
        <f t="shared" ref="FW61" si="399">FW10-FV10</f>
        <v>560</v>
      </c>
      <c r="FX61">
        <f t="shared" ref="FX61" si="400">FX10-FW10</f>
        <v>595</v>
      </c>
      <c r="FY61">
        <f t="shared" ref="FY61" si="401">FY10-FX10</f>
        <v>381</v>
      </c>
      <c r="FZ61">
        <f t="shared" ref="FZ61" si="402">FZ10-FY10</f>
        <v>309</v>
      </c>
      <c r="GA61">
        <f t="shared" ref="GA61" si="403">GA10-FZ10</f>
        <v>590</v>
      </c>
      <c r="GB61">
        <f t="shared" ref="GB61" si="404">GB10-GA10</f>
        <v>392</v>
      </c>
      <c r="GC61">
        <f t="shared" ref="GC61" si="405">GC10-GB10</f>
        <v>559</v>
      </c>
      <c r="GD61">
        <f t="shared" ref="GD61" si="406">GD10-GC10</f>
        <v>605</v>
      </c>
      <c r="GE61">
        <f t="shared" ref="GE61" si="407">GE10-GD10</f>
        <v>742</v>
      </c>
      <c r="GF61">
        <f t="shared" ref="GF61" si="408">GF10-GE10</f>
        <v>655</v>
      </c>
      <c r="GG61">
        <f t="shared" ref="GG61" si="409">GG10-GF10</f>
        <v>389</v>
      </c>
      <c r="GH61">
        <f t="shared" ref="GH61" si="410">GH10-GG10</f>
        <v>445</v>
      </c>
      <c r="GI61">
        <f t="shared" ref="GI61" si="411">GI10-GH10</f>
        <v>595</v>
      </c>
      <c r="GJ61">
        <f t="shared" ref="GJ61" si="412">GJ10-GI10</f>
        <v>839</v>
      </c>
      <c r="GK61">
        <f t="shared" ref="GK61" si="413">GK10-GJ10</f>
        <v>989</v>
      </c>
      <c r="GL61">
        <f t="shared" ref="GL61" si="414">GL10-GK10</f>
        <v>864</v>
      </c>
      <c r="GM61">
        <f t="shared" ref="GM61" si="415">GM10-GL10</f>
        <v>606</v>
      </c>
      <c r="GN61">
        <f t="shared" ref="GN61" si="416">GN10-GM10</f>
        <v>215</v>
      </c>
      <c r="GO61">
        <f t="shared" ref="GO61" si="417">GO10-GN10</f>
        <v>891</v>
      </c>
      <c r="GP61">
        <f t="shared" ref="GP61" si="418">GP10-GO10</f>
        <v>717</v>
      </c>
      <c r="GQ61">
        <f t="shared" ref="GQ61" si="419">GQ10-GP10</f>
        <v>1285</v>
      </c>
      <c r="GR61">
        <f t="shared" ref="GR61" si="420">GR10-GQ10</f>
        <v>926</v>
      </c>
      <c r="GS61">
        <f t="shared" ref="GS61" si="421">GS10-GR10</f>
        <v>1157</v>
      </c>
      <c r="GT61">
        <f t="shared" ref="GT61" si="422">GT10-GS10</f>
        <v>707</v>
      </c>
      <c r="GU61">
        <f t="shared" ref="GU61" si="423">GU10-GT10</f>
        <v>385</v>
      </c>
      <c r="GV61">
        <f t="shared" ref="GV61" si="424">GV10-GU10</f>
        <v>1220</v>
      </c>
      <c r="GW61">
        <f t="shared" ref="GW61" si="425">GW10-GV10</f>
        <v>1032</v>
      </c>
      <c r="GX61">
        <f t="shared" ref="GX61" si="426">GX10-GW10</f>
        <v>1319</v>
      </c>
      <c r="GY61">
        <f t="shared" ref="GY61" si="427">GY10-GX10</f>
        <v>1422</v>
      </c>
      <c r="GZ61">
        <f t="shared" ref="GZ61" si="428">GZ10-GY10</f>
        <v>1510</v>
      </c>
      <c r="HA61">
        <f t="shared" ref="HA61" si="429">HA10-GZ10</f>
        <v>697</v>
      </c>
      <c r="HB61">
        <f t="shared" ref="HB61" si="430">HB10-HA10</f>
        <v>519</v>
      </c>
      <c r="HC61">
        <f t="shared" ref="HC61" si="431">HC10-HB10</f>
        <v>1693</v>
      </c>
      <c r="HD61">
        <f t="shared" ref="HD61" si="432">HD10-HC10</f>
        <v>1420</v>
      </c>
      <c r="HE61">
        <f t="shared" ref="HE61" si="433">HE10-HD10</f>
        <v>1586</v>
      </c>
      <c r="HF61">
        <f t="shared" ref="HF61" si="434">HF10-HE10</f>
        <v>1586</v>
      </c>
      <c r="HG61">
        <f t="shared" ref="HG61" si="435">HG10-HF10</f>
        <v>1737</v>
      </c>
      <c r="HH61">
        <f t="shared" ref="HH61" si="436">HH10-HG10</f>
        <v>832</v>
      </c>
      <c r="HI61">
        <f t="shared" ref="HI61" si="437">HI10-HH10</f>
        <v>633</v>
      </c>
      <c r="HJ61">
        <f t="shared" ref="HJ61:HP61" si="438">HJ10-HI10</f>
        <v>1628</v>
      </c>
      <c r="HK61">
        <f t="shared" si="438"/>
        <v>1461</v>
      </c>
      <c r="HL61">
        <f t="shared" si="438"/>
        <v>1427</v>
      </c>
      <c r="HM61">
        <f t="shared" si="438"/>
        <v>1561</v>
      </c>
      <c r="HN61">
        <f t="shared" si="438"/>
        <v>1555</v>
      </c>
      <c r="HO61">
        <f t="shared" si="438"/>
        <v>709</v>
      </c>
      <c r="HP61">
        <f t="shared" si="438"/>
        <v>470</v>
      </c>
    </row>
    <row r="62" spans="1:224" x14ac:dyDescent="0.35">
      <c r="A62" t="s">
        <v>70</v>
      </c>
      <c r="B62" t="str">
        <f>"(31)"</f>
        <v>(31)</v>
      </c>
      <c r="D62">
        <f t="shared" ref="D62" si="439">D11-C11</f>
        <v>0</v>
      </c>
      <c r="E62">
        <f t="shared" ref="E62" si="440">E11-D11</f>
        <v>0</v>
      </c>
      <c r="F62">
        <f t="shared" ref="F62" si="441">F11-E11</f>
        <v>0</v>
      </c>
      <c r="G62">
        <f t="shared" ref="G62" si="442">G11-F11</f>
        <v>0</v>
      </c>
      <c r="H62">
        <f t="shared" ref="H62" si="443">H11-G11</f>
        <v>0</v>
      </c>
      <c r="I62">
        <f t="shared" ref="I62" si="444">I11-H11</f>
        <v>0</v>
      </c>
      <c r="J62">
        <f t="shared" ref="J62" si="445">J11-I11</f>
        <v>0</v>
      </c>
      <c r="K62">
        <f t="shared" ref="K62" si="446">K11-J11</f>
        <v>0</v>
      </c>
      <c r="L62">
        <f t="shared" ref="L62" si="447">L11-K11</f>
        <v>0</v>
      </c>
      <c r="M62">
        <f t="shared" ref="M62" si="448">M11-L11</f>
        <v>0</v>
      </c>
      <c r="N62">
        <f t="shared" ref="N62" si="449">N11-M11</f>
        <v>0</v>
      </c>
      <c r="O62">
        <f t="shared" ref="O62" si="450">O11-N11</f>
        <v>0</v>
      </c>
      <c r="P62">
        <f t="shared" ref="P62" si="451">P11-O11</f>
        <v>0</v>
      </c>
      <c r="Q62">
        <f t="shared" ref="Q62" si="452">Q11-P11</f>
        <v>0</v>
      </c>
      <c r="R62">
        <f t="shared" ref="R62" si="453">R11-Q11</f>
        <v>0</v>
      </c>
      <c r="S62">
        <f t="shared" ref="S62" si="454">S11-R11</f>
        <v>0</v>
      </c>
      <c r="T62">
        <f t="shared" ref="T62" si="455">T11-S11</f>
        <v>0</v>
      </c>
      <c r="U62">
        <f t="shared" ref="U62" si="456">U11-T11</f>
        <v>0</v>
      </c>
      <c r="V62">
        <f t="shared" ref="V62" si="457">V11-U11</f>
        <v>0</v>
      </c>
      <c r="W62">
        <f t="shared" ref="W62" si="458">W11-V11</f>
        <v>0</v>
      </c>
      <c r="X62">
        <f t="shared" ref="X62" si="459">X11-W11</f>
        <v>0</v>
      </c>
      <c r="Y62">
        <f t="shared" ref="Y62" si="460">Y11-X11</f>
        <v>0</v>
      </c>
      <c r="Z62">
        <f t="shared" ref="Z62" si="461">Z11-Y11</f>
        <v>0</v>
      </c>
      <c r="AA62">
        <f t="shared" ref="AA62" si="462">AA11-Z11</f>
        <v>0</v>
      </c>
      <c r="AB62">
        <f t="shared" ref="AB62" si="463">AB11-AA11</f>
        <v>0</v>
      </c>
      <c r="AC62">
        <f t="shared" ref="AC62" si="464">AC11-AB11</f>
        <v>0</v>
      </c>
      <c r="AD62">
        <f t="shared" ref="AD62" si="465">AD11-AC11</f>
        <v>0</v>
      </c>
      <c r="AE62">
        <f t="shared" ref="AE62" si="466">AE11-AD11</f>
        <v>0</v>
      </c>
      <c r="AF62">
        <f t="shared" ref="AF62" si="467">AF11-AE11</f>
        <v>0</v>
      </c>
      <c r="AG62">
        <f t="shared" ref="AG62" si="468">AG11-AF11</f>
        <v>0</v>
      </c>
      <c r="AH62">
        <f t="shared" ref="AH62" si="469">AH11-AG11</f>
        <v>0</v>
      </c>
      <c r="AI62">
        <f t="shared" ref="AI62" si="470">AI11-AH11</f>
        <v>0</v>
      </c>
      <c r="AJ62">
        <f t="shared" ref="AJ62" si="471">AJ11-AI11</f>
        <v>0</v>
      </c>
      <c r="AK62">
        <f t="shared" ref="AK62" si="472">AK11-AJ11</f>
        <v>0</v>
      </c>
      <c r="AL62">
        <f t="shared" ref="AL62" si="473">AL11-AK11</f>
        <v>1</v>
      </c>
      <c r="AM62">
        <f t="shared" ref="AM62" si="474">AM11-AL11</f>
        <v>0</v>
      </c>
      <c r="AN62">
        <f t="shared" ref="AN62" si="475">AN11-AM11</f>
        <v>0</v>
      </c>
      <c r="AO62">
        <f t="shared" ref="AO62" si="476">AO11-AN11</f>
        <v>1</v>
      </c>
      <c r="AP62">
        <f t="shared" ref="AP62" si="477">AP11-AO11</f>
        <v>0</v>
      </c>
      <c r="AQ62">
        <f t="shared" ref="AQ62" si="478">AQ11-AP11</f>
        <v>0</v>
      </c>
      <c r="AR62">
        <f t="shared" ref="AR62" si="479">AR11-AQ11</f>
        <v>0</v>
      </c>
      <c r="AS62">
        <f t="shared" ref="AS62" si="480">AS11-AR11</f>
        <v>2</v>
      </c>
      <c r="AT62">
        <f t="shared" ref="AT62" si="481">AT11-AS11</f>
        <v>0</v>
      </c>
      <c r="AU62">
        <f t="shared" ref="AU62" si="482">AU11-AT11</f>
        <v>9</v>
      </c>
      <c r="AV62">
        <f t="shared" ref="AV62" si="483">AV11-AU11</f>
        <v>0</v>
      </c>
      <c r="AW62">
        <f t="shared" ref="AW62" si="484">AW11-AV11</f>
        <v>7</v>
      </c>
      <c r="AX62">
        <f t="shared" ref="AX62" si="485">AX11-AW11</f>
        <v>5</v>
      </c>
      <c r="AY62">
        <f t="shared" ref="AY62" si="486">AY11-AX11</f>
        <v>6</v>
      </c>
      <c r="AZ62">
        <f t="shared" ref="AZ62" si="487">AZ11-AY11</f>
        <v>7</v>
      </c>
      <c r="BA62">
        <f t="shared" ref="BA62" si="488">BA11-AZ11</f>
        <v>14</v>
      </c>
      <c r="BB62">
        <f t="shared" ref="BB62" si="489">BB11-BA11</f>
        <v>99</v>
      </c>
      <c r="BC62">
        <f t="shared" ref="BC62" si="490">BC11-BB11</f>
        <v>0</v>
      </c>
      <c r="BD62">
        <f t="shared" ref="BD62" si="491">BD11-BC11</f>
        <v>11</v>
      </c>
      <c r="BE62">
        <f t="shared" ref="BE62" si="492">BE11-BD11</f>
        <v>38</v>
      </c>
      <c r="BF62">
        <f t="shared" ref="BF62" si="493">BF11-BE11</f>
        <v>121</v>
      </c>
      <c r="BG62">
        <f t="shared" ref="BG62" si="494">BG11-BF11</f>
        <v>51</v>
      </c>
      <c r="BH62">
        <f t="shared" ref="BH62" si="495">BH11-BG11</f>
        <v>249</v>
      </c>
      <c r="BI62">
        <f t="shared" ref="BI62" si="496">BI11-BH11</f>
        <v>172</v>
      </c>
      <c r="BJ62">
        <f t="shared" ref="BJ62" si="497">BJ11-BI11</f>
        <v>228</v>
      </c>
      <c r="BK62">
        <f t="shared" ref="BK62" si="498">BK11-BJ11</f>
        <v>525</v>
      </c>
      <c r="BL62">
        <f t="shared" ref="BL62" si="499">BL11-BK11</f>
        <v>378</v>
      </c>
      <c r="BM62">
        <f t="shared" ref="BM62" si="500">BM11-BL11</f>
        <v>323</v>
      </c>
      <c r="BN62">
        <f t="shared" ref="BN62" si="501">BN11-BM11</f>
        <v>307</v>
      </c>
      <c r="BO62">
        <f t="shared" ref="BO62" si="502">BO11-BN11</f>
        <v>431</v>
      </c>
      <c r="BP62">
        <f t="shared" ref="BP62" si="503">BP11-BO11</f>
        <v>432</v>
      </c>
      <c r="BQ62">
        <f t="shared" ref="BQ62" si="504">BQ11-BP11</f>
        <v>487</v>
      </c>
      <c r="BR62">
        <f t="shared" ref="BR62" si="505">BR11-BQ11</f>
        <v>352</v>
      </c>
      <c r="BS62">
        <f t="shared" ref="BS62" si="506">BS11-BR11</f>
        <v>323</v>
      </c>
      <c r="BT62">
        <f t="shared" ref="BT62" si="507">BT11-BS11</f>
        <v>1138</v>
      </c>
      <c r="BU62">
        <f t="shared" ref="BU62" si="508">BU11-BT11</f>
        <v>1119</v>
      </c>
      <c r="BV62">
        <f t="shared" ref="BV62" si="509">BV11-BU11</f>
        <v>1208</v>
      </c>
      <c r="BW62">
        <f t="shared" ref="BW62" si="510">BW11-BV11</f>
        <v>1012</v>
      </c>
      <c r="BX62">
        <f t="shared" ref="BX62" si="511">BX11-BW11</f>
        <v>1304</v>
      </c>
      <c r="BY62">
        <f t="shared" ref="BY62" si="512">BY11-BX11</f>
        <v>770</v>
      </c>
      <c r="BZ62">
        <f t="shared" ref="BZ62" si="513">BZ11-BY11</f>
        <v>1031</v>
      </c>
      <c r="CA62">
        <f t="shared" ref="CA62" si="514">CA11-BZ11</f>
        <v>1873</v>
      </c>
      <c r="CB62">
        <f t="shared" ref="CB62" si="515">CB11-CA11</f>
        <v>2136</v>
      </c>
      <c r="CC62">
        <f t="shared" ref="CC62" si="516">CC11-CB11</f>
        <v>1922</v>
      </c>
      <c r="CD62">
        <f t="shared" ref="CD62" si="517">CD11-CC11</f>
        <v>1546</v>
      </c>
      <c r="CE62">
        <f t="shared" ref="CE62" si="518">CE11-CD11</f>
        <v>1089</v>
      </c>
      <c r="CF62">
        <f t="shared" ref="CF62" si="519">CF11-CE11</f>
        <v>1465</v>
      </c>
      <c r="CG62">
        <f t="shared" ref="CG62" si="520">CG11-CF11</f>
        <v>1238</v>
      </c>
      <c r="CH62">
        <f t="shared" ref="CH62" si="521">CH11-CG11</f>
        <v>1832</v>
      </c>
      <c r="CI62">
        <f t="shared" ref="CI62" si="522">CI11-CH11</f>
        <v>3058</v>
      </c>
      <c r="CJ62">
        <f t="shared" ref="CJ62" si="523">CJ11-CI11</f>
        <v>2105</v>
      </c>
      <c r="CK62">
        <f t="shared" ref="CK62" si="524">CK11-CJ11</f>
        <v>3257</v>
      </c>
      <c r="CL62">
        <f t="shared" ref="CL62" si="525">CL11-CK11</f>
        <v>2976</v>
      </c>
      <c r="CM62">
        <f t="shared" ref="CM62" si="526">CM11-CL11</f>
        <v>1996</v>
      </c>
      <c r="CN62">
        <f t="shared" ref="CN62" si="527">CN11-CM11</f>
        <v>2089</v>
      </c>
      <c r="CO62">
        <f t="shared" ref="CO62" si="528">CO11-CN11</f>
        <v>2336</v>
      </c>
      <c r="CP62">
        <f t="shared" ref="CP62" si="529">CP11-CO11</f>
        <v>2678</v>
      </c>
      <c r="CQ62">
        <f t="shared" ref="CQ62" si="530">CQ11-CP11</f>
        <v>4279</v>
      </c>
      <c r="CR62">
        <f t="shared" ref="CR62" si="531">CR11-CQ11</f>
        <v>4007</v>
      </c>
      <c r="CS62">
        <f t="shared" ref="CS62" si="532">CS11-CR11</f>
        <v>5281</v>
      </c>
      <c r="CT62">
        <f t="shared" ref="CT62" si="533">CT11-CS11</f>
        <v>3776</v>
      </c>
      <c r="CU62">
        <f t="shared" ref="CU62" si="534">CU11-CT11</f>
        <v>4346</v>
      </c>
      <c r="CV62">
        <f t="shared" ref="CV62" si="535">CV11-CU11</f>
        <v>5789</v>
      </c>
      <c r="CW62">
        <f t="shared" ref="CW62" si="536">CW11-CV11</f>
        <v>6450</v>
      </c>
      <c r="CX62">
        <f t="shared" ref="CX62" si="537">CX11-CW11</f>
        <v>7502</v>
      </c>
      <c r="CY62">
        <f t="shared" ref="CY62" si="538">CY11-CX11</f>
        <v>5015</v>
      </c>
      <c r="CZ62">
        <f t="shared" ref="CZ62" si="539">CZ11-CY11</f>
        <v>4898</v>
      </c>
      <c r="DA62">
        <f t="shared" ref="DA62" si="540">DA11-CZ11</f>
        <v>4726</v>
      </c>
      <c r="DB62">
        <f t="shared" ref="DB62" si="541">DB11-DA11</f>
        <v>6794</v>
      </c>
      <c r="DC62">
        <f t="shared" ref="DC62" si="542">DC11-DB11</f>
        <v>6835</v>
      </c>
      <c r="DD62">
        <f t="shared" ref="DD62" si="543">DD11-DC11</f>
        <v>11156</v>
      </c>
      <c r="DE62">
        <f t="shared" ref="DE62" si="544">DE11-DD11</f>
        <v>9162</v>
      </c>
      <c r="DF62">
        <f t="shared" ref="DF62" si="545">DF11-DE11</f>
        <v>11121</v>
      </c>
      <c r="DG62">
        <f t="shared" ref="DG62" si="546">DG11-DF11</f>
        <v>9167</v>
      </c>
      <c r="DH62">
        <f t="shared" ref="DH62" si="547">DH11-DG11</f>
        <v>6638</v>
      </c>
      <c r="DI62">
        <f t="shared" ref="DI62" si="548">DI11-DH11</f>
        <v>6895</v>
      </c>
      <c r="DJ62">
        <f t="shared" ref="DJ62" si="549">DJ11-DI11</f>
        <v>8620</v>
      </c>
      <c r="DK62">
        <f t="shared" ref="DK62" si="550">DK11-DJ11</f>
        <v>11923</v>
      </c>
      <c r="DL62">
        <f t="shared" ref="DL62" si="551">DL11-DK11</f>
        <v>13028</v>
      </c>
      <c r="DM62">
        <f t="shared" ref="DM62" si="552">DM11-DL11</f>
        <v>17126</v>
      </c>
      <c r="DN62">
        <f t="shared" ref="DN62" si="553">DN11-DM11</f>
        <v>13220</v>
      </c>
      <c r="DO62">
        <f t="shared" ref="DO62" si="554">DO11-DN11</f>
        <v>7569</v>
      </c>
      <c r="DP62">
        <f t="shared" ref="DP62" si="555">DP11-DO11</f>
        <v>14288</v>
      </c>
      <c r="DQ62">
        <f t="shared" ref="DQ62" si="556">DQ11-DP11</f>
        <v>16517</v>
      </c>
      <c r="DR62">
        <f t="shared" ref="DR62" si="557">DR11-DQ11</f>
        <v>19694</v>
      </c>
      <c r="DS62">
        <f t="shared" ref="DS62:HP62" si="558">DS11-DR11</f>
        <v>18508</v>
      </c>
      <c r="DT62">
        <f t="shared" si="558"/>
        <v>20803</v>
      </c>
      <c r="DU62">
        <f t="shared" si="558"/>
        <v>16508</v>
      </c>
      <c r="DV62">
        <f t="shared" si="558"/>
        <v>15813</v>
      </c>
      <c r="DW62">
        <f t="shared" si="558"/>
        <v>11687</v>
      </c>
      <c r="DX62">
        <f t="shared" si="558"/>
        <v>16324</v>
      </c>
      <c r="DY62">
        <f t="shared" si="558"/>
        <v>20599</v>
      </c>
      <c r="DZ62">
        <f t="shared" si="558"/>
        <v>26417</v>
      </c>
      <c r="EA62">
        <f t="shared" si="558"/>
        <v>26928</v>
      </c>
      <c r="EB62">
        <f t="shared" si="558"/>
        <v>33274</v>
      </c>
      <c r="EC62">
        <f t="shared" si="558"/>
        <v>16409</v>
      </c>
      <c r="ED62">
        <f t="shared" si="558"/>
        <v>11598</v>
      </c>
      <c r="EE62">
        <f t="shared" si="558"/>
        <v>28936</v>
      </c>
      <c r="EF62">
        <f t="shared" si="558"/>
        <v>28633</v>
      </c>
      <c r="EG62">
        <f t="shared" si="558"/>
        <v>30925</v>
      </c>
      <c r="EH62">
        <f t="shared" si="558"/>
        <v>30830</v>
      </c>
      <c r="EI62">
        <f t="shared" si="558"/>
        <v>27075</v>
      </c>
      <c r="EJ62">
        <f t="shared" si="558"/>
        <v>18912</v>
      </c>
      <c r="EK62">
        <f t="shared" si="558"/>
        <v>15654</v>
      </c>
      <c r="EL62">
        <f t="shared" si="558"/>
        <v>32091</v>
      </c>
      <c r="EM62">
        <f t="shared" si="558"/>
        <v>32913</v>
      </c>
      <c r="EN62">
        <f t="shared" si="558"/>
        <v>30412</v>
      </c>
      <c r="EO62">
        <f t="shared" si="558"/>
        <v>25982</v>
      </c>
      <c r="EP62">
        <f t="shared" si="558"/>
        <v>21704</v>
      </c>
      <c r="EQ62">
        <f t="shared" si="558"/>
        <v>17110</v>
      </c>
      <c r="ER62">
        <f t="shared" si="558"/>
        <v>20647</v>
      </c>
      <c r="ES62">
        <f t="shared" si="558"/>
        <v>34918</v>
      </c>
      <c r="ET62">
        <f t="shared" si="558"/>
        <v>32188</v>
      </c>
      <c r="EU62">
        <f t="shared" si="558"/>
        <v>22765</v>
      </c>
      <c r="EV62">
        <f t="shared" si="558"/>
        <v>54771</v>
      </c>
      <c r="EW62">
        <f t="shared" si="558"/>
        <v>34666</v>
      </c>
      <c r="EX62">
        <f t="shared" si="558"/>
        <v>15762</v>
      </c>
      <c r="EY62">
        <f t="shared" si="558"/>
        <v>23129</v>
      </c>
      <c r="EZ62">
        <f t="shared" si="558"/>
        <v>39436</v>
      </c>
      <c r="FA62">
        <f t="shared" si="558"/>
        <v>42725</v>
      </c>
      <c r="FB62">
        <f t="shared" si="558"/>
        <v>39483</v>
      </c>
      <c r="FC62">
        <f t="shared" si="558"/>
        <v>46860</v>
      </c>
      <c r="FD62">
        <f t="shared" si="558"/>
        <v>38693</v>
      </c>
      <c r="FE62">
        <f t="shared" si="558"/>
        <v>30476</v>
      </c>
      <c r="FF62">
        <f t="shared" si="558"/>
        <v>24052</v>
      </c>
      <c r="FG62">
        <f t="shared" si="558"/>
        <v>33846</v>
      </c>
      <c r="FH62">
        <f t="shared" si="558"/>
        <v>46712</v>
      </c>
      <c r="FI62">
        <f t="shared" si="558"/>
        <v>48105</v>
      </c>
      <c r="FJ62">
        <f t="shared" si="558"/>
        <v>42223</v>
      </c>
      <c r="FK62">
        <f t="shared" si="558"/>
        <v>37923</v>
      </c>
      <c r="FL62">
        <f t="shared" si="558"/>
        <v>26051</v>
      </c>
      <c r="FM62">
        <f t="shared" si="558"/>
        <v>20229</v>
      </c>
      <c r="FN62">
        <f t="shared" si="558"/>
        <v>45305</v>
      </c>
      <c r="FO62">
        <f t="shared" si="558"/>
        <v>44571</v>
      </c>
      <c r="FP62">
        <f t="shared" si="558"/>
        <v>42619</v>
      </c>
      <c r="FQ62">
        <f t="shared" si="558"/>
        <v>45048</v>
      </c>
      <c r="FR62">
        <f t="shared" si="558"/>
        <v>39023</v>
      </c>
      <c r="FS62">
        <f t="shared" si="558"/>
        <v>24831</v>
      </c>
      <c r="FT62">
        <f t="shared" si="558"/>
        <v>20286</v>
      </c>
      <c r="FU62">
        <f t="shared" si="558"/>
        <v>41857</v>
      </c>
      <c r="FV62">
        <f t="shared" si="558"/>
        <v>39924</v>
      </c>
      <c r="FW62">
        <f t="shared" si="558"/>
        <v>45403</v>
      </c>
      <c r="FX62">
        <f t="shared" si="558"/>
        <v>34177</v>
      </c>
      <c r="FY62">
        <f t="shared" si="558"/>
        <v>28532</v>
      </c>
      <c r="FZ62">
        <f t="shared" si="558"/>
        <v>23529</v>
      </c>
      <c r="GA62">
        <f t="shared" si="558"/>
        <v>20257</v>
      </c>
      <c r="GB62">
        <f t="shared" si="558"/>
        <v>41008</v>
      </c>
      <c r="GC62">
        <f t="shared" si="558"/>
        <v>67860</v>
      </c>
      <c r="GD62">
        <f t="shared" si="558"/>
        <v>59961</v>
      </c>
      <c r="GE62">
        <f t="shared" si="558"/>
        <v>55891</v>
      </c>
      <c r="GF62">
        <f t="shared" si="558"/>
        <v>51147</v>
      </c>
      <c r="GG62">
        <f t="shared" si="558"/>
        <v>24578</v>
      </c>
      <c r="GH62">
        <f t="shared" si="558"/>
        <v>23284</v>
      </c>
      <c r="GI62">
        <f t="shared" si="558"/>
        <v>40816</v>
      </c>
      <c r="GJ62">
        <f t="shared" si="558"/>
        <v>69074</v>
      </c>
      <c r="GK62">
        <f t="shared" si="558"/>
        <v>57837</v>
      </c>
      <c r="GL62">
        <f t="shared" si="558"/>
        <v>52383</v>
      </c>
      <c r="GM62">
        <f t="shared" si="558"/>
        <v>45392</v>
      </c>
      <c r="GN62">
        <f t="shared" si="558"/>
        <v>25800</v>
      </c>
      <c r="GO62">
        <f t="shared" si="558"/>
        <v>16641</v>
      </c>
      <c r="GP62">
        <f t="shared" si="558"/>
        <v>51603</v>
      </c>
      <c r="GQ62">
        <f t="shared" si="558"/>
        <v>57152</v>
      </c>
      <c r="GR62">
        <f t="shared" si="558"/>
        <v>53139</v>
      </c>
      <c r="GS62">
        <f t="shared" si="558"/>
        <v>50230</v>
      </c>
      <c r="GT62">
        <f t="shared" si="558"/>
        <v>49970</v>
      </c>
      <c r="GU62">
        <f t="shared" si="558"/>
        <v>23010</v>
      </c>
      <c r="GV62">
        <f t="shared" si="558"/>
        <v>22048</v>
      </c>
      <c r="GW62">
        <f t="shared" si="558"/>
        <v>52160</v>
      </c>
      <c r="GX62">
        <f t="shared" si="558"/>
        <v>55155</v>
      </c>
      <c r="GY62">
        <f t="shared" si="558"/>
        <v>60091</v>
      </c>
      <c r="GZ62">
        <f t="shared" si="558"/>
        <v>50644</v>
      </c>
      <c r="HA62">
        <f t="shared" si="558"/>
        <v>41576</v>
      </c>
      <c r="HB62">
        <f t="shared" si="558"/>
        <v>23101</v>
      </c>
      <c r="HC62">
        <f t="shared" si="558"/>
        <v>19373</v>
      </c>
      <c r="HD62">
        <f t="shared" si="558"/>
        <v>47784</v>
      </c>
      <c r="HE62">
        <f t="shared" si="558"/>
        <v>49298</v>
      </c>
      <c r="HF62">
        <f t="shared" si="558"/>
        <v>45323</v>
      </c>
      <c r="HG62">
        <f t="shared" si="558"/>
        <v>30355</v>
      </c>
      <c r="HH62">
        <f t="shared" si="558"/>
        <v>50032</v>
      </c>
      <c r="HI62">
        <f t="shared" si="558"/>
        <v>23421</v>
      </c>
      <c r="HJ62">
        <f t="shared" si="558"/>
        <v>17078</v>
      </c>
      <c r="HK62">
        <f t="shared" si="558"/>
        <v>47134</v>
      </c>
      <c r="HL62">
        <f t="shared" si="558"/>
        <v>47161</v>
      </c>
      <c r="HM62">
        <f t="shared" si="558"/>
        <v>44235</v>
      </c>
      <c r="HN62">
        <f t="shared" si="558"/>
        <v>43412</v>
      </c>
      <c r="HO62">
        <f t="shared" si="558"/>
        <v>41350</v>
      </c>
      <c r="HP62">
        <f t="shared" si="558"/>
        <v>16158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P62"/>
  <sheetViews>
    <sheetView topLeftCell="A55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4" width="9" bestFit="1" customWidth="1"/>
  </cols>
  <sheetData>
    <row r="2" spans="1:22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</row>
    <row r="3" spans="1:22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15997281</v>
      </c>
      <c r="HN3">
        <f>'time_series_19-covid-Recovered'!HP1</f>
        <v>16198165</v>
      </c>
      <c r="HO3">
        <f>'time_series_19-covid-Recovered'!HQ1</f>
        <v>16409757</v>
      </c>
      <c r="HP3">
        <f>'time_series_19-covid-Recovered'!HR1</f>
        <v>16618168</v>
      </c>
    </row>
    <row r="4" spans="1:224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</row>
    <row r="5" spans="1:224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</row>
    <row r="6" spans="1:224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</row>
    <row r="7" spans="1:224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</row>
    <row r="8" spans="1:224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</row>
    <row r="9" spans="1:224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</row>
    <row r="10" spans="1:224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</row>
    <row r="11" spans="1:224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</row>
    <row r="12" spans="1:224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</row>
    <row r="52" spans="1:22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" si="13">HP2</f>
        <v>8/30/20</v>
      </c>
    </row>
    <row r="53" spans="1:224" x14ac:dyDescent="0.35">
      <c r="A53" t="s">
        <v>252</v>
      </c>
      <c r="D53">
        <f t="shared" ref="D53:BO53" si="14">D3-C3</f>
        <v>2</v>
      </c>
      <c r="E53">
        <f t="shared" si="14"/>
        <v>6</v>
      </c>
      <c r="F53">
        <f t="shared" si="14"/>
        <v>3</v>
      </c>
      <c r="G53">
        <f t="shared" si="14"/>
        <v>13</v>
      </c>
      <c r="H53">
        <f t="shared" si="14"/>
        <v>9</v>
      </c>
      <c r="I53">
        <f t="shared" si="14"/>
        <v>46</v>
      </c>
      <c r="J53">
        <f t="shared" si="14"/>
        <v>19</v>
      </c>
      <c r="K53">
        <f t="shared" si="14"/>
        <v>17</v>
      </c>
      <c r="L53">
        <f t="shared" si="14"/>
        <v>79</v>
      </c>
      <c r="M53">
        <f t="shared" si="14"/>
        <v>62</v>
      </c>
      <c r="N53">
        <f t="shared" si="14"/>
        <v>188</v>
      </c>
      <c r="O53">
        <f t="shared" si="14"/>
        <v>151</v>
      </c>
      <c r="P53">
        <f t="shared" si="14"/>
        <v>229</v>
      </c>
      <c r="Q53">
        <f t="shared" si="14"/>
        <v>272</v>
      </c>
      <c r="R53">
        <f t="shared" si="14"/>
        <v>363</v>
      </c>
      <c r="S53">
        <f t="shared" si="14"/>
        <v>524</v>
      </c>
      <c r="T53">
        <f t="shared" si="14"/>
        <v>605</v>
      </c>
      <c r="U53">
        <f t="shared" si="14"/>
        <v>628</v>
      </c>
      <c r="V53">
        <f t="shared" si="14"/>
        <v>702</v>
      </c>
      <c r="W53">
        <f t="shared" si="14"/>
        <v>737</v>
      </c>
      <c r="X53">
        <f t="shared" si="14"/>
        <v>467</v>
      </c>
      <c r="Y53">
        <f t="shared" si="14"/>
        <v>1145</v>
      </c>
      <c r="Z53">
        <f t="shared" si="14"/>
        <v>1763</v>
      </c>
      <c r="AA53">
        <f t="shared" si="14"/>
        <v>1337</v>
      </c>
      <c r="AB53">
        <f t="shared" si="14"/>
        <v>1470</v>
      </c>
      <c r="AC53">
        <f t="shared" si="14"/>
        <v>1718</v>
      </c>
      <c r="AD53">
        <f t="shared" si="14"/>
        <v>1769</v>
      </c>
      <c r="AE53">
        <f t="shared" si="14"/>
        <v>1769</v>
      </c>
      <c r="AF53">
        <f t="shared" si="14"/>
        <v>2056</v>
      </c>
      <c r="AG53">
        <f t="shared" si="14"/>
        <v>713</v>
      </c>
      <c r="AH53">
        <f t="shared" si="14"/>
        <v>3996</v>
      </c>
      <c r="AI53">
        <f t="shared" si="14"/>
        <v>508</v>
      </c>
      <c r="AJ53">
        <f t="shared" si="14"/>
        <v>1833</v>
      </c>
      <c r="AK53">
        <f t="shared" si="14"/>
        <v>2678</v>
      </c>
      <c r="AL53">
        <f t="shared" si="14"/>
        <v>2479</v>
      </c>
      <c r="AM53">
        <f t="shared" si="14"/>
        <v>2893</v>
      </c>
      <c r="AN53">
        <f t="shared" si="14"/>
        <v>3434</v>
      </c>
      <c r="AO53">
        <f t="shared" si="14"/>
        <v>3071</v>
      </c>
      <c r="AP53">
        <f t="shared" si="14"/>
        <v>2934</v>
      </c>
      <c r="AQ53">
        <f t="shared" si="14"/>
        <v>2886</v>
      </c>
      <c r="AR53">
        <f t="shared" si="14"/>
        <v>2626</v>
      </c>
      <c r="AS53">
        <f t="shared" si="14"/>
        <v>2942</v>
      </c>
      <c r="AT53">
        <f t="shared" si="14"/>
        <v>2626</v>
      </c>
      <c r="AU53">
        <f t="shared" si="14"/>
        <v>2069</v>
      </c>
      <c r="AV53">
        <f t="shared" si="14"/>
        <v>2494</v>
      </c>
      <c r="AW53">
        <f t="shared" si="14"/>
        <v>2335</v>
      </c>
      <c r="AX53">
        <f t="shared" si="14"/>
        <v>1799</v>
      </c>
      <c r="AY53">
        <f t="shared" si="14"/>
        <v>1911</v>
      </c>
      <c r="AZ53">
        <f t="shared" si="14"/>
        <v>2598</v>
      </c>
      <c r="BA53">
        <f t="shared" si="14"/>
        <v>1322</v>
      </c>
      <c r="BB53">
        <f t="shared" si="14"/>
        <v>1927</v>
      </c>
      <c r="BC53">
        <f t="shared" si="14"/>
        <v>2371</v>
      </c>
      <c r="BD53">
        <f t="shared" si="14"/>
        <v>3410</v>
      </c>
      <c r="BE53">
        <f t="shared" si="14"/>
        <v>2054</v>
      </c>
      <c r="BF53">
        <f t="shared" si="14"/>
        <v>2752</v>
      </c>
      <c r="BG53">
        <f t="shared" si="14"/>
        <v>2483</v>
      </c>
      <c r="BH53">
        <f t="shared" si="14"/>
        <v>1637</v>
      </c>
      <c r="BI53">
        <f t="shared" si="14"/>
        <v>2445</v>
      </c>
      <c r="BJ53">
        <f t="shared" si="14"/>
        <v>4267</v>
      </c>
      <c r="BK53">
        <f t="shared" si="14"/>
        <v>6215</v>
      </c>
      <c r="BL53">
        <f t="shared" si="14"/>
        <v>466</v>
      </c>
      <c r="BM53">
        <f t="shared" si="14"/>
        <v>9641</v>
      </c>
      <c r="BN53">
        <f t="shared" si="14"/>
        <v>5783</v>
      </c>
      <c r="BO53">
        <f t="shared" si="14"/>
        <v>8370</v>
      </c>
      <c r="BP53">
        <f t="shared" ref="BP53:EA53" si="15">BP3-BO3</f>
        <v>8776</v>
      </c>
      <c r="BQ53">
        <f t="shared" si="15"/>
        <v>8503</v>
      </c>
      <c r="BR53">
        <f t="shared" si="15"/>
        <v>9467</v>
      </c>
      <c r="BS53">
        <f t="shared" si="15"/>
        <v>15446</v>
      </c>
      <c r="BT53">
        <f t="shared" si="15"/>
        <v>13488</v>
      </c>
      <c r="BU53">
        <f t="shared" si="15"/>
        <v>15093</v>
      </c>
      <c r="BV53">
        <f t="shared" si="15"/>
        <v>17049</v>
      </c>
      <c r="BW53">
        <f t="shared" si="15"/>
        <v>15448</v>
      </c>
      <c r="BX53">
        <f t="shared" si="15"/>
        <v>20417</v>
      </c>
      <c r="BY53">
        <f t="shared" si="15"/>
        <v>13840</v>
      </c>
      <c r="BZ53">
        <f t="shared" si="15"/>
        <v>16580</v>
      </c>
      <c r="CA53">
        <f t="shared" si="15"/>
        <v>23391</v>
      </c>
      <c r="CB53">
        <f t="shared" si="15"/>
        <v>28716</v>
      </c>
      <c r="CC53">
        <f t="shared" si="15"/>
        <v>25348</v>
      </c>
      <c r="CD53">
        <f t="shared" si="15"/>
        <v>21802</v>
      </c>
      <c r="CE53">
        <f t="shared" si="15"/>
        <v>26257</v>
      </c>
      <c r="CF53">
        <f t="shared" si="15"/>
        <v>19414</v>
      </c>
      <c r="CG53">
        <f t="shared" si="15"/>
        <v>27167</v>
      </c>
      <c r="CH53">
        <f t="shared" si="15"/>
        <v>25089</v>
      </c>
      <c r="CI53">
        <f t="shared" si="15"/>
        <v>36670</v>
      </c>
      <c r="CJ53">
        <f t="shared" si="15"/>
        <v>30820</v>
      </c>
      <c r="CK53">
        <f t="shared" si="15"/>
        <v>26123</v>
      </c>
      <c r="CL53">
        <f t="shared" si="15"/>
        <v>23919</v>
      </c>
      <c r="CM53">
        <f t="shared" si="15"/>
        <v>31655</v>
      </c>
      <c r="CN53">
        <f t="shared" si="15"/>
        <v>21990</v>
      </c>
      <c r="CO53">
        <f t="shared" si="15"/>
        <v>34843</v>
      </c>
      <c r="CP53">
        <f t="shared" si="15"/>
        <v>30425</v>
      </c>
      <c r="CQ53">
        <f t="shared" si="15"/>
        <v>28780</v>
      </c>
      <c r="CR53">
        <f t="shared" si="15"/>
        <v>50051</v>
      </c>
      <c r="CS53">
        <f t="shared" si="15"/>
        <v>27779</v>
      </c>
      <c r="CT53">
        <f t="shared" si="15"/>
        <v>28605</v>
      </c>
      <c r="CU53">
        <f t="shared" si="15"/>
        <v>27769</v>
      </c>
      <c r="CV53">
        <f t="shared" si="15"/>
        <v>33271</v>
      </c>
      <c r="CW53">
        <f t="shared" si="15"/>
        <v>42182</v>
      </c>
      <c r="CX53">
        <f t="shared" si="15"/>
        <v>64966</v>
      </c>
      <c r="CY53">
        <f t="shared" si="15"/>
        <v>38253</v>
      </c>
      <c r="CZ53">
        <f t="shared" si="15"/>
        <v>40879</v>
      </c>
      <c r="DA53">
        <f t="shared" si="15"/>
        <v>32316</v>
      </c>
      <c r="DB53">
        <f t="shared" si="15"/>
        <v>34087</v>
      </c>
      <c r="DC53">
        <f t="shared" si="15"/>
        <v>36540</v>
      </c>
      <c r="DD53">
        <f t="shared" si="15"/>
        <v>46006</v>
      </c>
      <c r="DE53">
        <f t="shared" si="15"/>
        <v>39468</v>
      </c>
      <c r="DF53">
        <f t="shared" si="15"/>
        <v>36550</v>
      </c>
      <c r="DG53">
        <f t="shared" si="15"/>
        <v>53550</v>
      </c>
      <c r="DH53">
        <f t="shared" si="15"/>
        <v>33594</v>
      </c>
      <c r="DI53">
        <f t="shared" si="15"/>
        <v>46994</v>
      </c>
      <c r="DJ53">
        <f t="shared" si="15"/>
        <v>37021</v>
      </c>
      <c r="DK53">
        <f t="shared" si="15"/>
        <v>55856</v>
      </c>
      <c r="DL53">
        <f t="shared" si="15"/>
        <v>39716</v>
      </c>
      <c r="DM53">
        <f t="shared" si="15"/>
        <v>48008</v>
      </c>
      <c r="DN53">
        <f t="shared" si="15"/>
        <v>56592</v>
      </c>
      <c r="DO53">
        <f t="shared" si="15"/>
        <v>40907</v>
      </c>
      <c r="DP53">
        <f t="shared" si="15"/>
        <v>52921</v>
      </c>
      <c r="DQ53">
        <f t="shared" si="15"/>
        <v>52105</v>
      </c>
      <c r="DR53">
        <f t="shared" si="15"/>
        <v>58928</v>
      </c>
      <c r="DS53">
        <f t="shared" si="15"/>
        <v>51265</v>
      </c>
      <c r="DT53">
        <f t="shared" si="15"/>
        <v>108651</v>
      </c>
      <c r="DU53">
        <f t="shared" si="15"/>
        <v>54971</v>
      </c>
      <c r="DV53">
        <f t="shared" si="15"/>
        <v>55440</v>
      </c>
      <c r="DW53">
        <f t="shared" si="15"/>
        <v>63723</v>
      </c>
      <c r="DX53">
        <f t="shared" si="15"/>
        <v>55214</v>
      </c>
      <c r="DY53">
        <f t="shared" si="15"/>
        <v>63393</v>
      </c>
      <c r="DZ53">
        <f t="shared" si="15"/>
        <v>66857</v>
      </c>
      <c r="EA53">
        <f t="shared" si="15"/>
        <v>77346</v>
      </c>
      <c r="EB53">
        <f t="shared" ref="EB53:GM53" si="16">EB3-EA3</f>
        <v>70453</v>
      </c>
      <c r="EC53">
        <f t="shared" si="16"/>
        <v>76320</v>
      </c>
      <c r="ED53">
        <f t="shared" si="16"/>
        <v>54897</v>
      </c>
      <c r="EE53">
        <f t="shared" si="16"/>
        <v>104123</v>
      </c>
      <c r="EF53">
        <f t="shared" si="16"/>
        <v>79104</v>
      </c>
      <c r="EG53">
        <f t="shared" si="16"/>
        <v>70053</v>
      </c>
      <c r="EH53">
        <f t="shared" si="16"/>
        <v>69159</v>
      </c>
      <c r="EI53">
        <f t="shared" si="16"/>
        <v>72204</v>
      </c>
      <c r="EJ53">
        <f t="shared" si="16"/>
        <v>55101</v>
      </c>
      <c r="EK53">
        <f t="shared" si="16"/>
        <v>151563</v>
      </c>
      <c r="EL53">
        <f t="shared" si="16"/>
        <v>82282</v>
      </c>
      <c r="EM53">
        <f t="shared" si="16"/>
        <v>79138</v>
      </c>
      <c r="EN53">
        <f t="shared" si="16"/>
        <v>85882</v>
      </c>
      <c r="EO53">
        <f t="shared" si="16"/>
        <v>79724</v>
      </c>
      <c r="EP53">
        <f t="shared" si="16"/>
        <v>85934</v>
      </c>
      <c r="EQ53">
        <f t="shared" si="16"/>
        <v>70785</v>
      </c>
      <c r="ER53">
        <f t="shared" si="16"/>
        <v>80208</v>
      </c>
      <c r="ES53">
        <f t="shared" si="16"/>
        <v>97840</v>
      </c>
      <c r="ET53">
        <f t="shared" si="16"/>
        <v>118787</v>
      </c>
      <c r="EU53">
        <f t="shared" si="16"/>
        <v>81142</v>
      </c>
      <c r="EV53">
        <f t="shared" si="16"/>
        <v>95015</v>
      </c>
      <c r="EW53">
        <f t="shared" si="16"/>
        <v>115825</v>
      </c>
      <c r="EX53">
        <f t="shared" si="16"/>
        <v>68737</v>
      </c>
      <c r="EY53">
        <f t="shared" si="16"/>
        <v>91626</v>
      </c>
      <c r="EZ53">
        <f t="shared" si="16"/>
        <v>104075</v>
      </c>
      <c r="FA53">
        <f t="shared" si="16"/>
        <v>115760</v>
      </c>
      <c r="FB53">
        <f t="shared" si="16"/>
        <v>92856</v>
      </c>
      <c r="FC53">
        <f t="shared" si="16"/>
        <v>106714</v>
      </c>
      <c r="FD53">
        <f t="shared" si="16"/>
        <v>106365</v>
      </c>
      <c r="FE53">
        <f t="shared" si="16"/>
        <v>89120</v>
      </c>
      <c r="FF53">
        <f t="shared" si="16"/>
        <v>94566</v>
      </c>
      <c r="FG53">
        <f t="shared" si="16"/>
        <v>117322</v>
      </c>
      <c r="FH53">
        <f t="shared" si="16"/>
        <v>115926</v>
      </c>
      <c r="FI53">
        <f t="shared" si="16"/>
        <v>284877</v>
      </c>
      <c r="FJ53">
        <f t="shared" si="16"/>
        <v>109900</v>
      </c>
      <c r="FK53">
        <f t="shared" si="16"/>
        <v>195833</v>
      </c>
      <c r="FL53">
        <f t="shared" si="16"/>
        <v>119322</v>
      </c>
      <c r="FM53">
        <f t="shared" si="16"/>
        <v>123612</v>
      </c>
      <c r="FN53">
        <f t="shared" si="16"/>
        <v>145025</v>
      </c>
      <c r="FO53">
        <f t="shared" si="16"/>
        <v>157949</v>
      </c>
      <c r="FP53">
        <f t="shared" si="16"/>
        <v>134514</v>
      </c>
      <c r="FQ53">
        <f t="shared" si="16"/>
        <v>139392</v>
      </c>
      <c r="FR53">
        <f t="shared" si="16"/>
        <v>125709</v>
      </c>
      <c r="FS53">
        <f t="shared" si="16"/>
        <v>111679</v>
      </c>
      <c r="FT53">
        <f t="shared" si="16"/>
        <v>140344</v>
      </c>
      <c r="FU53">
        <f t="shared" si="16"/>
        <v>142200</v>
      </c>
      <c r="FV53">
        <f t="shared" si="16"/>
        <v>159781</v>
      </c>
      <c r="FW53">
        <f t="shared" si="16"/>
        <v>152370</v>
      </c>
      <c r="FX53">
        <f t="shared" si="16"/>
        <v>183310</v>
      </c>
      <c r="FY53">
        <f t="shared" si="16"/>
        <v>150957</v>
      </c>
      <c r="FZ53">
        <f t="shared" si="16"/>
        <v>87877</v>
      </c>
      <c r="GA53">
        <f t="shared" si="16"/>
        <v>158996</v>
      </c>
      <c r="GB53">
        <f t="shared" si="16"/>
        <v>174647</v>
      </c>
      <c r="GC53">
        <f t="shared" si="16"/>
        <v>176387</v>
      </c>
      <c r="GD53">
        <f t="shared" si="16"/>
        <v>170164</v>
      </c>
      <c r="GE53">
        <f t="shared" si="16"/>
        <v>229317</v>
      </c>
      <c r="GF53">
        <f t="shared" si="16"/>
        <v>219317</v>
      </c>
      <c r="GG53">
        <f t="shared" si="16"/>
        <v>140476</v>
      </c>
      <c r="GH53">
        <f t="shared" si="16"/>
        <v>169623</v>
      </c>
      <c r="GI53">
        <f t="shared" si="16"/>
        <v>173854</v>
      </c>
      <c r="GJ53">
        <f t="shared" si="16"/>
        <v>201690</v>
      </c>
      <c r="GK53">
        <f t="shared" si="16"/>
        <v>222487</v>
      </c>
      <c r="GL53">
        <f t="shared" si="16"/>
        <v>198490</v>
      </c>
      <c r="GM53">
        <f t="shared" si="16"/>
        <v>184445</v>
      </c>
      <c r="GN53">
        <f t="shared" ref="GN53:GW53" si="17">GN3-GM3</f>
        <v>136970</v>
      </c>
      <c r="GO53">
        <f t="shared" si="17"/>
        <v>222445</v>
      </c>
      <c r="GP53">
        <f t="shared" si="17"/>
        <v>221735</v>
      </c>
      <c r="GQ53">
        <f t="shared" si="17"/>
        <v>221540</v>
      </c>
      <c r="GR53">
        <f t="shared" si="17"/>
        <v>189126</v>
      </c>
      <c r="GS53">
        <f t="shared" si="17"/>
        <v>192526</v>
      </c>
      <c r="GT53">
        <f t="shared" si="17"/>
        <v>201182</v>
      </c>
      <c r="GU53">
        <f t="shared" si="17"/>
        <v>176716</v>
      </c>
      <c r="GV53">
        <f t="shared" si="17"/>
        <v>164695</v>
      </c>
      <c r="GW53">
        <f t="shared" si="17"/>
        <v>304953</v>
      </c>
      <c r="GX53">
        <f t="shared" ref="GX53:HP53" si="18">GX3-GW3</f>
        <v>241342</v>
      </c>
      <c r="GY53">
        <f t="shared" si="18"/>
        <v>165361</v>
      </c>
      <c r="GZ53">
        <f t="shared" si="18"/>
        <v>284655</v>
      </c>
      <c r="HA53">
        <f t="shared" si="18"/>
        <v>169011</v>
      </c>
      <c r="HB53">
        <f t="shared" si="18"/>
        <v>231026</v>
      </c>
      <c r="HC53">
        <f t="shared" si="18"/>
        <v>211433</v>
      </c>
      <c r="HD53">
        <f t="shared" si="18"/>
        <v>228150</v>
      </c>
      <c r="HE53">
        <f t="shared" si="18"/>
        <v>217463</v>
      </c>
      <c r="HF53">
        <f t="shared" si="18"/>
        <v>207659</v>
      </c>
      <c r="HG53">
        <f t="shared" si="18"/>
        <v>170679</v>
      </c>
      <c r="HH53">
        <f t="shared" si="18"/>
        <v>199067</v>
      </c>
      <c r="HI53">
        <f t="shared" si="18"/>
        <v>225884</v>
      </c>
      <c r="HJ53">
        <f t="shared" si="18"/>
        <v>200049</v>
      </c>
      <c r="HK53">
        <f t="shared" si="18"/>
        <v>232939</v>
      </c>
      <c r="HL53">
        <f t="shared" si="18"/>
        <v>224250</v>
      </c>
      <c r="HM53">
        <f t="shared" si="18"/>
        <v>202840</v>
      </c>
      <c r="HN53">
        <f t="shared" si="18"/>
        <v>200884</v>
      </c>
      <c r="HO53">
        <f t="shared" si="18"/>
        <v>211592</v>
      </c>
      <c r="HP53">
        <f t="shared" si="18"/>
        <v>208411</v>
      </c>
    </row>
    <row r="54" spans="1:224" x14ac:dyDescent="0.35">
      <c r="A54" t="s">
        <v>273</v>
      </c>
      <c r="B54" t="str">
        <f>"(220-226; 238-240;247)"</f>
        <v>(220-226; 238-240;247)</v>
      </c>
      <c r="D54">
        <f t="shared" ref="D54:D61" si="19">D4-C4</f>
        <v>0</v>
      </c>
      <c r="E54">
        <f t="shared" ref="E54:AJ54" si="20">E4-D4</f>
        <v>0</v>
      </c>
      <c r="F54">
        <f t="shared" si="20"/>
        <v>0</v>
      </c>
      <c r="G54">
        <f t="shared" si="20"/>
        <v>0</v>
      </c>
      <c r="H54">
        <f t="shared" si="20"/>
        <v>0</v>
      </c>
      <c r="I54">
        <f t="shared" si="20"/>
        <v>0</v>
      </c>
      <c r="J54">
        <f t="shared" si="20"/>
        <v>0</v>
      </c>
      <c r="K54">
        <f t="shared" si="20"/>
        <v>0</v>
      </c>
      <c r="L54">
        <f t="shared" si="20"/>
        <v>0</v>
      </c>
      <c r="M54">
        <f t="shared" si="20"/>
        <v>0</v>
      </c>
      <c r="N54">
        <f t="shared" si="20"/>
        <v>0</v>
      </c>
      <c r="O54">
        <f t="shared" si="20"/>
        <v>0</v>
      </c>
      <c r="P54">
        <f t="shared" si="20"/>
        <v>0</v>
      </c>
      <c r="Q54">
        <f t="shared" si="20"/>
        <v>0</v>
      </c>
      <c r="R54">
        <f t="shared" si="20"/>
        <v>0</v>
      </c>
      <c r="S54">
        <f t="shared" si="20"/>
        <v>0</v>
      </c>
      <c r="T54">
        <f t="shared" si="20"/>
        <v>0</v>
      </c>
      <c r="U54">
        <f t="shared" si="20"/>
        <v>0</v>
      </c>
      <c r="V54">
        <f t="shared" si="20"/>
        <v>0</v>
      </c>
      <c r="W54">
        <f t="shared" si="20"/>
        <v>0</v>
      </c>
      <c r="X54">
        <f t="shared" si="20"/>
        <v>1</v>
      </c>
      <c r="Y54">
        <f t="shared" si="20"/>
        <v>0</v>
      </c>
      <c r="Z54">
        <f t="shared" si="20"/>
        <v>0</v>
      </c>
      <c r="AA54">
        <f t="shared" si="20"/>
        <v>0</v>
      </c>
      <c r="AB54">
        <f t="shared" si="20"/>
        <v>7</v>
      </c>
      <c r="AC54">
        <f t="shared" si="20"/>
        <v>0</v>
      </c>
      <c r="AD54">
        <f t="shared" si="20"/>
        <v>0</v>
      </c>
      <c r="AE54">
        <f t="shared" si="20"/>
        <v>0</v>
      </c>
      <c r="AF54">
        <f t="shared" si="20"/>
        <v>0</v>
      </c>
      <c r="AG54">
        <f t="shared" si="20"/>
        <v>0</v>
      </c>
      <c r="AH54">
        <f t="shared" si="20"/>
        <v>0</v>
      </c>
      <c r="AI54">
        <f t="shared" si="20"/>
        <v>0</v>
      </c>
      <c r="AJ54">
        <f t="shared" si="20"/>
        <v>0</v>
      </c>
      <c r="AK54">
        <f t="shared" ref="AK54:BO54" si="21">AK4-AJ4</f>
        <v>0</v>
      </c>
      <c r="AL54">
        <f t="shared" si="21"/>
        <v>0</v>
      </c>
      <c r="AM54">
        <f t="shared" si="21"/>
        <v>0</v>
      </c>
      <c r="AN54">
        <f t="shared" si="21"/>
        <v>0</v>
      </c>
      <c r="AO54">
        <f t="shared" si="21"/>
        <v>0</v>
      </c>
      <c r="AP54">
        <f t="shared" si="21"/>
        <v>0</v>
      </c>
      <c r="AQ54">
        <f t="shared" si="21"/>
        <v>0</v>
      </c>
      <c r="AR54">
        <f t="shared" si="21"/>
        <v>0</v>
      </c>
      <c r="AS54">
        <f t="shared" si="21"/>
        <v>0</v>
      </c>
      <c r="AT54">
        <f t="shared" si="21"/>
        <v>0</v>
      </c>
      <c r="AU54">
        <f t="shared" si="21"/>
        <v>0</v>
      </c>
      <c r="AV54">
        <f t="shared" si="21"/>
        <v>10</v>
      </c>
      <c r="AW54">
        <f t="shared" si="21"/>
        <v>0</v>
      </c>
      <c r="AX54">
        <f t="shared" si="21"/>
        <v>0</v>
      </c>
      <c r="AY54">
        <f t="shared" si="21"/>
        <v>1</v>
      </c>
      <c r="AZ54">
        <f t="shared" si="21"/>
        <v>0</v>
      </c>
      <c r="BA54">
        <f t="shared" si="21"/>
        <v>0</v>
      </c>
      <c r="BB54">
        <f t="shared" si="21"/>
        <v>0</v>
      </c>
      <c r="BC54">
        <f t="shared" si="21"/>
        <v>0</v>
      </c>
      <c r="BD54">
        <f t="shared" si="21"/>
        <v>0</v>
      </c>
      <c r="BE54">
        <f t="shared" si="21"/>
        <v>2</v>
      </c>
      <c r="BF54">
        <f t="shared" si="21"/>
        <v>32</v>
      </c>
      <c r="BG54">
        <f t="shared" si="21"/>
        <v>14</v>
      </c>
      <c r="BH54">
        <f t="shared" si="21"/>
        <v>0</v>
      </c>
      <c r="BI54">
        <f t="shared" si="21"/>
        <v>0</v>
      </c>
      <c r="BJ54">
        <f t="shared" si="21"/>
        <v>0</v>
      </c>
      <c r="BK54">
        <f t="shared" si="21"/>
        <v>0</v>
      </c>
      <c r="BL54">
        <f t="shared" si="21"/>
        <v>0</v>
      </c>
      <c r="BM54">
        <f t="shared" si="21"/>
        <v>73</v>
      </c>
      <c r="BN54">
        <f t="shared" si="21"/>
        <v>0</v>
      </c>
      <c r="BO54">
        <f t="shared" si="21"/>
        <v>10</v>
      </c>
      <c r="BP54">
        <f t="shared" ref="BP54:DE54" si="22">BP4-BO4</f>
        <v>1</v>
      </c>
      <c r="BQ54">
        <f t="shared" si="22"/>
        <v>0</v>
      </c>
      <c r="BR54">
        <f t="shared" si="22"/>
        <v>0</v>
      </c>
      <c r="BS54">
        <f t="shared" si="22"/>
        <v>20</v>
      </c>
      <c r="BT54">
        <f t="shared" si="22"/>
        <v>8</v>
      </c>
      <c r="BU54">
        <f t="shared" si="22"/>
        <v>0</v>
      </c>
      <c r="BV54">
        <f t="shared" si="22"/>
        <v>13</v>
      </c>
      <c r="BW54">
        <f t="shared" si="22"/>
        <v>16</v>
      </c>
      <c r="BX54">
        <f t="shared" si="22"/>
        <v>7</v>
      </c>
      <c r="BY54">
        <f t="shared" si="22"/>
        <v>14</v>
      </c>
      <c r="BZ54">
        <f t="shared" si="22"/>
        <v>58</v>
      </c>
      <c r="CA54">
        <f t="shared" si="22"/>
        <v>38</v>
      </c>
      <c r="CB54">
        <f t="shared" si="22"/>
        <v>20</v>
      </c>
      <c r="CC54">
        <f t="shared" si="22"/>
        <v>14</v>
      </c>
      <c r="CD54">
        <f t="shared" si="22"/>
        <v>229</v>
      </c>
      <c r="CE54">
        <f t="shared" si="22"/>
        <v>34</v>
      </c>
      <c r="CF54">
        <f t="shared" si="22"/>
        <v>4</v>
      </c>
      <c r="CG54">
        <f t="shared" si="22"/>
        <v>-322</v>
      </c>
      <c r="CH54">
        <f t="shared" si="22"/>
        <v>19</v>
      </c>
      <c r="CI54">
        <f t="shared" si="22"/>
        <v>45</v>
      </c>
      <c r="CJ54">
        <f t="shared" si="22"/>
        <v>7</v>
      </c>
      <c r="CK54">
        <f t="shared" si="22"/>
        <v>19</v>
      </c>
      <c r="CL54">
        <f t="shared" si="22"/>
        <v>20</v>
      </c>
      <c r="CM54">
        <f t="shared" si="22"/>
        <v>22</v>
      </c>
      <c r="CN54">
        <f t="shared" si="22"/>
        <v>10</v>
      </c>
      <c r="CO54">
        <f t="shared" si="22"/>
        <v>192</v>
      </c>
      <c r="CP54">
        <f t="shared" si="22"/>
        <v>45</v>
      </c>
      <c r="CQ54">
        <f t="shared" si="22"/>
        <v>29</v>
      </c>
      <c r="CR54">
        <f t="shared" si="22"/>
        <v>12</v>
      </c>
      <c r="CS54">
        <f t="shared" si="22"/>
        <v>50</v>
      </c>
      <c r="CT54">
        <f t="shared" si="22"/>
        <v>4</v>
      </c>
      <c r="CU54">
        <f t="shared" si="22"/>
        <v>29</v>
      </c>
      <c r="CV54">
        <f t="shared" si="22"/>
        <v>6</v>
      </c>
      <c r="CW54">
        <f t="shared" si="22"/>
        <v>44</v>
      </c>
      <c r="CX54">
        <f t="shared" si="22"/>
        <v>2</v>
      </c>
      <c r="CY54">
        <f t="shared" si="22"/>
        <v>33</v>
      </c>
      <c r="CZ54">
        <f t="shared" si="22"/>
        <v>4</v>
      </c>
      <c r="DA54">
        <f t="shared" si="22"/>
        <v>5</v>
      </c>
      <c r="DB54">
        <f t="shared" si="22"/>
        <v>9</v>
      </c>
      <c r="DC54">
        <f t="shared" si="22"/>
        <v>16</v>
      </c>
      <c r="DD54">
        <f t="shared" si="22"/>
        <v>8</v>
      </c>
      <c r="DE54">
        <f t="shared" si="22"/>
        <v>36</v>
      </c>
      <c r="DF54">
        <f t="shared" ref="DF54:HP54" si="23">DF4-DE4</f>
        <v>27</v>
      </c>
      <c r="DG54">
        <f t="shared" si="23"/>
        <v>4</v>
      </c>
      <c r="DH54">
        <f t="shared" si="23"/>
        <v>1</v>
      </c>
      <c r="DI54">
        <f t="shared" si="23"/>
        <v>13</v>
      </c>
      <c r="DJ54">
        <f t="shared" si="23"/>
        <v>8</v>
      </c>
      <c r="DK54">
        <f t="shared" si="23"/>
        <v>9</v>
      </c>
      <c r="DL54">
        <f t="shared" si="23"/>
        <v>11</v>
      </c>
      <c r="DM54">
        <f t="shared" si="23"/>
        <v>4</v>
      </c>
      <c r="DN54">
        <f t="shared" si="23"/>
        <v>11</v>
      </c>
      <c r="DO54">
        <f t="shared" si="23"/>
        <v>0</v>
      </c>
      <c r="DP54">
        <f t="shared" si="23"/>
        <v>32</v>
      </c>
      <c r="DQ54">
        <f t="shared" si="23"/>
        <v>9</v>
      </c>
      <c r="DR54">
        <f t="shared" si="23"/>
        <v>17</v>
      </c>
      <c r="DS54">
        <f t="shared" si="23"/>
        <v>18</v>
      </c>
      <c r="DT54">
        <f t="shared" si="23"/>
        <v>8</v>
      </c>
      <c r="DU54">
        <f t="shared" si="23"/>
        <v>7</v>
      </c>
      <c r="DV54">
        <f t="shared" si="23"/>
        <v>2</v>
      </c>
      <c r="DW54">
        <f t="shared" si="23"/>
        <v>10</v>
      </c>
      <c r="DX54">
        <f t="shared" si="23"/>
        <v>0</v>
      </c>
      <c r="DY54">
        <f t="shared" si="23"/>
        <v>5</v>
      </c>
      <c r="DZ54">
        <f t="shared" si="23"/>
        <v>1</v>
      </c>
      <c r="EA54">
        <f t="shared" si="23"/>
        <v>5</v>
      </c>
      <c r="EB54">
        <f t="shared" si="23"/>
        <v>15</v>
      </c>
      <c r="EC54">
        <f t="shared" si="23"/>
        <v>3</v>
      </c>
      <c r="ED54">
        <f t="shared" si="23"/>
        <v>31</v>
      </c>
      <c r="EE54">
        <f t="shared" si="23"/>
        <v>3</v>
      </c>
      <c r="EF54">
        <f t="shared" si="23"/>
        <v>-12</v>
      </c>
      <c r="EG54">
        <f t="shared" si="23"/>
        <v>7</v>
      </c>
      <c r="EH54">
        <f t="shared" si="23"/>
        <v>9</v>
      </c>
      <c r="EI54">
        <f t="shared" si="23"/>
        <v>2</v>
      </c>
      <c r="EJ54">
        <f t="shared" si="23"/>
        <v>9</v>
      </c>
      <c r="EK54">
        <f t="shared" si="23"/>
        <v>16</v>
      </c>
      <c r="EL54">
        <f t="shared" si="23"/>
        <v>2</v>
      </c>
      <c r="EM54">
        <f t="shared" si="23"/>
        <v>12</v>
      </c>
      <c r="EN54">
        <f t="shared" si="23"/>
        <v>9</v>
      </c>
      <c r="EO54">
        <f t="shared" si="23"/>
        <v>4</v>
      </c>
      <c r="EP54">
        <f t="shared" si="23"/>
        <v>1</v>
      </c>
      <c r="EQ54">
        <f t="shared" si="23"/>
        <v>0</v>
      </c>
      <c r="ER54">
        <f t="shared" si="23"/>
        <v>1</v>
      </c>
      <c r="ES54">
        <f t="shared" si="23"/>
        <v>9</v>
      </c>
      <c r="ET54">
        <f t="shared" si="23"/>
        <v>11</v>
      </c>
      <c r="EU54">
        <f t="shared" si="23"/>
        <v>9</v>
      </c>
      <c r="EV54">
        <f t="shared" si="23"/>
        <v>6</v>
      </c>
      <c r="EW54">
        <f t="shared" si="23"/>
        <v>0</v>
      </c>
      <c r="EX54">
        <f t="shared" si="23"/>
        <v>0</v>
      </c>
      <c r="EY54">
        <f t="shared" si="23"/>
        <v>3</v>
      </c>
      <c r="EZ54">
        <f t="shared" si="23"/>
        <v>8</v>
      </c>
      <c r="FA54">
        <f t="shared" si="23"/>
        <v>15</v>
      </c>
      <c r="FB54">
        <f t="shared" si="23"/>
        <v>16</v>
      </c>
      <c r="FC54">
        <f t="shared" si="23"/>
        <v>2</v>
      </c>
      <c r="FD54">
        <f t="shared" si="23"/>
        <v>1</v>
      </c>
      <c r="FE54">
        <f t="shared" si="23"/>
        <v>0</v>
      </c>
      <c r="FF54">
        <f t="shared" si="23"/>
        <v>4</v>
      </c>
      <c r="FG54">
        <f t="shared" si="23"/>
        <v>2</v>
      </c>
      <c r="FH54">
        <f t="shared" si="23"/>
        <v>2</v>
      </c>
      <c r="FI54">
        <f t="shared" si="23"/>
        <v>1</v>
      </c>
      <c r="FJ54">
        <f t="shared" si="23"/>
        <v>2</v>
      </c>
      <c r="FK54">
        <f t="shared" si="23"/>
        <v>0</v>
      </c>
      <c r="FL54">
        <f t="shared" si="23"/>
        <v>0</v>
      </c>
      <c r="FM54">
        <f t="shared" si="23"/>
        <v>0</v>
      </c>
      <c r="FN54">
        <f t="shared" si="23"/>
        <v>0</v>
      </c>
      <c r="FO54">
        <f t="shared" si="23"/>
        <v>3</v>
      </c>
      <c r="FP54">
        <f t="shared" si="23"/>
        <v>0</v>
      </c>
      <c r="FQ54">
        <f t="shared" si="23"/>
        <v>0</v>
      </c>
      <c r="FR54">
        <f t="shared" si="23"/>
        <v>0</v>
      </c>
      <c r="FS54">
        <f t="shared" si="23"/>
        <v>0</v>
      </c>
      <c r="FT54">
        <f t="shared" si="23"/>
        <v>6</v>
      </c>
      <c r="FU54">
        <f t="shared" si="23"/>
        <v>1</v>
      </c>
      <c r="FV54">
        <f t="shared" si="23"/>
        <v>1</v>
      </c>
      <c r="FW54">
        <f t="shared" si="23"/>
        <v>17</v>
      </c>
      <c r="FX54">
        <f t="shared" si="23"/>
        <v>0</v>
      </c>
      <c r="FY54">
        <f t="shared" si="23"/>
        <v>10</v>
      </c>
      <c r="FZ54">
        <f t="shared" si="23"/>
        <v>0</v>
      </c>
      <c r="GA54">
        <f t="shared" si="23"/>
        <v>0</v>
      </c>
      <c r="GB54">
        <f t="shared" si="23"/>
        <v>1</v>
      </c>
      <c r="GC54">
        <f t="shared" si="23"/>
        <v>2</v>
      </c>
      <c r="GD54">
        <f t="shared" si="23"/>
        <v>9</v>
      </c>
      <c r="GE54">
        <f t="shared" si="23"/>
        <v>0</v>
      </c>
      <c r="GF54">
        <f t="shared" si="23"/>
        <v>2</v>
      </c>
      <c r="GG54">
        <f t="shared" si="23"/>
        <v>7</v>
      </c>
      <c r="GH54">
        <f t="shared" si="23"/>
        <v>3</v>
      </c>
      <c r="GI54">
        <f t="shared" si="23"/>
        <v>1</v>
      </c>
      <c r="GJ54">
        <f t="shared" si="23"/>
        <v>0</v>
      </c>
      <c r="GK54">
        <f t="shared" si="23"/>
        <v>0</v>
      </c>
      <c r="GL54">
        <f t="shared" si="23"/>
        <v>1</v>
      </c>
      <c r="GM54">
        <f t="shared" si="23"/>
        <v>2</v>
      </c>
      <c r="GN54">
        <f t="shared" si="23"/>
        <v>3</v>
      </c>
      <c r="GO54">
        <f t="shared" si="23"/>
        <v>1</v>
      </c>
      <c r="GP54">
        <f t="shared" si="23"/>
        <v>0</v>
      </c>
      <c r="GQ54">
        <f t="shared" si="23"/>
        <v>1</v>
      </c>
      <c r="GR54">
        <f t="shared" si="23"/>
        <v>1</v>
      </c>
      <c r="GS54">
        <f t="shared" si="23"/>
        <v>0</v>
      </c>
      <c r="GT54">
        <f t="shared" si="23"/>
        <v>2</v>
      </c>
      <c r="GU54">
        <f t="shared" si="23"/>
        <v>2</v>
      </c>
      <c r="GV54">
        <f t="shared" si="23"/>
        <v>12</v>
      </c>
      <c r="GW54">
        <f t="shared" si="23"/>
        <v>1</v>
      </c>
      <c r="GX54">
        <f t="shared" si="23"/>
        <v>8</v>
      </c>
      <c r="GY54">
        <f t="shared" si="23"/>
        <v>7</v>
      </c>
      <c r="GZ54">
        <f t="shared" si="23"/>
        <v>2</v>
      </c>
      <c r="HA54">
        <f t="shared" si="23"/>
        <v>5</v>
      </c>
      <c r="HB54">
        <f t="shared" si="23"/>
        <v>0</v>
      </c>
      <c r="HC54">
        <f t="shared" si="23"/>
        <v>4</v>
      </c>
      <c r="HD54">
        <f t="shared" si="23"/>
        <v>3</v>
      </c>
      <c r="HE54">
        <f t="shared" si="23"/>
        <v>2</v>
      </c>
      <c r="HF54">
        <f t="shared" si="23"/>
        <v>49</v>
      </c>
      <c r="HG54">
        <f t="shared" si="23"/>
        <v>0</v>
      </c>
      <c r="HH54">
        <f t="shared" si="23"/>
        <v>3</v>
      </c>
      <c r="HI54">
        <f t="shared" si="23"/>
        <v>0</v>
      </c>
      <c r="HJ54">
        <f t="shared" si="23"/>
        <v>3</v>
      </c>
      <c r="HK54">
        <f t="shared" si="23"/>
        <v>1</v>
      </c>
      <c r="HL54">
        <f t="shared" si="23"/>
        <v>0</v>
      </c>
      <c r="HM54">
        <f t="shared" si="23"/>
        <v>13</v>
      </c>
      <c r="HN54">
        <f t="shared" si="23"/>
        <v>51</v>
      </c>
      <c r="HO54">
        <f t="shared" si="23"/>
        <v>7</v>
      </c>
      <c r="HP54">
        <f t="shared" si="23"/>
        <v>2</v>
      </c>
    </row>
    <row r="55" spans="1:224" x14ac:dyDescent="0.35">
      <c r="A55" t="s">
        <v>52</v>
      </c>
      <c r="B55" t="str">
        <f>"(134)"</f>
        <v>(134)</v>
      </c>
      <c r="D55">
        <f t="shared" si="19"/>
        <v>0</v>
      </c>
      <c r="E55">
        <f t="shared" ref="E55:AJ55" si="24">E5-D5</f>
        <v>0</v>
      </c>
      <c r="F55">
        <f t="shared" si="24"/>
        <v>0</v>
      </c>
      <c r="G55">
        <f t="shared" si="24"/>
        <v>0</v>
      </c>
      <c r="H55">
        <f t="shared" si="24"/>
        <v>0</v>
      </c>
      <c r="I55">
        <f t="shared" si="24"/>
        <v>0</v>
      </c>
      <c r="J55">
        <f t="shared" si="24"/>
        <v>0</v>
      </c>
      <c r="K55">
        <f t="shared" si="24"/>
        <v>0</v>
      </c>
      <c r="L55">
        <f t="shared" si="24"/>
        <v>0</v>
      </c>
      <c r="M55">
        <f t="shared" si="24"/>
        <v>0</v>
      </c>
      <c r="N55">
        <f t="shared" si="24"/>
        <v>0</v>
      </c>
      <c r="O55">
        <f t="shared" si="24"/>
        <v>0</v>
      </c>
      <c r="P55">
        <f t="shared" si="24"/>
        <v>0</v>
      </c>
      <c r="Q55">
        <f t="shared" si="24"/>
        <v>0</v>
      </c>
      <c r="R55">
        <f t="shared" si="24"/>
        <v>0</v>
      </c>
      <c r="S55">
        <f t="shared" si="24"/>
        <v>0</v>
      </c>
      <c r="T55">
        <f t="shared" si="24"/>
        <v>0</v>
      </c>
      <c r="U55">
        <f t="shared" si="24"/>
        <v>0</v>
      </c>
      <c r="V55">
        <f t="shared" si="24"/>
        <v>0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A55">
        <f t="shared" si="24"/>
        <v>0</v>
      </c>
      <c r="AB55">
        <f t="shared" si="24"/>
        <v>0</v>
      </c>
      <c r="AC55">
        <f t="shared" si="24"/>
        <v>0</v>
      </c>
      <c r="AD55">
        <f t="shared" si="24"/>
        <v>0</v>
      </c>
      <c r="AE55">
        <f t="shared" si="24"/>
        <v>0</v>
      </c>
      <c r="AF55">
        <f t="shared" si="24"/>
        <v>0</v>
      </c>
      <c r="AG55">
        <f t="shared" si="24"/>
        <v>0</v>
      </c>
      <c r="AH55">
        <f t="shared" si="24"/>
        <v>1</v>
      </c>
      <c r="AI55">
        <f t="shared" si="24"/>
        <v>1</v>
      </c>
      <c r="AJ55">
        <f t="shared" si="24"/>
        <v>-1</v>
      </c>
      <c r="AK55">
        <f t="shared" ref="AK55:BO55" si="25">AK5-AJ5</f>
        <v>0</v>
      </c>
      <c r="AL55">
        <f t="shared" si="25"/>
        <v>2</v>
      </c>
      <c r="AM55">
        <f t="shared" si="25"/>
        <v>42</v>
      </c>
      <c r="AN55">
        <f t="shared" si="25"/>
        <v>1</v>
      </c>
      <c r="AO55">
        <f t="shared" si="25"/>
        <v>0</v>
      </c>
      <c r="AP55">
        <f t="shared" si="25"/>
        <v>37</v>
      </c>
      <c r="AQ55">
        <f t="shared" si="25"/>
        <v>66</v>
      </c>
      <c r="AR55">
        <f t="shared" si="25"/>
        <v>11</v>
      </c>
      <c r="AS55">
        <f t="shared" si="25"/>
        <v>116</v>
      </c>
      <c r="AT55">
        <f t="shared" si="25"/>
        <v>138</v>
      </c>
      <c r="AU55">
        <f t="shared" si="25"/>
        <v>109</v>
      </c>
      <c r="AV55">
        <f t="shared" si="25"/>
        <v>66</v>
      </c>
      <c r="AW55">
        <f t="shared" si="25"/>
        <v>33</v>
      </c>
      <c r="AX55">
        <f t="shared" si="25"/>
        <v>102</v>
      </c>
      <c r="AY55">
        <f t="shared" si="25"/>
        <v>0</v>
      </c>
      <c r="AZ55">
        <f t="shared" si="25"/>
        <v>321</v>
      </c>
      <c r="BA55">
        <f t="shared" si="25"/>
        <v>0</v>
      </c>
      <c r="BB55">
        <f t="shared" si="25"/>
        <v>394</v>
      </c>
      <c r="BC55">
        <f t="shared" si="25"/>
        <v>527</v>
      </c>
      <c r="BD55">
        <f t="shared" si="25"/>
        <v>369</v>
      </c>
      <c r="BE55">
        <f t="shared" si="25"/>
        <v>414</v>
      </c>
      <c r="BF55">
        <f t="shared" si="25"/>
        <v>192</v>
      </c>
      <c r="BG55">
        <f t="shared" si="25"/>
        <v>1084</v>
      </c>
      <c r="BH55">
        <f t="shared" si="25"/>
        <v>415</v>
      </c>
      <c r="BI55">
        <f t="shared" si="25"/>
        <v>0</v>
      </c>
      <c r="BJ55">
        <f t="shared" si="25"/>
        <v>1632</v>
      </c>
      <c r="BK55">
        <f t="shared" si="25"/>
        <v>952</v>
      </c>
      <c r="BL55">
        <f t="shared" si="25"/>
        <v>0</v>
      </c>
      <c r="BM55">
        <f t="shared" si="25"/>
        <v>1302</v>
      </c>
      <c r="BN55">
        <f t="shared" si="25"/>
        <v>1036</v>
      </c>
      <c r="BO55">
        <f t="shared" si="25"/>
        <v>999</v>
      </c>
      <c r="BP55">
        <f t="shared" ref="BP55:DE55" si="26">BP5-BO5</f>
        <v>589</v>
      </c>
      <c r="BQ55">
        <f t="shared" si="26"/>
        <v>1434</v>
      </c>
      <c r="BR55">
        <f t="shared" si="26"/>
        <v>646</v>
      </c>
      <c r="BS55">
        <f t="shared" si="26"/>
        <v>1590</v>
      </c>
      <c r="BT55">
        <f t="shared" si="26"/>
        <v>1109</v>
      </c>
      <c r="BU55">
        <f t="shared" si="26"/>
        <v>1118</v>
      </c>
      <c r="BV55">
        <f t="shared" si="26"/>
        <v>1431</v>
      </c>
      <c r="BW55">
        <f t="shared" si="26"/>
        <v>1480</v>
      </c>
      <c r="BX55">
        <f t="shared" si="26"/>
        <v>1238</v>
      </c>
      <c r="BY55">
        <f t="shared" si="26"/>
        <v>819</v>
      </c>
      <c r="BZ55">
        <f t="shared" si="26"/>
        <v>1022</v>
      </c>
      <c r="CA55">
        <f t="shared" si="26"/>
        <v>1555</v>
      </c>
      <c r="CB55">
        <f t="shared" si="26"/>
        <v>2099</v>
      </c>
      <c r="CC55">
        <f t="shared" si="26"/>
        <v>1979</v>
      </c>
      <c r="CD55">
        <f t="shared" si="26"/>
        <v>1985</v>
      </c>
      <c r="CE55">
        <f t="shared" si="26"/>
        <v>2079</v>
      </c>
      <c r="CF55">
        <f t="shared" si="26"/>
        <v>1677</v>
      </c>
      <c r="CG55">
        <f t="shared" si="26"/>
        <v>1224</v>
      </c>
      <c r="CH55">
        <f t="shared" si="26"/>
        <v>1695</v>
      </c>
      <c r="CI55">
        <f t="shared" si="26"/>
        <v>962</v>
      </c>
      <c r="CJ55">
        <f t="shared" si="26"/>
        <v>2072</v>
      </c>
      <c r="CK55">
        <f t="shared" si="26"/>
        <v>2563</v>
      </c>
      <c r="CL55">
        <f t="shared" si="26"/>
        <v>2200</v>
      </c>
      <c r="CM55">
        <f t="shared" si="26"/>
        <v>2128</v>
      </c>
      <c r="CN55">
        <f t="shared" si="26"/>
        <v>1822</v>
      </c>
      <c r="CO55">
        <f t="shared" si="26"/>
        <v>2723</v>
      </c>
      <c r="CP55">
        <f t="shared" si="26"/>
        <v>2943</v>
      </c>
      <c r="CQ55">
        <f t="shared" si="26"/>
        <v>3033</v>
      </c>
      <c r="CR55">
        <f t="shared" si="26"/>
        <v>2922</v>
      </c>
      <c r="CS55">
        <f t="shared" si="26"/>
        <v>2622</v>
      </c>
      <c r="CT55">
        <f t="shared" si="26"/>
        <v>1808</v>
      </c>
      <c r="CU55">
        <f t="shared" si="26"/>
        <v>1696</v>
      </c>
      <c r="CV55">
        <f t="shared" si="26"/>
        <v>2317</v>
      </c>
      <c r="CW55">
        <f t="shared" si="26"/>
        <v>2311</v>
      </c>
      <c r="CX55">
        <f t="shared" si="26"/>
        <v>4693</v>
      </c>
      <c r="CY55">
        <f t="shared" si="26"/>
        <v>2304</v>
      </c>
      <c r="CZ55">
        <f t="shared" si="26"/>
        <v>1665</v>
      </c>
      <c r="DA55">
        <f t="shared" si="26"/>
        <v>1740</v>
      </c>
      <c r="DB55">
        <f t="shared" si="26"/>
        <v>1225</v>
      </c>
      <c r="DC55">
        <f t="shared" si="26"/>
        <v>2352</v>
      </c>
      <c r="DD55">
        <f t="shared" si="26"/>
        <v>8014</v>
      </c>
      <c r="DE55">
        <f t="shared" si="26"/>
        <v>3031</v>
      </c>
      <c r="DF55">
        <f t="shared" ref="DF55:HP55" si="27">DF5-DE5</f>
        <v>2747</v>
      </c>
      <c r="DG55">
        <f t="shared" si="27"/>
        <v>4008</v>
      </c>
      <c r="DH55">
        <f t="shared" si="27"/>
        <v>2155</v>
      </c>
      <c r="DI55">
        <f t="shared" si="27"/>
        <v>1401</v>
      </c>
      <c r="DJ55">
        <f t="shared" si="27"/>
        <v>2452</v>
      </c>
      <c r="DK55">
        <f t="shared" si="27"/>
        <v>3502</v>
      </c>
      <c r="DL55">
        <f t="shared" si="27"/>
        <v>2747</v>
      </c>
      <c r="DM55">
        <f t="shared" si="27"/>
        <v>4917</v>
      </c>
      <c r="DN55">
        <f t="shared" si="27"/>
        <v>2605</v>
      </c>
      <c r="DO55">
        <f t="shared" si="27"/>
        <v>2366</v>
      </c>
      <c r="DP55">
        <f t="shared" si="27"/>
        <v>2150</v>
      </c>
      <c r="DQ55">
        <f t="shared" si="27"/>
        <v>2075</v>
      </c>
      <c r="DR55">
        <f t="shared" si="27"/>
        <v>2881</v>
      </c>
      <c r="DS55">
        <f t="shared" si="27"/>
        <v>2278</v>
      </c>
      <c r="DT55">
        <f t="shared" si="27"/>
        <v>2160</v>
      </c>
      <c r="DU55">
        <f t="shared" si="27"/>
        <v>2120</v>
      </c>
      <c r="DV55">
        <f t="shared" si="27"/>
        <v>1639</v>
      </c>
      <c r="DW55">
        <f t="shared" si="27"/>
        <v>1502</v>
      </c>
      <c r="DX55">
        <f t="shared" si="27"/>
        <v>2677</v>
      </c>
      <c r="DY55">
        <f t="shared" si="27"/>
        <v>2443</v>
      </c>
      <c r="DZ55">
        <f t="shared" si="27"/>
        <v>3503</v>
      </c>
      <c r="EA55">
        <f t="shared" si="27"/>
        <v>2240</v>
      </c>
      <c r="EB55">
        <f t="shared" si="27"/>
        <v>2789</v>
      </c>
      <c r="EC55">
        <f t="shared" si="27"/>
        <v>1874</v>
      </c>
      <c r="ED55">
        <f t="shared" si="27"/>
        <v>848</v>
      </c>
      <c r="EE55">
        <f t="shared" si="27"/>
        <v>1737</v>
      </c>
      <c r="EF55">
        <f t="shared" si="27"/>
        <v>846</v>
      </c>
      <c r="EG55">
        <f t="shared" si="27"/>
        <v>957</v>
      </c>
      <c r="EH55">
        <f t="shared" si="27"/>
        <v>1886</v>
      </c>
      <c r="EI55">
        <f t="shared" si="27"/>
        <v>1297</v>
      </c>
      <c r="EJ55">
        <f t="shared" si="27"/>
        <v>759</v>
      </c>
      <c r="EK55">
        <f t="shared" si="27"/>
        <v>747</v>
      </c>
      <c r="EL55">
        <f t="shared" si="27"/>
        <v>2062</v>
      </c>
      <c r="EM55">
        <f t="shared" si="27"/>
        <v>1293</v>
      </c>
      <c r="EN55">
        <f t="shared" si="27"/>
        <v>1399</v>
      </c>
      <c r="EO55">
        <f t="shared" si="27"/>
        <v>1747</v>
      </c>
      <c r="EP55">
        <f t="shared" si="27"/>
        <v>1780</v>
      </c>
      <c r="EQ55">
        <f t="shared" si="27"/>
        <v>1505</v>
      </c>
      <c r="ER55">
        <f t="shared" si="27"/>
        <v>640</v>
      </c>
      <c r="ES55">
        <f t="shared" si="27"/>
        <v>1516</v>
      </c>
      <c r="ET55">
        <f t="shared" si="27"/>
        <v>929</v>
      </c>
      <c r="EU55">
        <f t="shared" si="27"/>
        <v>1089</v>
      </c>
      <c r="EV55">
        <f t="shared" si="27"/>
        <v>1363</v>
      </c>
      <c r="EW55">
        <f t="shared" si="27"/>
        <v>546</v>
      </c>
      <c r="EX55">
        <f t="shared" si="27"/>
        <v>440</v>
      </c>
      <c r="EY55">
        <f t="shared" si="27"/>
        <v>533</v>
      </c>
      <c r="EZ55">
        <f t="shared" si="27"/>
        <v>1159</v>
      </c>
      <c r="FA55">
        <f t="shared" si="27"/>
        <v>1526</v>
      </c>
      <c r="FB55">
        <f t="shared" si="27"/>
        <v>614</v>
      </c>
      <c r="FC55">
        <f t="shared" si="27"/>
        <v>890</v>
      </c>
      <c r="FD55">
        <f t="shared" si="27"/>
        <v>969</v>
      </c>
      <c r="FE55">
        <f t="shared" si="27"/>
        <v>307</v>
      </c>
      <c r="FF55">
        <f t="shared" si="27"/>
        <v>305</v>
      </c>
      <c r="FG55">
        <f t="shared" si="27"/>
        <v>1052</v>
      </c>
      <c r="FH55">
        <f t="shared" si="27"/>
        <v>469</v>
      </c>
      <c r="FI55">
        <f t="shared" si="27"/>
        <v>366</v>
      </c>
      <c r="FJ55">
        <f t="shared" si="27"/>
        <v>384</v>
      </c>
      <c r="FK55">
        <f t="shared" si="27"/>
        <v>477</v>
      </c>
      <c r="FL55">
        <f t="shared" si="27"/>
        <v>164</v>
      </c>
      <c r="FM55">
        <f t="shared" si="27"/>
        <v>133</v>
      </c>
      <c r="FN55">
        <f t="shared" si="27"/>
        <v>574</v>
      </c>
      <c r="FO55">
        <f t="shared" si="27"/>
        <v>825</v>
      </c>
      <c r="FP55">
        <f t="shared" si="27"/>
        <v>338</v>
      </c>
      <c r="FQ55">
        <f t="shared" si="27"/>
        <v>295</v>
      </c>
      <c r="FR55">
        <f t="shared" si="27"/>
        <v>306</v>
      </c>
      <c r="FS55">
        <f t="shared" si="27"/>
        <v>349</v>
      </c>
      <c r="FT55">
        <f t="shared" si="27"/>
        <v>178</v>
      </c>
      <c r="FU55">
        <f t="shared" si="27"/>
        <v>335</v>
      </c>
      <c r="FV55">
        <f t="shared" si="27"/>
        <v>575</v>
      </c>
      <c r="FW55">
        <f t="shared" si="27"/>
        <v>230</v>
      </c>
      <c r="FX55">
        <f t="shared" si="27"/>
        <v>237</v>
      </c>
      <c r="FY55">
        <f t="shared" si="27"/>
        <v>323</v>
      </c>
      <c r="FZ55">
        <f t="shared" si="27"/>
        <v>143</v>
      </c>
      <c r="GA55">
        <f t="shared" si="27"/>
        <v>213</v>
      </c>
      <c r="GB55">
        <f t="shared" si="27"/>
        <v>269</v>
      </c>
      <c r="GC55">
        <f t="shared" si="27"/>
        <v>197</v>
      </c>
      <c r="GD55">
        <f t="shared" si="27"/>
        <v>214</v>
      </c>
      <c r="GE55">
        <f t="shared" si="27"/>
        <v>350</v>
      </c>
      <c r="GF55">
        <f t="shared" si="27"/>
        <v>128</v>
      </c>
      <c r="GG55">
        <f t="shared" si="27"/>
        <v>126</v>
      </c>
      <c r="GH55">
        <f t="shared" si="27"/>
        <v>147</v>
      </c>
      <c r="GI55">
        <f t="shared" si="27"/>
        <v>163</v>
      </c>
      <c r="GJ55">
        <f t="shared" si="27"/>
        <v>275</v>
      </c>
      <c r="GK55">
        <f t="shared" si="27"/>
        <v>765</v>
      </c>
      <c r="GL55">
        <f t="shared" si="27"/>
        <v>178</v>
      </c>
      <c r="GM55">
        <f t="shared" si="27"/>
        <v>255</v>
      </c>
      <c r="GN55">
        <f t="shared" si="27"/>
        <v>231</v>
      </c>
      <c r="GO55">
        <f t="shared" si="27"/>
        <v>129</v>
      </c>
      <c r="GP55">
        <f t="shared" si="27"/>
        <v>177</v>
      </c>
      <c r="GQ55">
        <f t="shared" si="27"/>
        <v>210</v>
      </c>
      <c r="GR55">
        <f t="shared" si="27"/>
        <v>347</v>
      </c>
      <c r="GS55">
        <f t="shared" si="27"/>
        <v>319</v>
      </c>
      <c r="GT55">
        <f t="shared" si="27"/>
        <v>305</v>
      </c>
      <c r="GU55">
        <f t="shared" si="27"/>
        <v>151</v>
      </c>
      <c r="GV55">
        <f t="shared" si="27"/>
        <v>150</v>
      </c>
      <c r="GW55">
        <f t="shared" si="27"/>
        <v>213</v>
      </c>
      <c r="GX55">
        <f t="shared" si="27"/>
        <v>236</v>
      </c>
      <c r="GY55">
        <f t="shared" si="27"/>
        <v>226</v>
      </c>
      <c r="GZ55">
        <f t="shared" si="27"/>
        <v>403</v>
      </c>
      <c r="HA55">
        <f t="shared" si="27"/>
        <v>314</v>
      </c>
      <c r="HB55">
        <f t="shared" si="27"/>
        <v>146</v>
      </c>
      <c r="HC55">
        <f t="shared" si="27"/>
        <v>182</v>
      </c>
      <c r="HD55">
        <f t="shared" si="27"/>
        <v>174</v>
      </c>
      <c r="HE55">
        <f t="shared" si="27"/>
        <v>364</v>
      </c>
      <c r="HF55">
        <f t="shared" si="27"/>
        <v>180</v>
      </c>
      <c r="HG55">
        <f t="shared" si="27"/>
        <v>274</v>
      </c>
      <c r="HH55">
        <f t="shared" si="27"/>
        <v>243</v>
      </c>
      <c r="HI55">
        <f t="shared" si="27"/>
        <v>267</v>
      </c>
      <c r="HJ55">
        <f t="shared" si="27"/>
        <v>192</v>
      </c>
      <c r="HK55">
        <f t="shared" si="27"/>
        <v>353</v>
      </c>
      <c r="HL55">
        <f t="shared" si="27"/>
        <v>314</v>
      </c>
      <c r="HM55">
        <f t="shared" si="27"/>
        <v>225</v>
      </c>
      <c r="HN55">
        <f t="shared" si="27"/>
        <v>348</v>
      </c>
      <c r="HO55">
        <f t="shared" si="27"/>
        <v>1322</v>
      </c>
      <c r="HP55">
        <f t="shared" si="27"/>
        <v>312</v>
      </c>
    </row>
    <row r="56" spans="1:224" x14ac:dyDescent="0.35">
      <c r="A56" t="s">
        <v>274</v>
      </c>
      <c r="B56" t="str">
        <f>"(201)"</f>
        <v>(201)</v>
      </c>
      <c r="D56">
        <f t="shared" si="19"/>
        <v>0</v>
      </c>
      <c r="E56">
        <f t="shared" ref="E56:AJ56" si="28">E6-D6</f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si="28"/>
        <v>0</v>
      </c>
      <c r="AK56">
        <f t="shared" ref="AK56:BO56" si="29">AK6-AJ6</f>
        <v>0</v>
      </c>
      <c r="AL56">
        <f t="shared" si="29"/>
        <v>0</v>
      </c>
      <c r="AM56">
        <f t="shared" si="29"/>
        <v>0</v>
      </c>
      <c r="AN56">
        <f t="shared" si="29"/>
        <v>0</v>
      </c>
      <c r="AO56">
        <f t="shared" si="29"/>
        <v>0</v>
      </c>
      <c r="AP56">
        <f t="shared" si="29"/>
        <v>0</v>
      </c>
      <c r="AQ56">
        <f t="shared" si="29"/>
        <v>0</v>
      </c>
      <c r="AR56">
        <f t="shared" si="29"/>
        <v>0</v>
      </c>
      <c r="AS56">
        <f t="shared" si="29"/>
        <v>0</v>
      </c>
      <c r="AT56">
        <f t="shared" si="29"/>
        <v>0</v>
      </c>
      <c r="AU56">
        <f t="shared" si="29"/>
        <v>0</v>
      </c>
      <c r="AV56">
        <f t="shared" si="29"/>
        <v>0</v>
      </c>
      <c r="AW56">
        <f t="shared" si="29"/>
        <v>0</v>
      </c>
      <c r="AX56">
        <f t="shared" si="29"/>
        <v>0</v>
      </c>
      <c r="AY56">
        <f t="shared" si="29"/>
        <v>0</v>
      </c>
      <c r="AZ56">
        <f t="shared" si="29"/>
        <v>0</v>
      </c>
      <c r="BA56">
        <f t="shared" si="29"/>
        <v>0</v>
      </c>
      <c r="BB56">
        <f t="shared" si="29"/>
        <v>0</v>
      </c>
      <c r="BC56">
        <f t="shared" si="29"/>
        <v>0</v>
      </c>
      <c r="BD56">
        <f t="shared" si="29"/>
        <v>0</v>
      </c>
      <c r="BE56">
        <f t="shared" si="29"/>
        <v>0</v>
      </c>
      <c r="BF56">
        <f t="shared" si="29"/>
        <v>0</v>
      </c>
      <c r="BG56">
        <f t="shared" si="29"/>
        <v>0</v>
      </c>
      <c r="BH56">
        <f t="shared" si="29"/>
        <v>0</v>
      </c>
      <c r="BI56">
        <f t="shared" si="29"/>
        <v>0</v>
      </c>
      <c r="BJ56">
        <f t="shared" si="29"/>
        <v>0</v>
      </c>
      <c r="BK56">
        <f t="shared" si="29"/>
        <v>0</v>
      </c>
      <c r="BL56">
        <f t="shared" si="29"/>
        <v>0</v>
      </c>
      <c r="BM56">
        <f t="shared" si="29"/>
        <v>4</v>
      </c>
      <c r="BN56">
        <f t="shared" si="29"/>
        <v>8</v>
      </c>
      <c r="BO56">
        <f t="shared" si="29"/>
        <v>0</v>
      </c>
      <c r="BP56">
        <f t="shared" ref="BP56:DE56" si="30">BP6-BO6</f>
        <v>19</v>
      </c>
      <c r="BQ56">
        <f t="shared" si="30"/>
        <v>0</v>
      </c>
      <c r="BR56">
        <f t="shared" si="30"/>
        <v>0</v>
      </c>
      <c r="BS56">
        <f t="shared" si="30"/>
        <v>0</v>
      </c>
      <c r="BT56">
        <f t="shared" si="30"/>
        <v>0</v>
      </c>
      <c r="BU56">
        <f t="shared" si="30"/>
        <v>19</v>
      </c>
      <c r="BV56">
        <f t="shared" si="30"/>
        <v>0</v>
      </c>
      <c r="BW56">
        <f t="shared" si="30"/>
        <v>45</v>
      </c>
      <c r="BX56">
        <f t="shared" si="30"/>
        <v>0</v>
      </c>
      <c r="BY56">
        <f t="shared" si="30"/>
        <v>0</v>
      </c>
      <c r="BZ56">
        <f t="shared" si="30"/>
        <v>0</v>
      </c>
      <c r="CA56">
        <f t="shared" si="30"/>
        <v>0</v>
      </c>
      <c r="CB56">
        <f t="shared" si="30"/>
        <v>0</v>
      </c>
      <c r="CC56">
        <f t="shared" si="30"/>
        <v>0</v>
      </c>
      <c r="CD56">
        <f t="shared" si="30"/>
        <v>315</v>
      </c>
      <c r="CE56">
        <f t="shared" si="30"/>
        <v>0</v>
      </c>
      <c r="CF56">
        <f t="shared" si="30"/>
        <v>0</v>
      </c>
      <c r="CG56">
        <f t="shared" si="30"/>
        <v>0</v>
      </c>
      <c r="CH56">
        <f t="shared" si="30"/>
        <v>0</v>
      </c>
      <c r="CI56">
        <f t="shared" si="30"/>
        <v>0</v>
      </c>
      <c r="CJ56">
        <f t="shared" si="30"/>
        <v>493</v>
      </c>
      <c r="CK56">
        <f t="shared" si="30"/>
        <v>0</v>
      </c>
      <c r="CL56">
        <f t="shared" si="30"/>
        <v>0</v>
      </c>
      <c r="CM56">
        <f t="shared" si="30"/>
        <v>0</v>
      </c>
      <c r="CN56">
        <f t="shared" si="30"/>
        <v>152</v>
      </c>
      <c r="CO56">
        <f t="shared" si="30"/>
        <v>0</v>
      </c>
      <c r="CP56">
        <f t="shared" si="30"/>
        <v>0</v>
      </c>
      <c r="CQ56">
        <f t="shared" si="30"/>
        <v>418</v>
      </c>
      <c r="CR56">
        <f t="shared" si="30"/>
        <v>0</v>
      </c>
      <c r="CS56">
        <f t="shared" si="30"/>
        <v>0</v>
      </c>
      <c r="CT56">
        <f t="shared" si="30"/>
        <v>0</v>
      </c>
      <c r="CU56">
        <f t="shared" si="30"/>
        <v>0</v>
      </c>
      <c r="CV56">
        <f t="shared" si="30"/>
        <v>600</v>
      </c>
      <c r="CW56">
        <f t="shared" si="30"/>
        <v>0</v>
      </c>
      <c r="CX56">
        <f t="shared" si="30"/>
        <v>0</v>
      </c>
      <c r="CY56">
        <f t="shared" si="30"/>
        <v>309</v>
      </c>
      <c r="CZ56">
        <f t="shared" si="30"/>
        <v>167</v>
      </c>
      <c r="DA56">
        <f t="shared" si="30"/>
        <v>0</v>
      </c>
      <c r="DB56">
        <f t="shared" si="30"/>
        <v>197</v>
      </c>
      <c r="DC56">
        <f t="shared" si="30"/>
        <v>0</v>
      </c>
      <c r="DD56">
        <f t="shared" si="30"/>
        <v>407</v>
      </c>
      <c r="DE56">
        <f t="shared" si="30"/>
        <v>0</v>
      </c>
      <c r="DF56">
        <f t="shared" ref="DF56:HP56" si="31">DF6-DE6</f>
        <v>0</v>
      </c>
      <c r="DG56">
        <f t="shared" si="31"/>
        <v>830</v>
      </c>
      <c r="DH56">
        <f t="shared" si="31"/>
        <v>190</v>
      </c>
      <c r="DI56">
        <f t="shared" si="31"/>
        <v>184</v>
      </c>
      <c r="DJ56">
        <f t="shared" si="31"/>
        <v>0</v>
      </c>
      <c r="DK56">
        <f t="shared" si="31"/>
        <v>388</v>
      </c>
      <c r="DL56">
        <f t="shared" si="31"/>
        <v>931</v>
      </c>
      <c r="DM56">
        <f t="shared" si="31"/>
        <v>407</v>
      </c>
      <c r="DN56">
        <f t="shared" si="31"/>
        <v>395</v>
      </c>
      <c r="DO56">
        <f t="shared" si="31"/>
        <v>528</v>
      </c>
      <c r="DP56">
        <f t="shared" si="31"/>
        <v>292</v>
      </c>
      <c r="DQ56">
        <f t="shared" si="31"/>
        <v>662</v>
      </c>
      <c r="DR56">
        <f t="shared" si="31"/>
        <v>990</v>
      </c>
      <c r="DS56">
        <f t="shared" si="31"/>
        <v>0</v>
      </c>
      <c r="DT56">
        <f t="shared" si="31"/>
        <v>1154</v>
      </c>
      <c r="DU56">
        <f t="shared" si="31"/>
        <v>0</v>
      </c>
      <c r="DV56">
        <f t="shared" si="31"/>
        <v>996</v>
      </c>
      <c r="DW56">
        <f t="shared" si="31"/>
        <v>817</v>
      </c>
      <c r="DX56">
        <f t="shared" si="31"/>
        <v>824</v>
      </c>
      <c r="DY56">
        <f t="shared" si="31"/>
        <v>710</v>
      </c>
      <c r="DZ56">
        <f t="shared" si="31"/>
        <v>919</v>
      </c>
      <c r="EA56">
        <f t="shared" si="31"/>
        <v>723</v>
      </c>
      <c r="EB56">
        <f t="shared" si="31"/>
        <v>1023</v>
      </c>
      <c r="EC56">
        <f t="shared" si="31"/>
        <v>693</v>
      </c>
      <c r="ED56">
        <f t="shared" si="31"/>
        <v>482</v>
      </c>
      <c r="EE56">
        <f t="shared" si="31"/>
        <v>1022</v>
      </c>
      <c r="EF56">
        <f t="shared" si="31"/>
        <v>1369</v>
      </c>
      <c r="EG56">
        <f t="shared" si="31"/>
        <v>1629</v>
      </c>
      <c r="EH56">
        <f t="shared" si="31"/>
        <v>1777</v>
      </c>
      <c r="EI56">
        <f t="shared" si="31"/>
        <v>1170</v>
      </c>
      <c r="EJ56">
        <f t="shared" si="31"/>
        <v>106</v>
      </c>
      <c r="EK56">
        <f t="shared" si="31"/>
        <v>1735</v>
      </c>
      <c r="EL56">
        <f t="shared" si="31"/>
        <v>2907</v>
      </c>
      <c r="EM56">
        <f t="shared" si="31"/>
        <v>2499</v>
      </c>
      <c r="EN56">
        <f t="shared" si="31"/>
        <v>1747</v>
      </c>
      <c r="EO56">
        <f t="shared" si="31"/>
        <v>1754</v>
      </c>
      <c r="EP56">
        <f t="shared" si="31"/>
        <v>1844</v>
      </c>
      <c r="EQ56">
        <f t="shared" si="31"/>
        <v>1681</v>
      </c>
      <c r="ER56">
        <f t="shared" si="31"/>
        <v>1336</v>
      </c>
      <c r="ES56">
        <f t="shared" si="31"/>
        <v>2196</v>
      </c>
      <c r="ET56">
        <f t="shared" si="31"/>
        <v>2268</v>
      </c>
      <c r="EU56">
        <f t="shared" si="31"/>
        <v>589</v>
      </c>
      <c r="EV56">
        <f t="shared" si="31"/>
        <v>2905</v>
      </c>
      <c r="EW56">
        <f t="shared" si="31"/>
        <v>2501</v>
      </c>
      <c r="EX56">
        <f t="shared" si="31"/>
        <v>1282</v>
      </c>
      <c r="EY56">
        <f t="shared" si="31"/>
        <v>1836</v>
      </c>
      <c r="EZ56">
        <f t="shared" si="31"/>
        <v>1601</v>
      </c>
      <c r="FA56">
        <f t="shared" si="31"/>
        <v>1829</v>
      </c>
      <c r="FB56">
        <f t="shared" si="31"/>
        <v>3100</v>
      </c>
      <c r="FC56">
        <f t="shared" si="31"/>
        <v>4137</v>
      </c>
      <c r="FD56">
        <f t="shared" si="31"/>
        <v>2983</v>
      </c>
      <c r="FE56">
        <f t="shared" si="31"/>
        <v>1831</v>
      </c>
      <c r="FF56">
        <f t="shared" si="31"/>
        <v>1689</v>
      </c>
      <c r="FG56">
        <f t="shared" si="31"/>
        <v>2929</v>
      </c>
      <c r="FH56">
        <f t="shared" si="31"/>
        <v>2482</v>
      </c>
      <c r="FI56">
        <f t="shared" si="31"/>
        <v>5974</v>
      </c>
      <c r="FJ56">
        <f t="shared" si="31"/>
        <v>4299</v>
      </c>
      <c r="FK56">
        <f t="shared" si="31"/>
        <v>4929</v>
      </c>
      <c r="FL56">
        <f t="shared" si="31"/>
        <v>2088</v>
      </c>
      <c r="FM56">
        <f t="shared" si="31"/>
        <v>4533</v>
      </c>
      <c r="FN56">
        <f t="shared" si="31"/>
        <v>4451</v>
      </c>
      <c r="FO56">
        <f t="shared" si="31"/>
        <v>4543</v>
      </c>
      <c r="FP56">
        <f t="shared" si="31"/>
        <v>6219</v>
      </c>
      <c r="FQ56">
        <f t="shared" si="31"/>
        <v>5171</v>
      </c>
      <c r="FR56">
        <f t="shared" si="31"/>
        <v>9483</v>
      </c>
      <c r="FS56">
        <f t="shared" si="31"/>
        <v>7159</v>
      </c>
      <c r="FT56">
        <f t="shared" si="31"/>
        <v>3367</v>
      </c>
      <c r="FU56">
        <f t="shared" si="31"/>
        <v>8038</v>
      </c>
      <c r="FV56">
        <f t="shared" si="31"/>
        <v>14414</v>
      </c>
      <c r="FW56">
        <f t="shared" si="31"/>
        <v>4898</v>
      </c>
      <c r="FX56">
        <f t="shared" si="31"/>
        <v>12592</v>
      </c>
      <c r="FY56">
        <f t="shared" si="31"/>
        <v>4047</v>
      </c>
      <c r="FZ56">
        <f t="shared" si="31"/>
        <v>8829</v>
      </c>
      <c r="GA56">
        <f t="shared" si="31"/>
        <v>3806</v>
      </c>
      <c r="GB56">
        <f t="shared" si="31"/>
        <v>13279</v>
      </c>
      <c r="GC56">
        <f t="shared" si="31"/>
        <v>21031</v>
      </c>
      <c r="GD56">
        <f t="shared" si="31"/>
        <v>7085</v>
      </c>
      <c r="GE56">
        <f t="shared" si="31"/>
        <v>9511</v>
      </c>
      <c r="GF56">
        <f t="shared" si="31"/>
        <v>17283</v>
      </c>
      <c r="GG56">
        <f t="shared" si="31"/>
        <v>2023</v>
      </c>
      <c r="GH56">
        <f t="shared" si="31"/>
        <v>9848</v>
      </c>
      <c r="GI56">
        <f t="shared" si="31"/>
        <v>12388</v>
      </c>
      <c r="GJ56">
        <f t="shared" si="31"/>
        <v>10654</v>
      </c>
      <c r="GK56">
        <f t="shared" si="31"/>
        <v>11634</v>
      </c>
      <c r="GL56">
        <f t="shared" si="31"/>
        <v>16570</v>
      </c>
      <c r="GM56">
        <f t="shared" si="31"/>
        <v>16290</v>
      </c>
      <c r="GN56">
        <f t="shared" si="31"/>
        <v>4766</v>
      </c>
      <c r="GO56">
        <f t="shared" si="31"/>
        <v>10810</v>
      </c>
      <c r="GP56">
        <f t="shared" si="31"/>
        <v>5714</v>
      </c>
      <c r="GQ56">
        <f t="shared" si="31"/>
        <v>13515</v>
      </c>
      <c r="GR56">
        <f t="shared" si="31"/>
        <v>10050</v>
      </c>
      <c r="GS56">
        <f t="shared" si="31"/>
        <v>7443</v>
      </c>
      <c r="GT56">
        <f t="shared" si="31"/>
        <v>9809</v>
      </c>
      <c r="GU56">
        <f t="shared" si="31"/>
        <v>6906</v>
      </c>
      <c r="GV56">
        <f t="shared" si="31"/>
        <v>5726</v>
      </c>
      <c r="GW56">
        <f t="shared" si="31"/>
        <v>8925</v>
      </c>
      <c r="GX56">
        <f t="shared" si="31"/>
        <v>5904</v>
      </c>
      <c r="GY56">
        <f t="shared" si="31"/>
        <v>5588</v>
      </c>
      <c r="GZ56">
        <f t="shared" si="31"/>
        <v>24117</v>
      </c>
      <c r="HA56">
        <f t="shared" si="31"/>
        <v>5207</v>
      </c>
      <c r="HB56">
        <f t="shared" si="31"/>
        <v>5436</v>
      </c>
      <c r="HC56">
        <f t="shared" si="31"/>
        <v>5294</v>
      </c>
      <c r="HD56">
        <f t="shared" si="31"/>
        <v>7797</v>
      </c>
      <c r="HE56">
        <f t="shared" si="31"/>
        <v>5973</v>
      </c>
      <c r="HF56">
        <f t="shared" si="31"/>
        <v>5728</v>
      </c>
      <c r="HG56">
        <f t="shared" si="31"/>
        <v>2933</v>
      </c>
      <c r="HH56">
        <f t="shared" si="31"/>
        <v>4025</v>
      </c>
      <c r="HI56">
        <f t="shared" si="31"/>
        <v>2343</v>
      </c>
      <c r="HJ56">
        <f t="shared" si="31"/>
        <v>10024</v>
      </c>
      <c r="HK56">
        <f t="shared" si="31"/>
        <v>3887</v>
      </c>
      <c r="HL56">
        <f t="shared" si="31"/>
        <v>4861</v>
      </c>
      <c r="HM56">
        <f t="shared" si="31"/>
        <v>6096</v>
      </c>
      <c r="HN56">
        <f t="shared" si="31"/>
        <v>2597</v>
      </c>
      <c r="HO56">
        <f t="shared" si="31"/>
        <v>2759</v>
      </c>
      <c r="HP56">
        <f t="shared" si="31"/>
        <v>1910</v>
      </c>
    </row>
    <row r="57" spans="1:224" x14ac:dyDescent="0.35">
      <c r="A57" t="s">
        <v>54</v>
      </c>
      <c r="B57" t="str">
        <f>"(202)"</f>
        <v>(202)</v>
      </c>
      <c r="D57">
        <f t="shared" si="19"/>
        <v>0</v>
      </c>
      <c r="E57">
        <f t="shared" ref="E57:AJ57" si="32">E7-D7</f>
        <v>0</v>
      </c>
      <c r="F57">
        <f t="shared" si="32"/>
        <v>0</v>
      </c>
      <c r="G57">
        <f t="shared" si="32"/>
        <v>0</v>
      </c>
      <c r="H57">
        <f t="shared" si="32"/>
        <v>0</v>
      </c>
      <c r="I57">
        <f t="shared" si="32"/>
        <v>0</v>
      </c>
      <c r="J57">
        <f t="shared" si="32"/>
        <v>0</v>
      </c>
      <c r="K57">
        <f t="shared" si="32"/>
        <v>0</v>
      </c>
      <c r="L57">
        <f t="shared" si="32"/>
        <v>0</v>
      </c>
      <c r="M57">
        <f t="shared" si="32"/>
        <v>0</v>
      </c>
      <c r="N57">
        <f t="shared" si="32"/>
        <v>0</v>
      </c>
      <c r="O57">
        <f t="shared" si="32"/>
        <v>0</v>
      </c>
      <c r="P57">
        <f t="shared" si="32"/>
        <v>0</v>
      </c>
      <c r="Q57">
        <f t="shared" si="32"/>
        <v>0</v>
      </c>
      <c r="R57">
        <f t="shared" si="32"/>
        <v>0</v>
      </c>
      <c r="S57">
        <f t="shared" si="32"/>
        <v>0</v>
      </c>
      <c r="T57">
        <f t="shared" si="32"/>
        <v>0</v>
      </c>
      <c r="U57">
        <f t="shared" si="32"/>
        <v>0</v>
      </c>
      <c r="V57">
        <f t="shared" si="32"/>
        <v>0</v>
      </c>
      <c r="W57">
        <f t="shared" si="32"/>
        <v>0</v>
      </c>
      <c r="X57">
        <f t="shared" si="32"/>
        <v>0</v>
      </c>
      <c r="Y57">
        <f t="shared" si="32"/>
        <v>0</v>
      </c>
      <c r="Z57">
        <f t="shared" si="32"/>
        <v>0</v>
      </c>
      <c r="AA57">
        <f t="shared" si="32"/>
        <v>2</v>
      </c>
      <c r="AB57">
        <f t="shared" si="32"/>
        <v>0</v>
      </c>
      <c r="AC57">
        <f t="shared" si="32"/>
        <v>0</v>
      </c>
      <c r="AD57">
        <f t="shared" si="32"/>
        <v>0</v>
      </c>
      <c r="AE57">
        <f t="shared" si="32"/>
        <v>0</v>
      </c>
      <c r="AF57">
        <f t="shared" si="32"/>
        <v>0</v>
      </c>
      <c r="AG57">
        <f t="shared" si="32"/>
        <v>0</v>
      </c>
      <c r="AH57">
        <f t="shared" si="32"/>
        <v>0</v>
      </c>
      <c r="AI57">
        <f t="shared" si="32"/>
        <v>0</v>
      </c>
      <c r="AJ57">
        <f t="shared" si="32"/>
        <v>0</v>
      </c>
      <c r="AK57">
        <f t="shared" ref="AK57:BO57" si="33">AK7-AJ7</f>
        <v>0</v>
      </c>
      <c r="AL57">
        <f t="shared" si="33"/>
        <v>0</v>
      </c>
      <c r="AM57">
        <f t="shared" si="33"/>
        <v>0</v>
      </c>
      <c r="AN57">
        <f t="shared" si="33"/>
        <v>0</v>
      </c>
      <c r="AO57">
        <f t="shared" si="33"/>
        <v>0</v>
      </c>
      <c r="AP57">
        <f t="shared" si="33"/>
        <v>0</v>
      </c>
      <c r="AQ57">
        <f t="shared" si="33"/>
        <v>0</v>
      </c>
      <c r="AR57">
        <f t="shared" si="33"/>
        <v>0</v>
      </c>
      <c r="AS57">
        <f t="shared" si="33"/>
        <v>0</v>
      </c>
      <c r="AT57">
        <f t="shared" si="33"/>
        <v>0</v>
      </c>
      <c r="AU57">
        <f t="shared" si="33"/>
        <v>0</v>
      </c>
      <c r="AV57">
        <f t="shared" si="33"/>
        <v>28</v>
      </c>
      <c r="AW57">
        <f t="shared" si="33"/>
        <v>0</v>
      </c>
      <c r="AX57">
        <f t="shared" si="33"/>
        <v>2</v>
      </c>
      <c r="AY57">
        <f t="shared" si="33"/>
        <v>0</v>
      </c>
      <c r="AZ57">
        <f t="shared" si="33"/>
        <v>151</v>
      </c>
      <c r="BA57">
        <f t="shared" si="33"/>
        <v>0</v>
      </c>
      <c r="BB57">
        <f t="shared" si="33"/>
        <v>10</v>
      </c>
      <c r="BC57">
        <f t="shared" si="33"/>
        <v>324</v>
      </c>
      <c r="BD57">
        <f t="shared" si="33"/>
        <v>0</v>
      </c>
      <c r="BE57">
        <f t="shared" si="33"/>
        <v>13</v>
      </c>
      <c r="BF57">
        <f t="shared" si="33"/>
        <v>498</v>
      </c>
      <c r="BG57">
        <f t="shared" si="33"/>
        <v>53</v>
      </c>
      <c r="BH57">
        <f t="shared" si="33"/>
        <v>26</v>
      </c>
      <c r="BI57">
        <f t="shared" si="33"/>
        <v>481</v>
      </c>
      <c r="BJ57">
        <f t="shared" si="33"/>
        <v>537</v>
      </c>
      <c r="BK57">
        <f t="shared" si="33"/>
        <v>450</v>
      </c>
      <c r="BL57">
        <f t="shared" si="33"/>
        <v>0</v>
      </c>
      <c r="BM57">
        <f t="shared" si="33"/>
        <v>1219</v>
      </c>
      <c r="BN57">
        <f t="shared" si="33"/>
        <v>1573</v>
      </c>
      <c r="BO57">
        <f t="shared" si="33"/>
        <v>1648</v>
      </c>
      <c r="BP57">
        <f t="shared" ref="BP57:DE57" si="34">BP7-BO7</f>
        <v>2342</v>
      </c>
      <c r="BQ57">
        <f t="shared" si="34"/>
        <v>2928</v>
      </c>
      <c r="BR57">
        <f t="shared" si="34"/>
        <v>2424</v>
      </c>
      <c r="BS57">
        <f t="shared" si="34"/>
        <v>2071</v>
      </c>
      <c r="BT57">
        <f t="shared" si="34"/>
        <v>2479</v>
      </c>
      <c r="BU57">
        <f t="shared" si="34"/>
        <v>3388</v>
      </c>
      <c r="BV57">
        <f t="shared" si="34"/>
        <v>4096</v>
      </c>
      <c r="BW57">
        <f t="shared" si="34"/>
        <v>3770</v>
      </c>
      <c r="BX57">
        <f t="shared" si="34"/>
        <v>3706</v>
      </c>
      <c r="BY57">
        <f t="shared" si="34"/>
        <v>3861</v>
      </c>
      <c r="BZ57">
        <f t="shared" si="34"/>
        <v>2357</v>
      </c>
      <c r="CA57">
        <f t="shared" si="34"/>
        <v>2771</v>
      </c>
      <c r="CB57">
        <f t="shared" si="34"/>
        <v>4813</v>
      </c>
      <c r="CC57">
        <f t="shared" si="34"/>
        <v>4144</v>
      </c>
      <c r="CD57">
        <f t="shared" si="34"/>
        <v>3503</v>
      </c>
      <c r="CE57">
        <f t="shared" si="34"/>
        <v>3441</v>
      </c>
      <c r="CF57">
        <f t="shared" si="34"/>
        <v>3282</v>
      </c>
      <c r="CG57">
        <f t="shared" si="34"/>
        <v>2336</v>
      </c>
      <c r="CH57">
        <f t="shared" si="34"/>
        <v>2777</v>
      </c>
      <c r="CI57">
        <f t="shared" si="34"/>
        <v>3349</v>
      </c>
      <c r="CJ57">
        <f t="shared" si="34"/>
        <v>3944</v>
      </c>
      <c r="CK57">
        <f t="shared" si="34"/>
        <v>0</v>
      </c>
      <c r="CL57">
        <f t="shared" si="34"/>
        <v>0</v>
      </c>
      <c r="CM57">
        <f t="shared" si="34"/>
        <v>2560</v>
      </c>
      <c r="CN57">
        <f t="shared" si="34"/>
        <v>3230</v>
      </c>
      <c r="CO57">
        <f t="shared" si="34"/>
        <v>1927</v>
      </c>
      <c r="CP57">
        <f t="shared" si="34"/>
        <v>3401</v>
      </c>
      <c r="CQ57">
        <f t="shared" si="34"/>
        <v>3335</v>
      </c>
      <c r="CR57">
        <f t="shared" si="34"/>
        <v>3105</v>
      </c>
      <c r="CS57">
        <f t="shared" si="34"/>
        <v>3353</v>
      </c>
      <c r="CT57">
        <f t="shared" si="34"/>
        <v>2664</v>
      </c>
      <c r="CU57">
        <f t="shared" si="34"/>
        <v>2503</v>
      </c>
      <c r="CV57">
        <f t="shared" si="34"/>
        <v>1673</v>
      </c>
      <c r="CW57">
        <f t="shared" si="34"/>
        <v>6399</v>
      </c>
      <c r="CX57">
        <f t="shared" si="34"/>
        <v>3103</v>
      </c>
      <c r="CY57">
        <f t="shared" si="34"/>
        <v>0</v>
      </c>
      <c r="CZ57">
        <f t="shared" si="34"/>
        <v>5198</v>
      </c>
      <c r="DA57">
        <f t="shared" si="34"/>
        <v>1654</v>
      </c>
      <c r="DB57">
        <f t="shared" si="34"/>
        <v>2441</v>
      </c>
      <c r="DC57">
        <f t="shared" si="34"/>
        <v>2143</v>
      </c>
      <c r="DD57">
        <f t="shared" si="34"/>
        <v>2516</v>
      </c>
      <c r="DE57">
        <f t="shared" si="34"/>
        <v>2509</v>
      </c>
      <c r="DF57">
        <f t="shared" ref="DF57:HP57" si="35">DF7-DE7</f>
        <v>2637</v>
      </c>
      <c r="DG57">
        <f t="shared" si="35"/>
        <v>2804</v>
      </c>
      <c r="DH57">
        <f t="shared" si="35"/>
        <v>2214</v>
      </c>
      <c r="DI57">
        <f t="shared" si="35"/>
        <v>973</v>
      </c>
      <c r="DJ57">
        <f t="shared" si="35"/>
        <v>1841</v>
      </c>
      <c r="DK57">
        <f t="shared" si="35"/>
        <v>1843</v>
      </c>
      <c r="DL57">
        <f t="shared" si="35"/>
        <v>2551</v>
      </c>
      <c r="DM57">
        <f t="shared" si="35"/>
        <v>1409</v>
      </c>
      <c r="DN57">
        <f t="shared" si="35"/>
        <v>1663</v>
      </c>
      <c r="DO57">
        <f t="shared" si="35"/>
        <v>0</v>
      </c>
      <c r="DP57">
        <f t="shared" si="35"/>
        <v>3930</v>
      </c>
      <c r="DQ57">
        <f t="shared" si="35"/>
        <v>0</v>
      </c>
      <c r="DR57">
        <f t="shared" si="35"/>
        <v>0</v>
      </c>
      <c r="DS57">
        <f t="shared" si="35"/>
        <v>0</v>
      </c>
      <c r="DT57">
        <f t="shared" si="35"/>
        <v>0</v>
      </c>
      <c r="DU57">
        <f t="shared" si="35"/>
        <v>0</v>
      </c>
      <c r="DV57">
        <f t="shared" si="35"/>
        <v>0</v>
      </c>
      <c r="DW57">
        <f t="shared" si="35"/>
        <v>0</v>
      </c>
      <c r="DX57">
        <f t="shared" si="35"/>
        <v>0</v>
      </c>
      <c r="DY57">
        <f t="shared" si="35"/>
        <v>0</v>
      </c>
      <c r="DZ57">
        <f t="shared" si="35"/>
        <v>0</v>
      </c>
      <c r="EA57">
        <f t="shared" si="35"/>
        <v>0</v>
      </c>
      <c r="EB57">
        <f t="shared" si="35"/>
        <v>0</v>
      </c>
      <c r="EC57">
        <f t="shared" si="35"/>
        <v>0</v>
      </c>
      <c r="ED57">
        <f t="shared" si="35"/>
        <v>0</v>
      </c>
      <c r="EE57">
        <f t="shared" si="35"/>
        <v>0</v>
      </c>
      <c r="EF57">
        <f t="shared" si="35"/>
        <v>0</v>
      </c>
      <c r="EG57">
        <f t="shared" si="35"/>
        <v>0</v>
      </c>
      <c r="EH57">
        <f t="shared" si="35"/>
        <v>0</v>
      </c>
      <c r="EI57">
        <f t="shared" si="35"/>
        <v>0</v>
      </c>
      <c r="EJ57">
        <f t="shared" si="35"/>
        <v>0</v>
      </c>
      <c r="EK57">
        <f t="shared" si="35"/>
        <v>0</v>
      </c>
      <c r="EL57">
        <f t="shared" si="35"/>
        <v>0</v>
      </c>
      <c r="EM57">
        <f t="shared" si="35"/>
        <v>0</v>
      </c>
      <c r="EN57">
        <f t="shared" si="35"/>
        <v>0</v>
      </c>
      <c r="EO57">
        <f t="shared" si="35"/>
        <v>0</v>
      </c>
      <c r="EP57">
        <f t="shared" si="35"/>
        <v>0</v>
      </c>
      <c r="EQ57">
        <f t="shared" si="35"/>
        <v>0</v>
      </c>
      <c r="ER57">
        <f t="shared" si="35"/>
        <v>0</v>
      </c>
      <c r="ES57">
        <f t="shared" si="35"/>
        <v>0</v>
      </c>
      <c r="ET57">
        <f t="shared" si="35"/>
        <v>0</v>
      </c>
      <c r="EU57">
        <f t="shared" si="35"/>
        <v>0</v>
      </c>
      <c r="EV57">
        <f t="shared" si="35"/>
        <v>0</v>
      </c>
      <c r="EW57">
        <f t="shared" si="35"/>
        <v>0</v>
      </c>
      <c r="EX57">
        <f t="shared" si="35"/>
        <v>0</v>
      </c>
      <c r="EY57">
        <f t="shared" si="35"/>
        <v>0</v>
      </c>
      <c r="EZ57">
        <f t="shared" si="35"/>
        <v>0</v>
      </c>
      <c r="FA57">
        <f t="shared" si="35"/>
        <v>0</v>
      </c>
      <c r="FB57">
        <f t="shared" si="35"/>
        <v>0</v>
      </c>
      <c r="FC57">
        <f t="shared" si="35"/>
        <v>0</v>
      </c>
      <c r="FD57">
        <f t="shared" si="35"/>
        <v>0</v>
      </c>
      <c r="FE57">
        <f t="shared" si="35"/>
        <v>0</v>
      </c>
      <c r="FF57">
        <f t="shared" si="35"/>
        <v>0</v>
      </c>
      <c r="FG57">
        <f t="shared" si="35"/>
        <v>0</v>
      </c>
      <c r="FH57">
        <f t="shared" si="35"/>
        <v>0</v>
      </c>
      <c r="FI57">
        <f t="shared" si="35"/>
        <v>0</v>
      </c>
      <c r="FJ57">
        <f t="shared" si="35"/>
        <v>0</v>
      </c>
      <c r="FK57">
        <f t="shared" si="35"/>
        <v>0</v>
      </c>
      <c r="FL57">
        <f t="shared" si="35"/>
        <v>0</v>
      </c>
      <c r="FM57">
        <f t="shared" si="35"/>
        <v>0</v>
      </c>
      <c r="FN57">
        <f t="shared" si="35"/>
        <v>0</v>
      </c>
      <c r="FO57">
        <f t="shared" si="35"/>
        <v>0</v>
      </c>
      <c r="FP57">
        <f t="shared" si="35"/>
        <v>0</v>
      </c>
      <c r="FQ57">
        <f t="shared" si="35"/>
        <v>0</v>
      </c>
      <c r="FR57">
        <f t="shared" si="35"/>
        <v>0</v>
      </c>
      <c r="FS57">
        <f t="shared" si="35"/>
        <v>0</v>
      </c>
      <c r="FT57">
        <f t="shared" si="35"/>
        <v>0</v>
      </c>
      <c r="FU57">
        <f t="shared" si="35"/>
        <v>0</v>
      </c>
      <c r="FV57">
        <f t="shared" si="35"/>
        <v>0</v>
      </c>
      <c r="FW57">
        <f t="shared" si="35"/>
        <v>0</v>
      </c>
      <c r="FX57">
        <f t="shared" si="35"/>
        <v>0</v>
      </c>
      <c r="FY57">
        <f t="shared" si="35"/>
        <v>0</v>
      </c>
      <c r="FZ57">
        <f t="shared" si="35"/>
        <v>0</v>
      </c>
      <c r="GA57">
        <f t="shared" si="35"/>
        <v>0</v>
      </c>
      <c r="GB57">
        <f t="shared" si="35"/>
        <v>0</v>
      </c>
      <c r="GC57">
        <f t="shared" si="35"/>
        <v>0</v>
      </c>
      <c r="GD57">
        <f t="shared" si="35"/>
        <v>0</v>
      </c>
      <c r="GE57">
        <f t="shared" si="35"/>
        <v>0</v>
      </c>
      <c r="GF57">
        <f t="shared" si="35"/>
        <v>0</v>
      </c>
      <c r="GG57">
        <f t="shared" si="35"/>
        <v>0</v>
      </c>
      <c r="GH57">
        <f t="shared" si="35"/>
        <v>0</v>
      </c>
      <c r="GI57">
        <f t="shared" si="35"/>
        <v>0</v>
      </c>
      <c r="GJ57">
        <f t="shared" si="35"/>
        <v>0</v>
      </c>
      <c r="GK57">
        <f t="shared" si="35"/>
        <v>0</v>
      </c>
      <c r="GL57">
        <f t="shared" si="35"/>
        <v>0</v>
      </c>
      <c r="GM57">
        <f t="shared" si="35"/>
        <v>0</v>
      </c>
      <c r="GN57">
        <f t="shared" si="35"/>
        <v>0</v>
      </c>
      <c r="GO57">
        <f t="shared" si="35"/>
        <v>0</v>
      </c>
      <c r="GP57">
        <f t="shared" si="35"/>
        <v>0</v>
      </c>
      <c r="GQ57">
        <f t="shared" si="35"/>
        <v>0</v>
      </c>
      <c r="GR57">
        <f t="shared" si="35"/>
        <v>0</v>
      </c>
      <c r="GS57">
        <f t="shared" si="35"/>
        <v>0</v>
      </c>
      <c r="GT57">
        <f t="shared" si="35"/>
        <v>0</v>
      </c>
      <c r="GU57">
        <f t="shared" si="35"/>
        <v>0</v>
      </c>
      <c r="GV57">
        <f t="shared" si="35"/>
        <v>0</v>
      </c>
      <c r="GW57">
        <f t="shared" si="35"/>
        <v>0</v>
      </c>
      <c r="GX57">
        <f t="shared" si="35"/>
        <v>0</v>
      </c>
      <c r="GY57">
        <f t="shared" si="35"/>
        <v>0</v>
      </c>
      <c r="GZ57">
        <f t="shared" si="35"/>
        <v>0</v>
      </c>
      <c r="HA57">
        <f t="shared" si="35"/>
        <v>0</v>
      </c>
      <c r="HB57">
        <f t="shared" si="35"/>
        <v>0</v>
      </c>
      <c r="HC57">
        <f t="shared" si="35"/>
        <v>0</v>
      </c>
      <c r="HD57">
        <f t="shared" si="35"/>
        <v>0</v>
      </c>
      <c r="HE57">
        <f t="shared" si="35"/>
        <v>0</v>
      </c>
      <c r="HF57">
        <f t="shared" si="35"/>
        <v>0</v>
      </c>
      <c r="HG57">
        <f t="shared" si="35"/>
        <v>0</v>
      </c>
      <c r="HH57">
        <f t="shared" si="35"/>
        <v>0</v>
      </c>
      <c r="HI57">
        <f t="shared" si="35"/>
        <v>0</v>
      </c>
      <c r="HJ57">
        <f t="shared" si="35"/>
        <v>0</v>
      </c>
      <c r="HK57">
        <f t="shared" si="35"/>
        <v>0</v>
      </c>
      <c r="HL57">
        <f t="shared" si="35"/>
        <v>0</v>
      </c>
      <c r="HM57">
        <f t="shared" si="35"/>
        <v>0</v>
      </c>
      <c r="HN57">
        <f t="shared" si="35"/>
        <v>0</v>
      </c>
      <c r="HO57">
        <f t="shared" si="35"/>
        <v>0</v>
      </c>
      <c r="HP57">
        <f t="shared" si="35"/>
        <v>0</v>
      </c>
    </row>
    <row r="58" spans="1:224" x14ac:dyDescent="0.35">
      <c r="A58" t="s">
        <v>145</v>
      </c>
      <c r="B58" t="str">
        <f>"(187)"</f>
        <v>(187)</v>
      </c>
      <c r="D58">
        <f t="shared" si="19"/>
        <v>0</v>
      </c>
      <c r="E58">
        <f t="shared" ref="E58:BP58" si="36">E8-D8</f>
        <v>0</v>
      </c>
      <c r="F58">
        <f t="shared" si="36"/>
        <v>0</v>
      </c>
      <c r="G58">
        <f t="shared" si="36"/>
        <v>0</v>
      </c>
      <c r="H58">
        <f t="shared" si="36"/>
        <v>0</v>
      </c>
      <c r="I58">
        <f t="shared" si="36"/>
        <v>0</v>
      </c>
      <c r="J58">
        <f t="shared" si="36"/>
        <v>0</v>
      </c>
      <c r="K58">
        <f t="shared" si="36"/>
        <v>0</v>
      </c>
      <c r="L58">
        <f t="shared" si="36"/>
        <v>0</v>
      </c>
      <c r="M58">
        <f t="shared" si="36"/>
        <v>0</v>
      </c>
      <c r="N58">
        <f t="shared" si="36"/>
        <v>0</v>
      </c>
      <c r="O58">
        <f t="shared" si="36"/>
        <v>0</v>
      </c>
      <c r="P58">
        <f t="shared" si="36"/>
        <v>0</v>
      </c>
      <c r="Q58">
        <f t="shared" si="36"/>
        <v>0</v>
      </c>
      <c r="R58">
        <f t="shared" si="36"/>
        <v>0</v>
      </c>
      <c r="S58">
        <f t="shared" si="36"/>
        <v>0</v>
      </c>
      <c r="T58">
        <f t="shared" si="36"/>
        <v>0</v>
      </c>
      <c r="U58">
        <f t="shared" si="36"/>
        <v>0</v>
      </c>
      <c r="V58">
        <f t="shared" si="36"/>
        <v>0</v>
      </c>
      <c r="W58">
        <f t="shared" si="36"/>
        <v>0</v>
      </c>
      <c r="X58">
        <f t="shared" si="36"/>
        <v>2</v>
      </c>
      <c r="Y58">
        <f t="shared" si="36"/>
        <v>0</v>
      </c>
      <c r="Z58">
        <f t="shared" si="36"/>
        <v>0</v>
      </c>
      <c r="AA58">
        <f t="shared" si="36"/>
        <v>2</v>
      </c>
      <c r="AB58">
        <f t="shared" si="36"/>
        <v>0</v>
      </c>
      <c r="AC58">
        <f t="shared" si="36"/>
        <v>0</v>
      </c>
      <c r="AD58">
        <f t="shared" si="36"/>
        <v>0</v>
      </c>
      <c r="AE58">
        <f t="shared" si="36"/>
        <v>0</v>
      </c>
      <c r="AF58">
        <f t="shared" si="36"/>
        <v>0</v>
      </c>
      <c r="AG58">
        <f t="shared" si="36"/>
        <v>0</v>
      </c>
      <c r="AH58">
        <f t="shared" si="36"/>
        <v>0</v>
      </c>
      <c r="AI58">
        <f t="shared" si="36"/>
        <v>0</v>
      </c>
      <c r="AJ58">
        <f t="shared" si="36"/>
        <v>0</v>
      </c>
      <c r="AK58">
        <f t="shared" si="36"/>
        <v>7</v>
      </c>
      <c r="AL58">
        <f t="shared" si="36"/>
        <v>0</v>
      </c>
      <c r="AM58">
        <f t="shared" si="36"/>
        <v>0</v>
      </c>
      <c r="AN58">
        <f t="shared" si="36"/>
        <v>0</v>
      </c>
      <c r="AO58">
        <f t="shared" si="36"/>
        <v>1</v>
      </c>
      <c r="AP58">
        <f t="shared" si="36"/>
        <v>0</v>
      </c>
      <c r="AQ58">
        <f t="shared" si="36"/>
        <v>0</v>
      </c>
      <c r="AR58">
        <f t="shared" si="36"/>
        <v>0</v>
      </c>
      <c r="AS58">
        <f t="shared" si="36"/>
        <v>0</v>
      </c>
      <c r="AT58">
        <f t="shared" si="36"/>
        <v>0</v>
      </c>
      <c r="AU58">
        <f t="shared" si="36"/>
        <v>0</v>
      </c>
      <c r="AV58">
        <f t="shared" si="36"/>
        <v>0</v>
      </c>
      <c r="AW58">
        <f t="shared" si="36"/>
        <v>0</v>
      </c>
      <c r="AX58">
        <f t="shared" si="36"/>
        <v>0</v>
      </c>
      <c r="AY58">
        <f t="shared" si="36"/>
        <v>0</v>
      </c>
      <c r="AZ58">
        <f t="shared" si="36"/>
        <v>0</v>
      </c>
      <c r="BA58">
        <f t="shared" si="36"/>
        <v>0</v>
      </c>
      <c r="BB58">
        <f t="shared" si="36"/>
        <v>0</v>
      </c>
      <c r="BC58">
        <f t="shared" si="36"/>
        <v>0</v>
      </c>
      <c r="BD58">
        <f t="shared" si="36"/>
        <v>0</v>
      </c>
      <c r="BE58">
        <f t="shared" si="36"/>
        <v>0</v>
      </c>
      <c r="BF58">
        <f t="shared" si="36"/>
        <v>0</v>
      </c>
      <c r="BG58">
        <f t="shared" si="36"/>
        <v>0</v>
      </c>
      <c r="BH58">
        <f t="shared" si="36"/>
        <v>0</v>
      </c>
      <c r="BI58">
        <f t="shared" si="36"/>
        <v>0</v>
      </c>
      <c r="BJ58">
        <f t="shared" si="36"/>
        <v>0</v>
      </c>
      <c r="BK58">
        <f t="shared" si="36"/>
        <v>2194</v>
      </c>
      <c r="BL58">
        <f t="shared" si="36"/>
        <v>0</v>
      </c>
      <c r="BM58">
        <f t="shared" si="36"/>
        <v>1044</v>
      </c>
      <c r="BN58">
        <f t="shared" si="36"/>
        <v>657</v>
      </c>
      <c r="BO58">
        <f t="shared" si="36"/>
        <v>1048</v>
      </c>
      <c r="BP58">
        <f t="shared" si="36"/>
        <v>752</v>
      </c>
      <c r="BQ58">
        <f t="shared" ref="BQ58:CV58" si="37">BQ8-BP8</f>
        <v>17</v>
      </c>
      <c r="BR58">
        <f t="shared" si="37"/>
        <v>1502</v>
      </c>
      <c r="BS58">
        <f t="shared" si="37"/>
        <v>738</v>
      </c>
      <c r="BT58">
        <f t="shared" si="37"/>
        <v>1549</v>
      </c>
      <c r="BU58">
        <f t="shared" si="37"/>
        <v>1540</v>
      </c>
      <c r="BV58">
        <f t="shared" si="37"/>
        <v>1495</v>
      </c>
      <c r="BW58">
        <f t="shared" si="37"/>
        <v>1587</v>
      </c>
      <c r="BX58">
        <f t="shared" si="37"/>
        <v>1437</v>
      </c>
      <c r="BY58">
        <f t="shared" si="37"/>
        <v>777</v>
      </c>
      <c r="BZ58">
        <f t="shared" si="37"/>
        <v>1079</v>
      </c>
      <c r="CA58">
        <f t="shared" si="37"/>
        <v>2095</v>
      </c>
      <c r="CB58">
        <f t="shared" si="37"/>
        <v>1929</v>
      </c>
      <c r="CC58">
        <f t="shared" si="37"/>
        <v>1961</v>
      </c>
      <c r="CD58">
        <f t="shared" si="37"/>
        <v>1782</v>
      </c>
      <c r="CE58">
        <f t="shared" si="37"/>
        <v>1468</v>
      </c>
      <c r="CF58">
        <f t="shared" si="37"/>
        <v>806</v>
      </c>
      <c r="CG58">
        <f t="shared" si="37"/>
        <v>532</v>
      </c>
      <c r="CH58">
        <f t="shared" si="37"/>
        <v>804</v>
      </c>
      <c r="CI58">
        <f t="shared" si="37"/>
        <v>2150</v>
      </c>
      <c r="CJ58">
        <f t="shared" si="37"/>
        <v>1857</v>
      </c>
      <c r="CK58">
        <f t="shared" si="37"/>
        <v>1608</v>
      </c>
      <c r="CL58">
        <f t="shared" si="37"/>
        <v>1563</v>
      </c>
      <c r="CM58">
        <f t="shared" si="37"/>
        <v>595</v>
      </c>
      <c r="CN58">
        <f t="shared" si="37"/>
        <v>831</v>
      </c>
      <c r="CO58">
        <f t="shared" si="37"/>
        <v>1772</v>
      </c>
      <c r="CP58">
        <f t="shared" si="37"/>
        <v>1476</v>
      </c>
      <c r="CQ58">
        <f t="shared" si="37"/>
        <v>1431</v>
      </c>
      <c r="CR58">
        <f t="shared" si="37"/>
        <v>1405</v>
      </c>
      <c r="CS58">
        <f t="shared" si="37"/>
        <v>1101</v>
      </c>
      <c r="CT58">
        <f t="shared" si="37"/>
        <v>309</v>
      </c>
      <c r="CU58">
        <f t="shared" si="37"/>
        <v>610</v>
      </c>
      <c r="CV58">
        <f t="shared" si="37"/>
        <v>1373</v>
      </c>
      <c r="CW58">
        <f t="shared" ref="CW58:EB58" si="38">CW8-CV8</f>
        <v>1342</v>
      </c>
      <c r="CX58">
        <f t="shared" si="38"/>
        <v>1248</v>
      </c>
      <c r="CY58">
        <f t="shared" si="38"/>
        <v>736</v>
      </c>
      <c r="CZ58">
        <f t="shared" si="38"/>
        <v>451</v>
      </c>
      <c r="DA58">
        <f t="shared" si="38"/>
        <v>222</v>
      </c>
      <c r="DB58">
        <f t="shared" si="38"/>
        <v>591</v>
      </c>
      <c r="DC58">
        <f t="shared" si="38"/>
        <v>1366</v>
      </c>
      <c r="DD58">
        <f t="shared" si="38"/>
        <v>1237</v>
      </c>
      <c r="DE58">
        <f t="shared" si="38"/>
        <v>1112</v>
      </c>
      <c r="DF58">
        <f t="shared" si="38"/>
        <v>701</v>
      </c>
      <c r="DG58">
        <f t="shared" si="38"/>
        <v>256</v>
      </c>
      <c r="DH58">
        <f t="shared" si="38"/>
        <v>179</v>
      </c>
      <c r="DI58">
        <f t="shared" si="38"/>
        <v>508</v>
      </c>
      <c r="DJ58">
        <f t="shared" si="38"/>
        <v>1063</v>
      </c>
      <c r="DK58">
        <f t="shared" si="38"/>
        <v>888</v>
      </c>
      <c r="DL58">
        <f t="shared" si="38"/>
        <v>933</v>
      </c>
      <c r="DM58">
        <f t="shared" si="38"/>
        <v>843</v>
      </c>
      <c r="DN58">
        <f t="shared" si="38"/>
        <v>0</v>
      </c>
      <c r="DO58">
        <f t="shared" si="38"/>
        <v>765</v>
      </c>
      <c r="DP58">
        <f t="shared" si="38"/>
        <v>516</v>
      </c>
      <c r="DQ58">
        <f t="shared" si="38"/>
        <v>835</v>
      </c>
      <c r="DR58">
        <f t="shared" si="38"/>
        <v>794</v>
      </c>
      <c r="DS58">
        <f t="shared" si="38"/>
        <v>504</v>
      </c>
      <c r="DT58">
        <f t="shared" si="38"/>
        <v>351</v>
      </c>
      <c r="DU58">
        <f t="shared" si="38"/>
        <v>338</v>
      </c>
      <c r="DV58">
        <f t="shared" si="38"/>
        <v>70</v>
      </c>
      <c r="DW58">
        <f t="shared" si="38"/>
        <v>582</v>
      </c>
      <c r="DX58">
        <f t="shared" si="38"/>
        <v>680</v>
      </c>
      <c r="DY58">
        <f t="shared" si="38"/>
        <v>705</v>
      </c>
      <c r="DZ58">
        <f t="shared" si="38"/>
        <v>607</v>
      </c>
      <c r="EA58">
        <f t="shared" si="38"/>
        <v>612</v>
      </c>
      <c r="EB58">
        <f t="shared" si="38"/>
        <v>465</v>
      </c>
      <c r="EC58">
        <f t="shared" ref="EC58:FH58" si="39">EC8-EB8</f>
        <v>87</v>
      </c>
      <c r="ED58">
        <f t="shared" si="39"/>
        <v>85</v>
      </c>
      <c r="EE58">
        <f t="shared" si="39"/>
        <v>372</v>
      </c>
      <c r="EF58">
        <f t="shared" si="39"/>
        <v>643</v>
      </c>
      <c r="EG58">
        <f t="shared" si="39"/>
        <v>521</v>
      </c>
      <c r="EH58">
        <f t="shared" si="39"/>
        <v>528</v>
      </c>
      <c r="EI58">
        <f t="shared" si="39"/>
        <v>302</v>
      </c>
      <c r="EJ58">
        <f t="shared" si="39"/>
        <v>37</v>
      </c>
      <c r="EK58">
        <f t="shared" si="39"/>
        <v>221</v>
      </c>
      <c r="EL58">
        <f t="shared" si="39"/>
        <v>444</v>
      </c>
      <c r="EM58">
        <f t="shared" si="39"/>
        <v>326</v>
      </c>
      <c r="EN58">
        <f t="shared" si="39"/>
        <v>317</v>
      </c>
      <c r="EO58">
        <f t="shared" si="39"/>
        <v>426</v>
      </c>
      <c r="EP58">
        <f t="shared" si="39"/>
        <v>236</v>
      </c>
      <c r="EQ58">
        <f t="shared" si="39"/>
        <v>51</v>
      </c>
      <c r="ER58">
        <f t="shared" si="39"/>
        <v>186</v>
      </c>
      <c r="ES58">
        <f t="shared" si="39"/>
        <v>291</v>
      </c>
      <c r="ET58">
        <f t="shared" si="39"/>
        <v>332</v>
      </c>
      <c r="EU58">
        <f t="shared" si="39"/>
        <v>220</v>
      </c>
      <c r="EV58">
        <f t="shared" si="39"/>
        <v>230</v>
      </c>
      <c r="EW58">
        <f t="shared" si="39"/>
        <v>195</v>
      </c>
      <c r="EX58">
        <f t="shared" si="39"/>
        <v>60</v>
      </c>
      <c r="EY58">
        <f t="shared" si="39"/>
        <v>240</v>
      </c>
      <c r="EZ58">
        <f t="shared" si="39"/>
        <v>259</v>
      </c>
      <c r="FA58">
        <f t="shared" si="39"/>
        <v>256</v>
      </c>
      <c r="FB58">
        <f t="shared" si="39"/>
        <v>224</v>
      </c>
      <c r="FC58">
        <f t="shared" si="39"/>
        <v>298</v>
      </c>
      <c r="FD58">
        <f t="shared" si="39"/>
        <v>0</v>
      </c>
      <c r="FE58">
        <f t="shared" si="39"/>
        <v>1</v>
      </c>
      <c r="FF58">
        <f t="shared" si="39"/>
        <v>350</v>
      </c>
      <c r="FG58">
        <f t="shared" si="39"/>
        <v>275</v>
      </c>
      <c r="FH58">
        <f t="shared" si="39"/>
        <v>275</v>
      </c>
      <c r="FI58">
        <f t="shared" ref="FI58:GN58" si="40">FI8-FH8</f>
        <v>253</v>
      </c>
      <c r="FJ58">
        <f t="shared" si="40"/>
        <v>258</v>
      </c>
      <c r="FK58">
        <f t="shared" si="40"/>
        <v>0</v>
      </c>
      <c r="FL58">
        <f t="shared" si="40"/>
        <v>0</v>
      </c>
      <c r="FM58">
        <f t="shared" si="40"/>
        <v>259</v>
      </c>
      <c r="FN58">
        <f t="shared" si="40"/>
        <v>336</v>
      </c>
      <c r="FO58">
        <f t="shared" si="40"/>
        <v>0</v>
      </c>
      <c r="FP58">
        <f t="shared" si="40"/>
        <v>515</v>
      </c>
      <c r="FQ58">
        <f t="shared" si="40"/>
        <v>218</v>
      </c>
      <c r="FR58">
        <f t="shared" si="40"/>
        <v>0</v>
      </c>
      <c r="FS58">
        <f t="shared" si="40"/>
        <v>0</v>
      </c>
      <c r="FT58">
        <f t="shared" si="40"/>
        <v>209</v>
      </c>
      <c r="FU58">
        <f t="shared" si="40"/>
        <v>0</v>
      </c>
      <c r="FV58">
        <f t="shared" si="40"/>
        <v>223</v>
      </c>
      <c r="FW58">
        <f t="shared" si="40"/>
        <v>216</v>
      </c>
      <c r="FX58">
        <f t="shared" si="40"/>
        <v>210</v>
      </c>
      <c r="FY58">
        <f t="shared" si="40"/>
        <v>0</v>
      </c>
      <c r="FZ58">
        <f t="shared" si="40"/>
        <v>0</v>
      </c>
      <c r="GA58">
        <f t="shared" si="40"/>
        <v>297</v>
      </c>
      <c r="GB58">
        <f t="shared" si="40"/>
        <v>193</v>
      </c>
      <c r="GC58">
        <f t="shared" si="40"/>
        <v>223</v>
      </c>
      <c r="GD58">
        <f t="shared" si="40"/>
        <v>516</v>
      </c>
      <c r="GE58">
        <f t="shared" si="40"/>
        <v>343</v>
      </c>
      <c r="GF58">
        <f t="shared" si="40"/>
        <v>2</v>
      </c>
      <c r="GG58">
        <f t="shared" si="40"/>
        <v>0</v>
      </c>
      <c r="GH58">
        <f t="shared" si="40"/>
        <v>267</v>
      </c>
      <c r="GI58">
        <f t="shared" si="40"/>
        <v>229</v>
      </c>
      <c r="GJ58">
        <f t="shared" si="40"/>
        <v>2</v>
      </c>
      <c r="GK58">
        <f t="shared" si="40"/>
        <v>189</v>
      </c>
      <c r="GL58">
        <f t="shared" si="40"/>
        <v>132</v>
      </c>
      <c r="GM58">
        <f t="shared" si="40"/>
        <v>0</v>
      </c>
      <c r="GN58">
        <f t="shared" si="40"/>
        <v>0</v>
      </c>
      <c r="GO58">
        <f t="shared" ref="GO58:HJ58" si="41">GO8-GN8</f>
        <v>0</v>
      </c>
      <c r="GP58">
        <f t="shared" si="41"/>
        <v>0</v>
      </c>
      <c r="GQ58">
        <f t="shared" si="41"/>
        <v>534</v>
      </c>
      <c r="GR58">
        <f t="shared" si="41"/>
        <v>294</v>
      </c>
      <c r="GS58">
        <f t="shared" si="41"/>
        <v>376</v>
      </c>
      <c r="GT58">
        <f t="shared" si="41"/>
        <v>0</v>
      </c>
      <c r="GU58">
        <f t="shared" si="41"/>
        <v>3</v>
      </c>
      <c r="GV58">
        <f t="shared" si="41"/>
        <v>0</v>
      </c>
      <c r="GW58">
        <f t="shared" si="41"/>
        <v>0</v>
      </c>
      <c r="GX58">
        <f t="shared" si="41"/>
        <v>638</v>
      </c>
      <c r="GY58">
        <f t="shared" si="41"/>
        <v>3</v>
      </c>
      <c r="GZ58">
        <f t="shared" si="41"/>
        <v>381</v>
      </c>
      <c r="HA58">
        <f t="shared" si="41"/>
        <v>0</v>
      </c>
      <c r="HB58">
        <f t="shared" si="41"/>
        <v>0</v>
      </c>
      <c r="HC58">
        <f t="shared" si="41"/>
        <v>221</v>
      </c>
      <c r="HD58">
        <f t="shared" si="41"/>
        <v>0</v>
      </c>
      <c r="HE58">
        <f t="shared" si="41"/>
        <v>0</v>
      </c>
      <c r="HF58">
        <f t="shared" si="41"/>
        <v>0</v>
      </c>
      <c r="HG58">
        <f t="shared" si="41"/>
        <v>767</v>
      </c>
      <c r="HH58">
        <f t="shared" si="41"/>
        <v>121</v>
      </c>
      <c r="HI58">
        <f t="shared" si="41"/>
        <v>23</v>
      </c>
      <c r="HJ58">
        <f t="shared" si="41"/>
        <v>227</v>
      </c>
      <c r="HK58">
        <f t="shared" ref="HK58:HP58" si="42">HK8-HJ8</f>
        <v>405</v>
      </c>
      <c r="HL58">
        <f t="shared" si="42"/>
        <v>54</v>
      </c>
      <c r="HM58">
        <f t="shared" si="42"/>
        <v>460</v>
      </c>
      <c r="HN58">
        <f t="shared" si="42"/>
        <v>224</v>
      </c>
      <c r="HO58">
        <f t="shared" si="42"/>
        <v>0</v>
      </c>
      <c r="HP58">
        <f t="shared" si="42"/>
        <v>0</v>
      </c>
    </row>
    <row r="59" spans="1:224" x14ac:dyDescent="0.35">
      <c r="A59" t="s">
        <v>134</v>
      </c>
      <c r="B59" t="str">
        <f>"(228)"</f>
        <v>(228)</v>
      </c>
      <c r="D59">
        <f t="shared" si="19"/>
        <v>0</v>
      </c>
      <c r="E59">
        <f t="shared" ref="E59:AJ59" si="43">E9-D9</f>
        <v>0</v>
      </c>
      <c r="F59">
        <f t="shared" si="43"/>
        <v>0</v>
      </c>
      <c r="G59">
        <f t="shared" si="43"/>
        <v>0</v>
      </c>
      <c r="H59">
        <f t="shared" si="43"/>
        <v>0</v>
      </c>
      <c r="I59">
        <f t="shared" si="43"/>
        <v>0</v>
      </c>
      <c r="J59">
        <f t="shared" si="43"/>
        <v>0</v>
      </c>
      <c r="K59">
        <f t="shared" si="43"/>
        <v>0</v>
      </c>
      <c r="L59">
        <f t="shared" si="43"/>
        <v>0</v>
      </c>
      <c r="M59">
        <f t="shared" si="43"/>
        <v>0</v>
      </c>
      <c r="N59">
        <f t="shared" si="43"/>
        <v>0</v>
      </c>
      <c r="O59">
        <f t="shared" si="43"/>
        <v>0</v>
      </c>
      <c r="P59">
        <f t="shared" si="43"/>
        <v>0</v>
      </c>
      <c r="Q59">
        <f t="shared" si="43"/>
        <v>0</v>
      </c>
      <c r="R59">
        <f t="shared" si="43"/>
        <v>0</v>
      </c>
      <c r="S59">
        <f t="shared" si="43"/>
        <v>0</v>
      </c>
      <c r="T59">
        <f t="shared" si="43"/>
        <v>0</v>
      </c>
      <c r="U59">
        <f t="shared" si="43"/>
        <v>3</v>
      </c>
      <c r="V59">
        <f t="shared" si="43"/>
        <v>0</v>
      </c>
      <c r="W59">
        <f t="shared" si="43"/>
        <v>0</v>
      </c>
      <c r="X59">
        <f t="shared" si="43"/>
        <v>0</v>
      </c>
      <c r="Y59">
        <f t="shared" si="43"/>
        <v>0</v>
      </c>
      <c r="Z59">
        <f t="shared" si="43"/>
        <v>0</v>
      </c>
      <c r="AA59">
        <f t="shared" si="43"/>
        <v>0</v>
      </c>
      <c r="AB59">
        <f t="shared" si="43"/>
        <v>0</v>
      </c>
      <c r="AC59">
        <f t="shared" si="43"/>
        <v>0</v>
      </c>
      <c r="AD59">
        <f t="shared" si="43"/>
        <v>0</v>
      </c>
      <c r="AE59">
        <f t="shared" si="43"/>
        <v>0</v>
      </c>
      <c r="AF59">
        <f t="shared" si="43"/>
        <v>0</v>
      </c>
      <c r="AG59">
        <f t="shared" si="43"/>
        <v>2</v>
      </c>
      <c r="AH59">
        <f t="shared" si="43"/>
        <v>0</v>
      </c>
      <c r="AI59">
        <f t="shared" si="43"/>
        <v>0</v>
      </c>
      <c r="AJ59">
        <f t="shared" si="43"/>
        <v>0</v>
      </c>
      <c r="AK59">
        <f t="shared" ref="AK59:BP59" si="44">AK9-AJ9</f>
        <v>1</v>
      </c>
      <c r="AL59">
        <f t="shared" si="44"/>
        <v>0</v>
      </c>
      <c r="AM59">
        <f t="shared" si="44"/>
        <v>0</v>
      </c>
      <c r="AN59">
        <f t="shared" si="44"/>
        <v>1</v>
      </c>
      <c r="AO59">
        <f t="shared" si="44"/>
        <v>0</v>
      </c>
      <c r="AP59">
        <f t="shared" si="44"/>
        <v>0</v>
      </c>
      <c r="AQ59">
        <f t="shared" si="44"/>
        <v>0</v>
      </c>
      <c r="AR59">
        <f t="shared" si="44"/>
        <v>0</v>
      </c>
      <c r="AS59">
        <f t="shared" si="44"/>
        <v>0</v>
      </c>
      <c r="AT59">
        <f t="shared" si="44"/>
        <v>0</v>
      </c>
      <c r="AU59">
        <f t="shared" si="44"/>
        <v>0</v>
      </c>
      <c r="AV59">
        <f t="shared" si="44"/>
        <v>0</v>
      </c>
      <c r="AW59">
        <f t="shared" si="44"/>
        <v>0</v>
      </c>
      <c r="AX59">
        <f t="shared" si="44"/>
        <v>0</v>
      </c>
      <c r="AY59">
        <f t="shared" si="44"/>
        <v>1</v>
      </c>
      <c r="AZ59">
        <f t="shared" si="44"/>
        <v>0</v>
      </c>
      <c r="BA59">
        <f t="shared" si="44"/>
        <v>4</v>
      </c>
      <c r="BB59">
        <f t="shared" si="44"/>
        <v>0</v>
      </c>
      <c r="BC59">
        <f t="shared" si="44"/>
        <v>0</v>
      </c>
      <c r="BD59">
        <f t="shared" si="44"/>
        <v>0</v>
      </c>
      <c r="BE59">
        <f t="shared" si="44"/>
        <v>5</v>
      </c>
      <c r="BF59">
        <f t="shared" si="44"/>
        <v>0</v>
      </c>
      <c r="BG59">
        <f t="shared" si="44"/>
        <v>88</v>
      </c>
      <c r="BH59">
        <f t="shared" si="44"/>
        <v>16</v>
      </c>
      <c r="BI59">
        <f t="shared" si="44"/>
        <v>26</v>
      </c>
      <c r="BJ59">
        <f t="shared" si="44"/>
        <v>29</v>
      </c>
      <c r="BK59">
        <f t="shared" si="44"/>
        <v>2</v>
      </c>
      <c r="BL59">
        <f t="shared" si="44"/>
        <v>0</v>
      </c>
      <c r="BM59">
        <f t="shared" si="44"/>
        <v>170</v>
      </c>
      <c r="BN59">
        <f t="shared" si="44"/>
        <v>13</v>
      </c>
      <c r="BO59">
        <f t="shared" si="44"/>
        <v>320</v>
      </c>
      <c r="BP59">
        <f t="shared" si="44"/>
        <v>188</v>
      </c>
      <c r="BQ59">
        <f t="shared" ref="BQ59:CV59" si="45">BQ9-BP9</f>
        <v>203</v>
      </c>
      <c r="BR59">
        <f t="shared" si="45"/>
        <v>1593</v>
      </c>
      <c r="BS59">
        <f t="shared" si="45"/>
        <v>2979</v>
      </c>
      <c r="BT59">
        <f t="shared" si="45"/>
        <v>1380</v>
      </c>
      <c r="BU59">
        <f t="shared" si="45"/>
        <v>1450</v>
      </c>
      <c r="BV59">
        <f t="shared" si="45"/>
        <v>527</v>
      </c>
      <c r="BW59">
        <f t="shared" si="45"/>
        <v>706</v>
      </c>
      <c r="BX59">
        <f t="shared" si="45"/>
        <v>4945</v>
      </c>
      <c r="BY59">
        <f t="shared" si="45"/>
        <v>2796</v>
      </c>
      <c r="BZ59">
        <f t="shared" si="45"/>
        <v>2133</v>
      </c>
      <c r="CA59">
        <f t="shared" si="45"/>
        <v>2182</v>
      </c>
      <c r="CB59">
        <f t="shared" si="45"/>
        <v>1796</v>
      </c>
      <c r="CC59">
        <f t="shared" si="45"/>
        <v>1851</v>
      </c>
      <c r="CD59">
        <f t="shared" si="45"/>
        <v>3380</v>
      </c>
      <c r="CE59">
        <f t="shared" si="45"/>
        <v>2480</v>
      </c>
      <c r="CF59">
        <f t="shared" si="45"/>
        <v>1718</v>
      </c>
      <c r="CG59">
        <f t="shared" si="45"/>
        <v>10494</v>
      </c>
      <c r="CH59">
        <f t="shared" si="45"/>
        <v>4281</v>
      </c>
      <c r="CI59">
        <f t="shared" si="45"/>
        <v>4333</v>
      </c>
      <c r="CJ59">
        <f t="shared" si="45"/>
        <v>2607</v>
      </c>
      <c r="CK59">
        <f t="shared" si="45"/>
        <v>3842</v>
      </c>
      <c r="CL59">
        <f t="shared" si="45"/>
        <v>6295</v>
      </c>
      <c r="CM59">
        <f t="shared" si="45"/>
        <v>5497</v>
      </c>
      <c r="CN59">
        <f t="shared" si="45"/>
        <v>1992</v>
      </c>
      <c r="CO59">
        <f t="shared" si="45"/>
        <v>2875</v>
      </c>
      <c r="CP59">
        <f t="shared" si="45"/>
        <v>2162</v>
      </c>
      <c r="CQ59">
        <f t="shared" si="45"/>
        <v>2837</v>
      </c>
      <c r="CR59">
        <f t="shared" si="45"/>
        <v>18876</v>
      </c>
      <c r="CS59">
        <f t="shared" si="45"/>
        <v>1293</v>
      </c>
      <c r="CT59">
        <f t="shared" si="45"/>
        <v>6616</v>
      </c>
      <c r="CU59">
        <f t="shared" si="45"/>
        <v>4436</v>
      </c>
      <c r="CV59">
        <f t="shared" si="45"/>
        <v>4512</v>
      </c>
      <c r="CW59">
        <f t="shared" ref="CW59:EB59" si="46">CW9-CV9</f>
        <v>4784</v>
      </c>
      <c r="CX59">
        <f t="shared" si="46"/>
        <v>33227</v>
      </c>
      <c r="CY59">
        <f t="shared" si="46"/>
        <v>10068</v>
      </c>
      <c r="CZ59">
        <f t="shared" si="46"/>
        <v>11367</v>
      </c>
      <c r="DA59">
        <f t="shared" si="46"/>
        <v>4770</v>
      </c>
      <c r="DB59">
        <f t="shared" si="46"/>
        <v>7028</v>
      </c>
      <c r="DC59">
        <f t="shared" si="46"/>
        <v>2611</v>
      </c>
      <c r="DD59">
        <f t="shared" si="46"/>
        <v>119</v>
      </c>
      <c r="DE59">
        <f t="shared" si="46"/>
        <v>5126</v>
      </c>
      <c r="DF59">
        <f t="shared" si="46"/>
        <v>3957</v>
      </c>
      <c r="DG59">
        <f t="shared" si="46"/>
        <v>13541</v>
      </c>
      <c r="DH59">
        <f t="shared" si="46"/>
        <v>3635</v>
      </c>
      <c r="DI59">
        <f t="shared" si="46"/>
        <v>16564</v>
      </c>
      <c r="DJ59">
        <f t="shared" si="46"/>
        <v>-2446</v>
      </c>
      <c r="DK59">
        <f t="shared" si="46"/>
        <v>13143</v>
      </c>
      <c r="DL59">
        <f t="shared" si="46"/>
        <v>2984</v>
      </c>
      <c r="DM59">
        <f t="shared" si="46"/>
        <v>4333</v>
      </c>
      <c r="DN59">
        <f t="shared" si="46"/>
        <v>17629</v>
      </c>
      <c r="DO59">
        <f t="shared" si="46"/>
        <v>3889</v>
      </c>
      <c r="DP59">
        <f t="shared" si="46"/>
        <v>10913</v>
      </c>
      <c r="DQ59">
        <f t="shared" si="46"/>
        <v>6214</v>
      </c>
      <c r="DR59">
        <f t="shared" si="46"/>
        <v>4920</v>
      </c>
      <c r="DS59">
        <f t="shared" si="46"/>
        <v>4106</v>
      </c>
      <c r="DT59">
        <f t="shared" si="46"/>
        <v>51717</v>
      </c>
      <c r="DU59">
        <f t="shared" si="46"/>
        <v>11104</v>
      </c>
      <c r="DV59">
        <f t="shared" si="46"/>
        <v>5497</v>
      </c>
      <c r="DW59">
        <f t="shared" si="46"/>
        <v>12421</v>
      </c>
      <c r="DX59">
        <f t="shared" si="46"/>
        <v>5745</v>
      </c>
      <c r="DY59">
        <f t="shared" si="46"/>
        <v>6606</v>
      </c>
      <c r="DZ59">
        <f t="shared" si="46"/>
        <v>8483</v>
      </c>
      <c r="EA59">
        <f t="shared" si="46"/>
        <v>6455</v>
      </c>
      <c r="EB59">
        <f t="shared" si="46"/>
        <v>10015</v>
      </c>
      <c r="EC59">
        <f t="shared" ref="EC59:FH59" si="47">EC9-EB9</f>
        <v>28297</v>
      </c>
      <c r="ED59">
        <f t="shared" si="47"/>
        <v>13473</v>
      </c>
      <c r="EE59">
        <f t="shared" si="47"/>
        <v>5637</v>
      </c>
      <c r="EF59">
        <f t="shared" si="47"/>
        <v>15390</v>
      </c>
      <c r="EG59">
        <f t="shared" si="47"/>
        <v>5744</v>
      </c>
      <c r="EH59">
        <f t="shared" si="47"/>
        <v>6704</v>
      </c>
      <c r="EI59">
        <f t="shared" si="47"/>
        <v>9143</v>
      </c>
      <c r="EJ59">
        <f t="shared" si="47"/>
        <v>5518</v>
      </c>
      <c r="EK59">
        <f t="shared" si="47"/>
        <v>12155</v>
      </c>
      <c r="EL59">
        <f t="shared" si="47"/>
        <v>6333</v>
      </c>
      <c r="EM59">
        <f t="shared" si="47"/>
        <v>8649</v>
      </c>
      <c r="EN59">
        <f t="shared" si="47"/>
        <v>6788</v>
      </c>
      <c r="EO59">
        <f t="shared" si="47"/>
        <v>7094</v>
      </c>
      <c r="EP59">
        <f t="shared" si="47"/>
        <v>9220</v>
      </c>
      <c r="EQ59">
        <f t="shared" si="47"/>
        <v>5210</v>
      </c>
      <c r="ER59">
        <f t="shared" si="47"/>
        <v>14518</v>
      </c>
      <c r="ES59">
        <f t="shared" si="47"/>
        <v>7169</v>
      </c>
      <c r="ET59">
        <f t="shared" si="47"/>
        <v>8688</v>
      </c>
      <c r="EU59">
        <f t="shared" si="47"/>
        <v>6924</v>
      </c>
      <c r="EV59">
        <f t="shared" si="47"/>
        <v>7600</v>
      </c>
      <c r="EW59">
        <f t="shared" si="47"/>
        <v>10745</v>
      </c>
      <c r="EX59">
        <f t="shared" si="47"/>
        <v>4673</v>
      </c>
      <c r="EY59">
        <f t="shared" si="47"/>
        <v>18065</v>
      </c>
      <c r="EZ59">
        <f t="shared" si="47"/>
        <v>7350</v>
      </c>
      <c r="FA59">
        <f t="shared" si="47"/>
        <v>8613</v>
      </c>
      <c r="FB59">
        <f t="shared" si="47"/>
        <v>7401</v>
      </c>
      <c r="FC59">
        <f t="shared" si="47"/>
        <v>7247</v>
      </c>
      <c r="FD59">
        <f t="shared" si="47"/>
        <v>8499</v>
      </c>
      <c r="FE59">
        <f t="shared" si="47"/>
        <v>5856</v>
      </c>
      <c r="FF59">
        <f t="shared" si="47"/>
        <v>20039</v>
      </c>
      <c r="FG59">
        <f t="shared" si="47"/>
        <v>15428</v>
      </c>
      <c r="FH59">
        <f t="shared" si="47"/>
        <v>9363</v>
      </c>
      <c r="FI59">
        <f t="shared" ref="FI59:GN59" si="48">FI9-FH9</f>
        <v>51976</v>
      </c>
      <c r="FJ59">
        <f t="shared" si="48"/>
        <v>8434</v>
      </c>
      <c r="FK59">
        <f t="shared" si="48"/>
        <v>103921</v>
      </c>
      <c r="FL59">
        <f t="shared" si="48"/>
        <v>12438</v>
      </c>
      <c r="FM59">
        <f t="shared" si="48"/>
        <v>17385</v>
      </c>
      <c r="FN59">
        <f t="shared" si="48"/>
        <v>12328</v>
      </c>
      <c r="FO59">
        <f t="shared" si="48"/>
        <v>16986</v>
      </c>
      <c r="FP59">
        <f t="shared" si="48"/>
        <v>15649</v>
      </c>
      <c r="FQ59">
        <f t="shared" si="48"/>
        <v>14074</v>
      </c>
      <c r="FR59">
        <f t="shared" si="48"/>
        <v>12391</v>
      </c>
      <c r="FS59">
        <f t="shared" si="48"/>
        <v>10750</v>
      </c>
      <c r="FT59">
        <f t="shared" si="48"/>
        <v>25613</v>
      </c>
      <c r="FU59">
        <f t="shared" si="48"/>
        <v>17159</v>
      </c>
      <c r="FV59">
        <f t="shared" si="48"/>
        <v>26784</v>
      </c>
      <c r="FW59">
        <f t="shared" si="48"/>
        <v>14763</v>
      </c>
      <c r="FX59">
        <f t="shared" si="48"/>
        <v>16559</v>
      </c>
      <c r="FY59">
        <f t="shared" si="48"/>
        <v>15516</v>
      </c>
      <c r="FZ59">
        <f t="shared" si="48"/>
        <v>8401</v>
      </c>
      <c r="GA59">
        <f t="shared" si="48"/>
        <v>28966</v>
      </c>
      <c r="GB59">
        <f t="shared" si="48"/>
        <v>21931</v>
      </c>
      <c r="GC59">
        <f t="shared" si="48"/>
        <v>28831</v>
      </c>
      <c r="GD59">
        <f t="shared" si="48"/>
        <v>22420</v>
      </c>
      <c r="GE59">
        <f t="shared" si="48"/>
        <v>28355</v>
      </c>
      <c r="GF59">
        <f t="shared" si="48"/>
        <v>17790</v>
      </c>
      <c r="GG59">
        <f t="shared" si="48"/>
        <v>18449</v>
      </c>
      <c r="GH59">
        <f t="shared" si="48"/>
        <v>27941</v>
      </c>
      <c r="GI59">
        <f t="shared" si="48"/>
        <v>29559</v>
      </c>
      <c r="GJ59">
        <f t="shared" si="48"/>
        <v>34062</v>
      </c>
      <c r="GK59">
        <f t="shared" si="48"/>
        <v>24730</v>
      </c>
      <c r="GL59">
        <f t="shared" si="48"/>
        <v>24005</v>
      </c>
      <c r="GM59">
        <f t="shared" si="48"/>
        <v>23725</v>
      </c>
      <c r="GN59">
        <f t="shared" si="48"/>
        <v>6804</v>
      </c>
      <c r="GO59">
        <f t="shared" ref="GO59:HJ59" si="49">GO9-GN9</f>
        <v>44757</v>
      </c>
      <c r="GP59">
        <f t="shared" si="49"/>
        <v>15533</v>
      </c>
      <c r="GQ59">
        <f t="shared" si="49"/>
        <v>48872</v>
      </c>
      <c r="GR59">
        <f t="shared" si="49"/>
        <v>20773</v>
      </c>
      <c r="GS59">
        <f t="shared" si="49"/>
        <v>25246</v>
      </c>
      <c r="GT59">
        <f t="shared" si="49"/>
        <v>19248</v>
      </c>
      <c r="GU59">
        <f t="shared" si="49"/>
        <v>13746</v>
      </c>
      <c r="GV59">
        <f t="shared" si="49"/>
        <v>13891</v>
      </c>
      <c r="GW59">
        <f t="shared" si="49"/>
        <v>44205</v>
      </c>
      <c r="GX59">
        <f t="shared" si="49"/>
        <v>38800</v>
      </c>
      <c r="GY59">
        <f t="shared" si="49"/>
        <v>20888</v>
      </c>
      <c r="GZ59">
        <f t="shared" si="49"/>
        <v>21678</v>
      </c>
      <c r="HA59">
        <f t="shared" si="49"/>
        <v>22201</v>
      </c>
      <c r="HB59">
        <f t="shared" si="49"/>
        <v>14540</v>
      </c>
      <c r="HC59">
        <f t="shared" si="49"/>
        <v>32513</v>
      </c>
      <c r="HD59">
        <f t="shared" si="49"/>
        <v>32579</v>
      </c>
      <c r="HE59">
        <f t="shared" si="49"/>
        <v>26890</v>
      </c>
      <c r="HF59">
        <f t="shared" si="49"/>
        <v>21986</v>
      </c>
      <c r="HG59">
        <f t="shared" si="49"/>
        <v>18021</v>
      </c>
      <c r="HH59">
        <f t="shared" si="49"/>
        <v>20428</v>
      </c>
      <c r="HI59">
        <f t="shared" si="49"/>
        <v>12277</v>
      </c>
      <c r="HJ59">
        <f t="shared" si="49"/>
        <v>23013</v>
      </c>
      <c r="HK59">
        <f t="shared" ref="HK59:HP59" si="50">HK9-HJ9</f>
        <v>32925</v>
      </c>
      <c r="HL59">
        <f t="shared" si="50"/>
        <v>30766</v>
      </c>
      <c r="HM59">
        <f t="shared" si="50"/>
        <v>16861</v>
      </c>
      <c r="HN59">
        <f t="shared" si="50"/>
        <v>17041</v>
      </c>
      <c r="HO59">
        <f t="shared" si="50"/>
        <v>22247</v>
      </c>
      <c r="HP59">
        <f t="shared" si="50"/>
        <v>13325</v>
      </c>
    </row>
    <row r="60" spans="1:224" x14ac:dyDescent="0.35">
      <c r="A60" t="s">
        <v>51</v>
      </c>
      <c r="D60">
        <f t="shared" si="19"/>
        <v>0</v>
      </c>
      <c r="E60">
        <f t="shared" ref="E60:AJ60" si="51">E10-D10</f>
        <v>0</v>
      </c>
      <c r="F60">
        <f t="shared" si="51"/>
        <v>0</v>
      </c>
      <c r="G60">
        <f t="shared" si="51"/>
        <v>0</v>
      </c>
      <c r="H60">
        <f t="shared" si="51"/>
        <v>0</v>
      </c>
      <c r="I60">
        <f t="shared" si="51"/>
        <v>0</v>
      </c>
      <c r="J60">
        <f t="shared" si="51"/>
        <v>0</v>
      </c>
      <c r="K60">
        <f t="shared" si="51"/>
        <v>0</v>
      </c>
      <c r="L60">
        <f t="shared" si="51"/>
        <v>0</v>
      </c>
      <c r="M60">
        <f t="shared" si="51"/>
        <v>0</v>
      </c>
      <c r="N60">
        <f t="shared" si="51"/>
        <v>0</v>
      </c>
      <c r="O60">
        <f t="shared" si="51"/>
        <v>0</v>
      </c>
      <c r="P60">
        <f t="shared" si="51"/>
        <v>0</v>
      </c>
      <c r="Q60">
        <f t="shared" si="51"/>
        <v>0</v>
      </c>
      <c r="R60">
        <f t="shared" si="51"/>
        <v>0</v>
      </c>
      <c r="S60">
        <f t="shared" si="51"/>
        <v>0</v>
      </c>
      <c r="T60">
        <f t="shared" si="51"/>
        <v>0</v>
      </c>
      <c r="U60">
        <f t="shared" si="51"/>
        <v>0</v>
      </c>
      <c r="V60">
        <f t="shared" si="51"/>
        <v>0</v>
      </c>
      <c r="W60">
        <f t="shared" si="51"/>
        <v>0</v>
      </c>
      <c r="X60">
        <f t="shared" si="51"/>
        <v>0</v>
      </c>
      <c r="Y60">
        <f t="shared" si="51"/>
        <v>0</v>
      </c>
      <c r="Z60">
        <f t="shared" si="51"/>
        <v>0</v>
      </c>
      <c r="AA60">
        <f t="shared" si="51"/>
        <v>0</v>
      </c>
      <c r="AB60">
        <f t="shared" si="51"/>
        <v>3</v>
      </c>
      <c r="AC60">
        <f t="shared" si="51"/>
        <v>0</v>
      </c>
      <c r="AD60">
        <f t="shared" si="51"/>
        <v>0</v>
      </c>
      <c r="AE60">
        <f t="shared" si="51"/>
        <v>0</v>
      </c>
      <c r="AF60">
        <f t="shared" si="51"/>
        <v>0</v>
      </c>
      <c r="AG60">
        <f t="shared" si="51"/>
        <v>0</v>
      </c>
      <c r="AH60">
        <f t="shared" si="51"/>
        <v>0</v>
      </c>
      <c r="AI60">
        <f t="shared" si="51"/>
        <v>0</v>
      </c>
      <c r="AJ60">
        <f t="shared" si="51"/>
        <v>0</v>
      </c>
      <c r="AK60">
        <f t="shared" ref="AK60:BP60" si="52">AK10-AJ10</f>
        <v>0</v>
      </c>
      <c r="AL60">
        <f t="shared" si="52"/>
        <v>0</v>
      </c>
      <c r="AM60">
        <f t="shared" si="52"/>
        <v>0</v>
      </c>
      <c r="AN60">
        <f t="shared" si="52"/>
        <v>0</v>
      </c>
      <c r="AO60">
        <f t="shared" si="52"/>
        <v>0</v>
      </c>
      <c r="AP60">
        <f t="shared" si="52"/>
        <v>0</v>
      </c>
      <c r="AQ60">
        <f t="shared" si="52"/>
        <v>0</v>
      </c>
      <c r="AR60">
        <f t="shared" si="52"/>
        <v>0</v>
      </c>
      <c r="AS60">
        <f t="shared" si="52"/>
        <v>0</v>
      </c>
      <c r="AT60">
        <f t="shared" si="52"/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1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9</v>
      </c>
      <c r="BE60">
        <f t="shared" si="52"/>
        <v>0</v>
      </c>
      <c r="BF60">
        <f t="shared" si="52"/>
        <v>1</v>
      </c>
      <c r="BG60">
        <f t="shared" si="52"/>
        <v>0</v>
      </c>
      <c r="BH60">
        <f t="shared" si="52"/>
        <v>1</v>
      </c>
      <c r="BI60">
        <f t="shared" si="52"/>
        <v>5</v>
      </c>
      <c r="BJ60">
        <f t="shared" si="52"/>
        <v>3</v>
      </c>
      <c r="BK60">
        <f t="shared" si="52"/>
        <v>4</v>
      </c>
      <c r="BL60">
        <f t="shared" si="52"/>
        <v>0</v>
      </c>
      <c r="BM60">
        <f t="shared" si="52"/>
        <v>13</v>
      </c>
      <c r="BN60">
        <f t="shared" si="52"/>
        <v>3</v>
      </c>
      <c r="BO60">
        <f t="shared" si="52"/>
        <v>2</v>
      </c>
      <c r="BP60">
        <f t="shared" si="52"/>
        <v>28</v>
      </c>
      <c r="BQ60">
        <f t="shared" ref="BQ60:CV60" si="53">BQ10-BP10</f>
        <v>11</v>
      </c>
      <c r="BR60">
        <f t="shared" si="53"/>
        <v>11</v>
      </c>
      <c r="BS60">
        <f t="shared" si="53"/>
        <v>7</v>
      </c>
      <c r="BT60">
        <f t="shared" si="53"/>
        <v>21</v>
      </c>
      <c r="BU60">
        <f t="shared" si="53"/>
        <v>25</v>
      </c>
      <c r="BV60">
        <f t="shared" si="53"/>
        <v>43</v>
      </c>
      <c r="BW60">
        <f t="shared" si="53"/>
        <v>1</v>
      </c>
      <c r="BX60">
        <f t="shared" si="53"/>
        <v>37</v>
      </c>
      <c r="BY60">
        <f t="shared" si="53"/>
        <v>0</v>
      </c>
      <c r="BZ60">
        <f t="shared" si="53"/>
        <v>146</v>
      </c>
      <c r="CA60">
        <f t="shared" si="53"/>
        <v>46</v>
      </c>
      <c r="CB60">
        <f t="shared" si="53"/>
        <v>85</v>
      </c>
      <c r="CC60">
        <f t="shared" si="53"/>
        <v>114</v>
      </c>
      <c r="CD60">
        <f t="shared" si="53"/>
        <v>154</v>
      </c>
      <c r="CE60">
        <f t="shared" si="53"/>
        <v>195</v>
      </c>
      <c r="CF60">
        <f t="shared" si="53"/>
        <v>111</v>
      </c>
      <c r="CG60">
        <f t="shared" si="53"/>
        <v>101</v>
      </c>
      <c r="CH60">
        <f t="shared" si="53"/>
        <v>178</v>
      </c>
      <c r="CI60">
        <f t="shared" si="53"/>
        <v>73</v>
      </c>
      <c r="CJ60">
        <f t="shared" si="53"/>
        <v>336</v>
      </c>
      <c r="CK60">
        <f t="shared" si="53"/>
        <v>273</v>
      </c>
      <c r="CL60">
        <f t="shared" si="53"/>
        <v>422</v>
      </c>
      <c r="CM60">
        <f t="shared" si="53"/>
        <v>391</v>
      </c>
      <c r="CN60">
        <f t="shared" si="53"/>
        <v>419</v>
      </c>
      <c r="CO60">
        <f t="shared" si="53"/>
        <v>702</v>
      </c>
      <c r="CP60">
        <f t="shared" si="53"/>
        <v>395</v>
      </c>
      <c r="CQ60">
        <f t="shared" si="53"/>
        <v>642</v>
      </c>
      <c r="CR60">
        <f t="shared" si="53"/>
        <v>486</v>
      </c>
      <c r="CS60">
        <f t="shared" si="53"/>
        <v>441</v>
      </c>
      <c r="CT60">
        <f t="shared" si="53"/>
        <v>584</v>
      </c>
      <c r="CU60">
        <f t="shared" si="53"/>
        <v>614</v>
      </c>
      <c r="CV60">
        <f t="shared" si="53"/>
        <v>610</v>
      </c>
      <c r="CW60">
        <f t="shared" ref="CW60:EB60" si="54">CW10-CV10</f>
        <v>690</v>
      </c>
      <c r="CX60">
        <f t="shared" si="54"/>
        <v>631</v>
      </c>
      <c r="CY60">
        <f t="shared" si="54"/>
        <v>939</v>
      </c>
      <c r="CZ60">
        <f t="shared" si="54"/>
        <v>812</v>
      </c>
      <c r="DA60">
        <f t="shared" si="54"/>
        <v>956</v>
      </c>
      <c r="DB60">
        <f t="shared" si="54"/>
        <v>1072</v>
      </c>
      <c r="DC60">
        <f t="shared" si="54"/>
        <v>1295</v>
      </c>
      <c r="DD60">
        <f t="shared" si="54"/>
        <v>1189</v>
      </c>
      <c r="DE60">
        <f t="shared" si="54"/>
        <v>1445</v>
      </c>
      <c r="DF60">
        <f t="shared" si="54"/>
        <v>1111</v>
      </c>
      <c r="DG60">
        <f t="shared" si="54"/>
        <v>1414</v>
      </c>
      <c r="DH60">
        <f t="shared" si="54"/>
        <v>1668</v>
      </c>
      <c r="DI60">
        <f t="shared" si="54"/>
        <v>1580</v>
      </c>
      <c r="DJ60">
        <f t="shared" si="54"/>
        <v>1871</v>
      </c>
      <c r="DK60">
        <f t="shared" si="54"/>
        <v>1980</v>
      </c>
      <c r="DL60">
        <f t="shared" si="54"/>
        <v>1569</v>
      </c>
      <c r="DM60">
        <f t="shared" si="54"/>
        <v>2289</v>
      </c>
      <c r="DN60">
        <f t="shared" si="54"/>
        <v>3966</v>
      </c>
      <c r="DO60">
        <f t="shared" si="54"/>
        <v>2571</v>
      </c>
      <c r="DP60">
        <f t="shared" si="54"/>
        <v>2438</v>
      </c>
      <c r="DQ60">
        <f t="shared" si="54"/>
        <v>3076</v>
      </c>
      <c r="DR60">
        <f t="shared" si="54"/>
        <v>3113</v>
      </c>
      <c r="DS60">
        <f t="shared" si="54"/>
        <v>3131</v>
      </c>
      <c r="DT60">
        <f t="shared" si="54"/>
        <v>3271</v>
      </c>
      <c r="DU60">
        <f t="shared" si="54"/>
        <v>2561</v>
      </c>
      <c r="DV60">
        <f t="shared" si="54"/>
        <v>3307</v>
      </c>
      <c r="DW60">
        <f t="shared" si="54"/>
        <v>3014</v>
      </c>
      <c r="DX60">
        <f t="shared" si="54"/>
        <v>3571</v>
      </c>
      <c r="DY60">
        <f t="shared" si="54"/>
        <v>3472</v>
      </c>
      <c r="DZ60">
        <f t="shared" si="54"/>
        <v>3171</v>
      </c>
      <c r="EA60">
        <f t="shared" si="54"/>
        <v>11707</v>
      </c>
      <c r="EB60">
        <f t="shared" si="54"/>
        <v>4309</v>
      </c>
      <c r="EC60">
        <f t="shared" ref="EC60:FH60" si="55">EC10-EB10</f>
        <v>4916</v>
      </c>
      <c r="ED60">
        <f t="shared" si="55"/>
        <v>3902</v>
      </c>
      <c r="EE60">
        <f t="shared" si="55"/>
        <v>4531</v>
      </c>
      <c r="EF60">
        <f t="shared" si="55"/>
        <v>3786</v>
      </c>
      <c r="EG60">
        <f t="shared" si="55"/>
        <v>4379</v>
      </c>
      <c r="EH60">
        <f t="shared" si="55"/>
        <v>4783</v>
      </c>
      <c r="EI60">
        <f t="shared" si="55"/>
        <v>5462</v>
      </c>
      <c r="EJ60">
        <f t="shared" si="55"/>
        <v>5153</v>
      </c>
      <c r="EK60">
        <f t="shared" si="55"/>
        <v>5247</v>
      </c>
      <c r="EL60">
        <f t="shared" si="55"/>
        <v>5575</v>
      </c>
      <c r="EM60">
        <f t="shared" si="55"/>
        <v>536</v>
      </c>
      <c r="EN60">
        <f t="shared" si="55"/>
        <v>11989</v>
      </c>
      <c r="EO60">
        <f t="shared" si="55"/>
        <v>7135</v>
      </c>
      <c r="EP60">
        <f t="shared" si="55"/>
        <v>8049</v>
      </c>
      <c r="EQ60">
        <f t="shared" si="55"/>
        <v>7419</v>
      </c>
      <c r="ER60">
        <f t="shared" si="55"/>
        <v>10215</v>
      </c>
      <c r="ES60">
        <f t="shared" si="55"/>
        <v>6922</v>
      </c>
      <c r="ET60">
        <f t="shared" si="55"/>
        <v>7390</v>
      </c>
      <c r="EU60">
        <f t="shared" si="55"/>
        <v>10386</v>
      </c>
      <c r="EV60">
        <f t="shared" si="55"/>
        <v>9120</v>
      </c>
      <c r="EW60">
        <f t="shared" si="55"/>
        <v>13897</v>
      </c>
      <c r="EX60">
        <f t="shared" si="55"/>
        <v>9468</v>
      </c>
      <c r="EY60">
        <f t="shared" si="55"/>
        <v>10994</v>
      </c>
      <c r="EZ60">
        <f t="shared" si="55"/>
        <v>10495</v>
      </c>
      <c r="FA60">
        <f t="shared" si="55"/>
        <v>13012</v>
      </c>
      <c r="FB60">
        <f t="shared" si="55"/>
        <v>13940</v>
      </c>
      <c r="FC60">
        <f t="shared" si="55"/>
        <v>10244</v>
      </c>
      <c r="FD60">
        <f t="shared" si="55"/>
        <v>13832</v>
      </c>
      <c r="FE60">
        <f t="shared" si="55"/>
        <v>12010</v>
      </c>
      <c r="FF60">
        <f t="shared" si="55"/>
        <v>13099</v>
      </c>
      <c r="FG60">
        <f t="shared" si="55"/>
        <v>13090</v>
      </c>
      <c r="FH60">
        <f t="shared" si="55"/>
        <v>11948</v>
      </c>
      <c r="FI60">
        <f t="shared" ref="FI60:GL60" si="56">FI10-FH10</f>
        <v>20032</v>
      </c>
      <c r="FJ60">
        <f t="shared" si="56"/>
        <v>14335</v>
      </c>
      <c r="FK60">
        <f t="shared" si="56"/>
        <v>14856</v>
      </c>
      <c r="FL60">
        <f t="shared" si="56"/>
        <v>15350</v>
      </c>
      <c r="FM60">
        <f t="shared" si="56"/>
        <v>15501</v>
      </c>
      <c r="FN60">
        <f t="shared" si="56"/>
        <v>16897</v>
      </c>
      <c r="FO60">
        <f t="shared" si="56"/>
        <v>19547</v>
      </c>
      <c r="FP60">
        <f t="shared" si="56"/>
        <v>19135</v>
      </c>
      <c r="FQ60">
        <f t="shared" si="56"/>
        <v>19873</v>
      </c>
      <c r="FR60">
        <f t="shared" si="56"/>
        <v>19232</v>
      </c>
      <c r="FS60">
        <f t="shared" si="56"/>
        <v>18853</v>
      </c>
      <c r="FT60">
        <f t="shared" si="56"/>
        <v>17989</v>
      </c>
      <c r="FU60">
        <f t="shared" si="56"/>
        <v>20572</v>
      </c>
      <c r="FV60">
        <f t="shared" si="56"/>
        <v>20736</v>
      </c>
      <c r="FW60">
        <f t="shared" si="56"/>
        <v>22989</v>
      </c>
      <c r="FX60">
        <f t="shared" si="56"/>
        <v>17994</v>
      </c>
      <c r="FY60">
        <f t="shared" si="56"/>
        <v>23672</v>
      </c>
      <c r="FZ60">
        <f t="shared" si="56"/>
        <v>22664</v>
      </c>
      <c r="GA60">
        <f t="shared" si="56"/>
        <v>24491</v>
      </c>
      <c r="GB60">
        <f t="shared" si="56"/>
        <v>28472</v>
      </c>
      <c r="GC60">
        <f t="shared" si="56"/>
        <v>29557</v>
      </c>
      <c r="GD60">
        <f t="shared" si="56"/>
        <v>34602</v>
      </c>
      <c r="GE60">
        <f t="shared" si="56"/>
        <v>32223</v>
      </c>
      <c r="GF60">
        <f t="shared" si="56"/>
        <v>36141</v>
      </c>
      <c r="GG60">
        <f t="shared" si="56"/>
        <v>31995</v>
      </c>
      <c r="GH60">
        <f t="shared" si="56"/>
        <v>33598</v>
      </c>
      <c r="GI60">
        <f t="shared" si="56"/>
        <v>36863</v>
      </c>
      <c r="GJ60">
        <f t="shared" si="56"/>
        <v>31706</v>
      </c>
      <c r="GK60">
        <f t="shared" si="56"/>
        <v>35613</v>
      </c>
      <c r="GL60">
        <f t="shared" si="56"/>
        <v>39026</v>
      </c>
      <c r="GM60">
        <f t="shared" ref="GM60:HP60" si="57">GM10-GL10</f>
        <v>51255</v>
      </c>
      <c r="GN60">
        <f t="shared" si="57"/>
        <v>40574</v>
      </c>
      <c r="GO60">
        <f t="shared" si="57"/>
        <v>44306</v>
      </c>
      <c r="GP60">
        <f t="shared" si="57"/>
        <v>51706</v>
      </c>
      <c r="GQ60">
        <f t="shared" si="57"/>
        <v>46121</v>
      </c>
      <c r="GR60">
        <f t="shared" si="57"/>
        <v>49769</v>
      </c>
      <c r="GS60">
        <f t="shared" si="57"/>
        <v>48900</v>
      </c>
      <c r="GT60">
        <f t="shared" si="57"/>
        <v>53879</v>
      </c>
      <c r="GU60">
        <f t="shared" si="57"/>
        <v>54859</v>
      </c>
      <c r="GV60">
        <f t="shared" si="57"/>
        <v>47746</v>
      </c>
      <c r="GW60">
        <f t="shared" si="57"/>
        <v>56110</v>
      </c>
      <c r="GX60">
        <f t="shared" si="57"/>
        <v>56383</v>
      </c>
      <c r="GY60">
        <f t="shared" si="57"/>
        <v>55573</v>
      </c>
      <c r="GZ60">
        <f t="shared" si="57"/>
        <v>57381</v>
      </c>
      <c r="HA60">
        <f t="shared" si="57"/>
        <v>53322</v>
      </c>
      <c r="HB60">
        <f t="shared" si="57"/>
        <v>57584</v>
      </c>
      <c r="HC60">
        <f t="shared" si="57"/>
        <v>57829</v>
      </c>
      <c r="HD60">
        <f t="shared" si="57"/>
        <v>60145</v>
      </c>
      <c r="HE60">
        <f t="shared" si="57"/>
        <v>58848</v>
      </c>
      <c r="HF60">
        <f t="shared" si="57"/>
        <v>62282</v>
      </c>
      <c r="HG60">
        <f t="shared" si="57"/>
        <v>63631</v>
      </c>
      <c r="HH60">
        <f t="shared" si="57"/>
        <v>57989</v>
      </c>
      <c r="HI60">
        <f t="shared" si="57"/>
        <v>57469</v>
      </c>
      <c r="HJ60">
        <f t="shared" si="57"/>
        <v>66550</v>
      </c>
      <c r="HK60">
        <f t="shared" si="57"/>
        <v>53754</v>
      </c>
      <c r="HL60">
        <f t="shared" si="57"/>
        <v>65432</v>
      </c>
      <c r="HM60">
        <f t="shared" si="57"/>
        <v>60177</v>
      </c>
      <c r="HN60">
        <f t="shared" si="57"/>
        <v>65050</v>
      </c>
      <c r="HO60">
        <f t="shared" si="57"/>
        <v>64935</v>
      </c>
      <c r="HP60">
        <f t="shared" si="57"/>
        <v>60868</v>
      </c>
    </row>
    <row r="61" spans="1:224" x14ac:dyDescent="0.35">
      <c r="A61" t="s">
        <v>47</v>
      </c>
      <c r="D61">
        <f t="shared" si="19"/>
        <v>0</v>
      </c>
      <c r="E61">
        <f t="shared" ref="E61:AJ61" si="58">E11-D11</f>
        <v>0</v>
      </c>
      <c r="F61">
        <f t="shared" si="58"/>
        <v>0</v>
      </c>
      <c r="G61">
        <f t="shared" si="58"/>
        <v>0</v>
      </c>
      <c r="H61">
        <f t="shared" si="58"/>
        <v>0</v>
      </c>
      <c r="I61">
        <f t="shared" si="58"/>
        <v>0</v>
      </c>
      <c r="J61">
        <f t="shared" si="58"/>
        <v>0</v>
      </c>
      <c r="K61">
        <f t="shared" si="58"/>
        <v>0</v>
      </c>
      <c r="L61">
        <f t="shared" si="58"/>
        <v>0</v>
      </c>
      <c r="M61">
        <f t="shared" si="58"/>
        <v>0</v>
      </c>
      <c r="N61">
        <f t="shared" si="58"/>
        <v>0</v>
      </c>
      <c r="O61">
        <f t="shared" si="58"/>
        <v>0</v>
      </c>
      <c r="P61">
        <f t="shared" si="58"/>
        <v>0</v>
      </c>
      <c r="Q61">
        <f t="shared" si="58"/>
        <v>0</v>
      </c>
      <c r="R61">
        <f t="shared" si="58"/>
        <v>0</v>
      </c>
      <c r="S61">
        <f t="shared" si="58"/>
        <v>0</v>
      </c>
      <c r="T61">
        <f t="shared" si="58"/>
        <v>0</v>
      </c>
      <c r="U61">
        <f t="shared" si="58"/>
        <v>0</v>
      </c>
      <c r="V61">
        <f t="shared" si="58"/>
        <v>0</v>
      </c>
      <c r="W61">
        <f t="shared" si="58"/>
        <v>0</v>
      </c>
      <c r="X61">
        <f t="shared" si="58"/>
        <v>0</v>
      </c>
      <c r="Y61">
        <f t="shared" si="58"/>
        <v>1</v>
      </c>
      <c r="Z61">
        <f t="shared" si="58"/>
        <v>0</v>
      </c>
      <c r="AA61">
        <f t="shared" si="58"/>
        <v>0</v>
      </c>
      <c r="AB61">
        <f t="shared" si="58"/>
        <v>0</v>
      </c>
      <c r="AC61">
        <f t="shared" si="58"/>
        <v>0</v>
      </c>
      <c r="AD61">
        <f t="shared" si="58"/>
        <v>11</v>
      </c>
      <c r="AE61">
        <f t="shared" si="58"/>
        <v>0</v>
      </c>
      <c r="AF61">
        <f t="shared" si="58"/>
        <v>0</v>
      </c>
      <c r="AG61">
        <f t="shared" si="58"/>
        <v>2</v>
      </c>
      <c r="AH61">
        <f t="shared" si="58"/>
        <v>0</v>
      </c>
      <c r="AI61">
        <f t="shared" si="58"/>
        <v>0</v>
      </c>
      <c r="AJ61">
        <f t="shared" si="58"/>
        <v>0</v>
      </c>
      <c r="AK61">
        <f t="shared" ref="AK61:BP61" si="59">AK11-AJ11</f>
        <v>0</v>
      </c>
      <c r="AL61">
        <f t="shared" si="59"/>
        <v>1</v>
      </c>
      <c r="AM61">
        <f t="shared" si="59"/>
        <v>1</v>
      </c>
      <c r="AN61">
        <f t="shared" si="59"/>
        <v>0</v>
      </c>
      <c r="AO61">
        <f t="shared" si="59"/>
        <v>0</v>
      </c>
      <c r="AP61">
        <f t="shared" si="59"/>
        <v>0</v>
      </c>
      <c r="AQ61">
        <f t="shared" si="59"/>
        <v>0</v>
      </c>
      <c r="AR61">
        <f t="shared" si="59"/>
        <v>0</v>
      </c>
      <c r="AS61">
        <f t="shared" si="59"/>
        <v>0</v>
      </c>
      <c r="AT61">
        <f t="shared" si="59"/>
        <v>0</v>
      </c>
      <c r="AU61">
        <f t="shared" si="59"/>
        <v>1</v>
      </c>
      <c r="AV61">
        <f t="shared" si="59"/>
        <v>1</v>
      </c>
      <c r="AW61">
        <f t="shared" si="59"/>
        <v>0</v>
      </c>
      <c r="AX61">
        <f t="shared" si="59"/>
        <v>0</v>
      </c>
      <c r="AY61">
        <f t="shared" si="59"/>
        <v>0</v>
      </c>
      <c r="AZ61">
        <f t="shared" si="59"/>
        <v>7</v>
      </c>
      <c r="BA61">
        <f t="shared" si="59"/>
        <v>0</v>
      </c>
      <c r="BB61">
        <f t="shared" si="59"/>
        <v>21</v>
      </c>
      <c r="BC61">
        <f t="shared" si="59"/>
        <v>0</v>
      </c>
      <c r="BD61">
        <f t="shared" si="59"/>
        <v>0</v>
      </c>
      <c r="BE61">
        <f t="shared" si="59"/>
        <v>21</v>
      </c>
      <c r="BF61">
        <f t="shared" si="59"/>
        <v>0</v>
      </c>
      <c r="BG61">
        <f t="shared" si="59"/>
        <v>38</v>
      </c>
      <c r="BH61">
        <f t="shared" si="59"/>
        <v>8</v>
      </c>
      <c r="BI61">
        <f t="shared" si="59"/>
        <v>67</v>
      </c>
      <c r="BJ61">
        <f t="shared" si="59"/>
        <v>53</v>
      </c>
      <c r="BK61">
        <f t="shared" si="59"/>
        <v>33</v>
      </c>
      <c r="BL61">
        <f t="shared" si="59"/>
        <v>0</v>
      </c>
      <c r="BM61">
        <f t="shared" si="59"/>
        <v>2977</v>
      </c>
      <c r="BN61">
        <f t="shared" si="59"/>
        <v>304</v>
      </c>
      <c r="BO61">
        <f t="shared" si="59"/>
        <v>2126</v>
      </c>
      <c r="BP61">
        <f t="shared" si="59"/>
        <v>985</v>
      </c>
      <c r="BQ61">
        <f t="shared" ref="BQ61:CV61" si="60">BQ11-BP11</f>
        <v>1823</v>
      </c>
      <c r="BR61">
        <f t="shared" si="60"/>
        <v>730</v>
      </c>
      <c r="BS61">
        <f t="shared" si="60"/>
        <v>4289</v>
      </c>
      <c r="BT61">
        <f t="shared" si="60"/>
        <v>2600</v>
      </c>
      <c r="BU61">
        <f t="shared" si="60"/>
        <v>2600</v>
      </c>
      <c r="BV61">
        <f t="shared" si="60"/>
        <v>3740</v>
      </c>
      <c r="BW61">
        <f t="shared" si="60"/>
        <v>2135</v>
      </c>
      <c r="BX61">
        <f t="shared" si="60"/>
        <v>1825</v>
      </c>
      <c r="BY61">
        <f t="shared" si="60"/>
        <v>2300</v>
      </c>
      <c r="BZ61">
        <f t="shared" si="60"/>
        <v>0</v>
      </c>
      <c r="CA61">
        <f t="shared" si="60"/>
        <v>7381</v>
      </c>
      <c r="CB61">
        <f t="shared" si="60"/>
        <v>10219</v>
      </c>
      <c r="CC61">
        <f t="shared" si="60"/>
        <v>6107</v>
      </c>
      <c r="CD61">
        <f t="shared" si="60"/>
        <v>1506</v>
      </c>
      <c r="CE61">
        <f t="shared" si="60"/>
        <v>3487</v>
      </c>
      <c r="CF61">
        <f t="shared" si="60"/>
        <v>2900</v>
      </c>
      <c r="CG61">
        <f t="shared" si="60"/>
        <v>4000</v>
      </c>
      <c r="CH61">
        <f t="shared" si="60"/>
        <v>3900</v>
      </c>
      <c r="CI61">
        <f t="shared" si="60"/>
        <v>4400</v>
      </c>
      <c r="CJ61">
        <f t="shared" si="60"/>
        <v>4400</v>
      </c>
      <c r="CK61">
        <f t="shared" si="60"/>
        <v>6114</v>
      </c>
      <c r="CL61">
        <f t="shared" si="60"/>
        <v>2286</v>
      </c>
      <c r="CM61">
        <f t="shared" si="60"/>
        <v>2600</v>
      </c>
      <c r="CN61">
        <f t="shared" si="60"/>
        <v>3500</v>
      </c>
      <c r="CO61">
        <f t="shared" si="60"/>
        <v>3700</v>
      </c>
      <c r="CP61">
        <f t="shared" si="60"/>
        <v>4200</v>
      </c>
      <c r="CQ61">
        <f t="shared" si="60"/>
        <v>3900</v>
      </c>
      <c r="CR61">
        <f t="shared" si="60"/>
        <v>6500</v>
      </c>
      <c r="CS61">
        <f t="shared" si="60"/>
        <v>0</v>
      </c>
      <c r="CT61">
        <f t="shared" si="60"/>
        <v>2200</v>
      </c>
      <c r="CU61">
        <f t="shared" si="60"/>
        <v>2500</v>
      </c>
      <c r="CV61">
        <f t="shared" si="60"/>
        <v>2900</v>
      </c>
      <c r="CW61">
        <f t="shared" ref="CW61:EB61" si="61">CW11-CV11</f>
        <v>3000</v>
      </c>
      <c r="CX61">
        <f t="shared" si="61"/>
        <v>3100</v>
      </c>
      <c r="CY61">
        <f t="shared" si="61"/>
        <v>3400</v>
      </c>
      <c r="CZ61">
        <f t="shared" si="61"/>
        <v>2100</v>
      </c>
      <c r="DA61">
        <f t="shared" si="61"/>
        <v>1600</v>
      </c>
      <c r="DB61">
        <f t="shared" si="61"/>
        <v>2100</v>
      </c>
      <c r="DC61">
        <f t="shared" si="61"/>
        <v>2400</v>
      </c>
      <c r="DD61">
        <f t="shared" si="61"/>
        <v>4800</v>
      </c>
      <c r="DE61">
        <f t="shared" si="61"/>
        <v>1800</v>
      </c>
      <c r="DF61">
        <f t="shared" si="61"/>
        <v>0</v>
      </c>
      <c r="DG61">
        <f t="shared" si="61"/>
        <v>1600</v>
      </c>
      <c r="DH61">
        <f t="shared" si="61"/>
        <v>1100</v>
      </c>
      <c r="DI61">
        <f t="shared" si="61"/>
        <v>1217</v>
      </c>
      <c r="DJ61">
        <f t="shared" si="61"/>
        <v>1583</v>
      </c>
      <c r="DK61">
        <f t="shared" si="61"/>
        <v>1500</v>
      </c>
      <c r="DL61">
        <f t="shared" si="61"/>
        <v>1600</v>
      </c>
      <c r="DM61">
        <f t="shared" si="61"/>
        <v>1297</v>
      </c>
      <c r="DN61">
        <f t="shared" si="61"/>
        <v>1003</v>
      </c>
      <c r="DO61">
        <f t="shared" si="61"/>
        <v>1411</v>
      </c>
      <c r="DP61">
        <f t="shared" si="61"/>
        <v>1030</v>
      </c>
      <c r="DQ61">
        <f t="shared" si="61"/>
        <v>640</v>
      </c>
      <c r="DR61">
        <f t="shared" si="61"/>
        <v>1285</v>
      </c>
      <c r="DS61">
        <f t="shared" si="61"/>
        <v>1121</v>
      </c>
      <c r="DT61">
        <f t="shared" si="61"/>
        <v>977</v>
      </c>
      <c r="DU61">
        <f t="shared" si="61"/>
        <v>652</v>
      </c>
      <c r="DV61">
        <f t="shared" si="61"/>
        <v>565</v>
      </c>
      <c r="DW61">
        <f t="shared" si="61"/>
        <v>918</v>
      </c>
      <c r="DX61">
        <f t="shared" si="61"/>
        <v>768</v>
      </c>
      <c r="DY61">
        <f t="shared" si="61"/>
        <v>853</v>
      </c>
      <c r="DZ61">
        <f t="shared" si="61"/>
        <v>540</v>
      </c>
      <c r="EA61">
        <f t="shared" si="61"/>
        <v>885</v>
      </c>
      <c r="EB61">
        <f t="shared" si="61"/>
        <v>663</v>
      </c>
      <c r="EC61">
        <f t="shared" ref="EC61:FH61" si="62">EC11-EB11</f>
        <v>444</v>
      </c>
      <c r="ED61">
        <f t="shared" si="62"/>
        <v>280</v>
      </c>
      <c r="EE61">
        <f t="shared" si="62"/>
        <v>977</v>
      </c>
      <c r="EF61">
        <f t="shared" si="62"/>
        <v>844</v>
      </c>
      <c r="EG61">
        <f t="shared" si="62"/>
        <v>456</v>
      </c>
      <c r="EH61">
        <f t="shared" si="62"/>
        <v>571</v>
      </c>
      <c r="EI61">
        <f t="shared" si="62"/>
        <v>478</v>
      </c>
      <c r="EJ61">
        <f t="shared" si="62"/>
        <v>266</v>
      </c>
      <c r="EK61">
        <f t="shared" si="62"/>
        <v>332</v>
      </c>
      <c r="EL61">
        <f t="shared" si="62"/>
        <v>573</v>
      </c>
      <c r="EM61">
        <f t="shared" si="62"/>
        <v>501</v>
      </c>
      <c r="EN61">
        <f t="shared" si="62"/>
        <v>331</v>
      </c>
      <c r="EO61">
        <f t="shared" si="62"/>
        <v>574</v>
      </c>
      <c r="EP61">
        <f t="shared" si="62"/>
        <v>435</v>
      </c>
      <c r="EQ61">
        <f t="shared" si="62"/>
        <v>119</v>
      </c>
      <c r="ER61">
        <f t="shared" si="62"/>
        <v>603</v>
      </c>
      <c r="ES61">
        <f t="shared" si="62"/>
        <v>150</v>
      </c>
      <c r="ET61">
        <f t="shared" si="62"/>
        <v>757</v>
      </c>
      <c r="EU61">
        <f t="shared" si="62"/>
        <v>248</v>
      </c>
      <c r="EV61">
        <f t="shared" si="62"/>
        <v>125</v>
      </c>
      <c r="EW61">
        <f t="shared" si="62"/>
        <v>637</v>
      </c>
      <c r="EX61">
        <f t="shared" si="62"/>
        <v>131</v>
      </c>
      <c r="EY61">
        <f t="shared" si="62"/>
        <v>403</v>
      </c>
      <c r="EZ61">
        <f t="shared" si="62"/>
        <v>682</v>
      </c>
      <c r="FA61">
        <f t="shared" si="62"/>
        <v>597</v>
      </c>
      <c r="FB61">
        <f t="shared" si="62"/>
        <v>342</v>
      </c>
      <c r="FC61">
        <f t="shared" si="62"/>
        <v>385</v>
      </c>
      <c r="FD61">
        <f t="shared" si="62"/>
        <v>369</v>
      </c>
      <c r="FE61">
        <f t="shared" si="62"/>
        <v>139</v>
      </c>
      <c r="FF61">
        <f t="shared" si="62"/>
        <v>113</v>
      </c>
      <c r="FG61">
        <f t="shared" si="62"/>
        <v>330</v>
      </c>
      <c r="FH61">
        <f t="shared" si="62"/>
        <v>1000</v>
      </c>
      <c r="FI61">
        <f t="shared" ref="FI61:GL61" si="63">FI11-FH11</f>
        <v>700</v>
      </c>
      <c r="FJ61">
        <f t="shared" si="63"/>
        <v>500</v>
      </c>
      <c r="FK61">
        <f t="shared" si="63"/>
        <v>700</v>
      </c>
      <c r="FL61">
        <f t="shared" si="63"/>
        <v>719</v>
      </c>
      <c r="FM61">
        <f t="shared" si="63"/>
        <v>441</v>
      </c>
      <c r="FN61">
        <f t="shared" si="63"/>
        <v>501</v>
      </c>
      <c r="FO61">
        <f t="shared" si="63"/>
        <v>492</v>
      </c>
      <c r="FP61">
        <f t="shared" si="63"/>
        <v>575</v>
      </c>
      <c r="FQ61">
        <f t="shared" si="63"/>
        <v>300</v>
      </c>
      <c r="FR61">
        <f t="shared" si="63"/>
        <v>238</v>
      </c>
      <c r="FS61">
        <f t="shared" si="63"/>
        <v>148</v>
      </c>
      <c r="FT61">
        <f t="shared" si="63"/>
        <v>686</v>
      </c>
      <c r="FU61">
        <f t="shared" si="63"/>
        <v>0</v>
      </c>
      <c r="FV61">
        <f t="shared" si="63"/>
        <v>900</v>
      </c>
      <c r="FW61">
        <f t="shared" si="63"/>
        <v>400</v>
      </c>
      <c r="FX61">
        <f t="shared" si="63"/>
        <v>500</v>
      </c>
      <c r="FY61">
        <f t="shared" si="63"/>
        <v>300</v>
      </c>
      <c r="FZ61">
        <f t="shared" si="63"/>
        <v>200</v>
      </c>
      <c r="GA61">
        <f t="shared" si="63"/>
        <v>670</v>
      </c>
      <c r="GB61">
        <f t="shared" si="63"/>
        <v>151</v>
      </c>
      <c r="GC61">
        <f t="shared" si="63"/>
        <v>407</v>
      </c>
      <c r="GD61">
        <f t="shared" si="63"/>
        <v>512</v>
      </c>
      <c r="GE61">
        <f t="shared" si="63"/>
        <v>556</v>
      </c>
      <c r="GF61">
        <f t="shared" si="63"/>
        <v>223</v>
      </c>
      <c r="GG61">
        <f t="shared" si="63"/>
        <v>136</v>
      </c>
      <c r="GH61">
        <f t="shared" si="63"/>
        <v>259</v>
      </c>
      <c r="GI61">
        <f t="shared" si="63"/>
        <v>397</v>
      </c>
      <c r="GJ61">
        <f t="shared" si="63"/>
        <v>568</v>
      </c>
      <c r="GK61">
        <f t="shared" si="63"/>
        <v>272</v>
      </c>
      <c r="GL61">
        <f t="shared" si="63"/>
        <v>441</v>
      </c>
      <c r="GM61">
        <f t="shared" ref="GM61" si="64">GM11-GL11</f>
        <v>644</v>
      </c>
      <c r="GN61">
        <f t="shared" ref="GN61" si="65">GN11-GM11</f>
        <v>272</v>
      </c>
      <c r="GO61">
        <f t="shared" ref="GO61" si="66">GO11-GN11</f>
        <v>686</v>
      </c>
      <c r="GP61">
        <f t="shared" ref="GP61" si="67">GP11-GO11</f>
        <v>579</v>
      </c>
      <c r="GQ61">
        <f t="shared" ref="GQ61" si="68">GQ11-GP11</f>
        <v>395</v>
      </c>
      <c r="GR61">
        <f t="shared" ref="GR61" si="69">GR11-GQ11</f>
        <v>713</v>
      </c>
      <c r="GS61">
        <f t="shared" ref="GS61" si="70">GS11-GR11</f>
        <v>654</v>
      </c>
      <c r="GT61">
        <f t="shared" ref="GT61" si="71">GT11-GS11</f>
        <v>615</v>
      </c>
      <c r="GU61">
        <f t="shared" ref="GU61" si="72">GU11-GT11</f>
        <v>233</v>
      </c>
      <c r="GV61">
        <f t="shared" ref="GV61" si="73">GV11-GU11</f>
        <v>599</v>
      </c>
      <c r="GW61">
        <f t="shared" ref="GW61" si="74">GW11-GV11</f>
        <v>965</v>
      </c>
      <c r="GX61">
        <f t="shared" ref="GX61" si="75">GX11-GW11</f>
        <v>644</v>
      </c>
      <c r="GY61">
        <f t="shared" ref="GY61" si="76">GY11-GX11</f>
        <v>663</v>
      </c>
      <c r="GZ61">
        <f t="shared" ref="GZ61" si="77">GZ11-GY11</f>
        <v>786</v>
      </c>
      <c r="HA61">
        <f t="shared" ref="HA61" si="78">HA11-GZ11</f>
        <v>316</v>
      </c>
      <c r="HB61">
        <f t="shared" ref="HB61" si="79">HB11-HA11</f>
        <v>431</v>
      </c>
      <c r="HC61">
        <f t="shared" ref="HC61" si="80">HC11-HB11</f>
        <v>1062</v>
      </c>
      <c r="HD61">
        <f t="shared" ref="HD61" si="81">HD11-HC11</f>
        <v>1428</v>
      </c>
      <c r="HE61">
        <f t="shared" ref="HE61" si="82">HE11-HD11</f>
        <v>777</v>
      </c>
      <c r="HF61">
        <f t="shared" ref="HF61" si="83">HF11-HE11</f>
        <v>905</v>
      </c>
      <c r="HG61">
        <f t="shared" ref="HG61" si="84">HG11-HF11</f>
        <v>1297</v>
      </c>
      <c r="HH61">
        <f t="shared" ref="HH61" si="85">HH11-HG11</f>
        <v>950</v>
      </c>
      <c r="HI61">
        <f t="shared" ref="HI61" si="86">HI11-HH11</f>
        <v>379</v>
      </c>
      <c r="HJ61">
        <f t="shared" ref="HJ61:HP61" si="87">HJ11-HI11</f>
        <v>668</v>
      </c>
      <c r="HK61">
        <f t="shared" si="87"/>
        <v>1680</v>
      </c>
      <c r="HL61">
        <f t="shared" si="87"/>
        <v>1358</v>
      </c>
      <c r="HM61">
        <f t="shared" si="87"/>
        <v>1218</v>
      </c>
      <c r="HN61">
        <f t="shared" si="87"/>
        <v>1277</v>
      </c>
      <c r="HO61">
        <f t="shared" si="87"/>
        <v>604</v>
      </c>
      <c r="HP61">
        <f t="shared" si="87"/>
        <v>493</v>
      </c>
    </row>
    <row r="62" spans="1:224" x14ac:dyDescent="0.35">
      <c r="A62" t="s">
        <v>70</v>
      </c>
      <c r="B62" t="str">
        <f>"(32)"</f>
        <v>(32)</v>
      </c>
      <c r="D62">
        <f t="shared" ref="D62" si="88">D12-C12</f>
        <v>0</v>
      </c>
      <c r="E62">
        <f t="shared" ref="E62" si="89">E12-D12</f>
        <v>0</v>
      </c>
      <c r="F62">
        <f t="shared" ref="F62" si="90">F12-E12</f>
        <v>0</v>
      </c>
      <c r="G62">
        <f t="shared" ref="G62" si="91">G12-F12</f>
        <v>0</v>
      </c>
      <c r="H62">
        <f t="shared" ref="H62" si="92">H12-G12</f>
        <v>0</v>
      </c>
      <c r="I62">
        <f t="shared" ref="I62" si="93">I12-H12</f>
        <v>0</v>
      </c>
      <c r="J62">
        <f t="shared" ref="J62" si="94">J12-I12</f>
        <v>0</v>
      </c>
      <c r="K62">
        <f t="shared" ref="K62" si="95">K12-J12</f>
        <v>0</v>
      </c>
      <c r="L62">
        <f t="shared" ref="L62" si="96">L12-K12</f>
        <v>0</v>
      </c>
      <c r="M62">
        <f t="shared" ref="M62" si="97">M12-L12</f>
        <v>0</v>
      </c>
      <c r="N62">
        <f t="shared" ref="N62" si="98">N12-M12</f>
        <v>0</v>
      </c>
      <c r="O62">
        <f t="shared" ref="O62" si="99">O12-N12</f>
        <v>0</v>
      </c>
      <c r="P62">
        <f t="shared" ref="P62" si="100">P12-O12</f>
        <v>0</v>
      </c>
      <c r="Q62">
        <f t="shared" ref="Q62" si="101">Q12-P12</f>
        <v>0</v>
      </c>
      <c r="R62">
        <f t="shared" ref="R62" si="102">R12-Q12</f>
        <v>0</v>
      </c>
      <c r="S62">
        <f t="shared" ref="S62" si="103">S12-R12</f>
        <v>0</v>
      </c>
      <c r="T62">
        <f t="shared" ref="T62" si="104">T12-S12</f>
        <v>0</v>
      </c>
      <c r="U62">
        <f t="shared" ref="U62" si="105">U12-T12</f>
        <v>0</v>
      </c>
      <c r="V62">
        <f t="shared" ref="V62" si="106">V12-U12</f>
        <v>0</v>
      </c>
      <c r="W62">
        <f t="shared" ref="W62" si="107">W12-V12</f>
        <v>0</v>
      </c>
      <c r="X62">
        <f t="shared" ref="X62" si="108">X12-W12</f>
        <v>0</v>
      </c>
      <c r="Y62">
        <f t="shared" ref="Y62" si="109">Y12-X12</f>
        <v>0</v>
      </c>
      <c r="Z62">
        <f t="shared" ref="Z62" si="110">Z12-Y12</f>
        <v>0</v>
      </c>
      <c r="AA62">
        <f t="shared" ref="AA62" si="111">AA12-Z12</f>
        <v>0</v>
      </c>
      <c r="AB62">
        <f t="shared" ref="AB62" si="112">AB12-AA12</f>
        <v>0</v>
      </c>
      <c r="AC62">
        <f t="shared" ref="AC62" si="113">AC12-AB12</f>
        <v>0</v>
      </c>
      <c r="AD62">
        <f t="shared" ref="AD62" si="114">AD12-AC12</f>
        <v>0</v>
      </c>
      <c r="AE62">
        <f t="shared" ref="AE62" si="115">AE12-AD12</f>
        <v>0</v>
      </c>
      <c r="AF62">
        <f t="shared" ref="AF62" si="116">AF12-AE12</f>
        <v>0</v>
      </c>
      <c r="AG62">
        <f t="shared" ref="AG62" si="117">AG12-AF12</f>
        <v>0</v>
      </c>
      <c r="AH62">
        <f t="shared" ref="AH62" si="118">AH12-AG12</f>
        <v>0</v>
      </c>
      <c r="AI62">
        <f t="shared" ref="AI62" si="119">AI12-AH12</f>
        <v>0</v>
      </c>
      <c r="AJ62">
        <f t="shared" ref="AJ62" si="120">AJ12-AI12</f>
        <v>0</v>
      </c>
      <c r="AK62">
        <f t="shared" ref="AK62" si="121">AK12-AJ12</f>
        <v>0</v>
      </c>
      <c r="AL62">
        <f t="shared" ref="AL62" si="122">AL12-AK12</f>
        <v>0</v>
      </c>
      <c r="AM62">
        <f t="shared" ref="AM62" si="123">AM12-AL12</f>
        <v>0</v>
      </c>
      <c r="AN62">
        <f t="shared" ref="AN62" si="124">AN12-AM12</f>
        <v>0</v>
      </c>
      <c r="AO62">
        <f t="shared" ref="AO62" si="125">AO12-AN12</f>
        <v>0</v>
      </c>
      <c r="AP62">
        <f t="shared" ref="AP62" si="126">AP12-AO12</f>
        <v>0</v>
      </c>
      <c r="AQ62">
        <f t="shared" ref="AQ62" si="127">AQ12-AP12</f>
        <v>0</v>
      </c>
      <c r="AR62">
        <f t="shared" ref="AR62" si="128">AR12-AQ12</f>
        <v>0</v>
      </c>
      <c r="AS62">
        <f t="shared" ref="AS62" si="129">AS12-AR12</f>
        <v>0</v>
      </c>
      <c r="AT62">
        <f t="shared" ref="AT62" si="130">AT12-AS12</f>
        <v>0</v>
      </c>
      <c r="AU62">
        <f t="shared" ref="AU62" si="131">AU12-AT12</f>
        <v>0</v>
      </c>
      <c r="AV62">
        <f t="shared" ref="AV62" si="132">AV12-AU12</f>
        <v>0</v>
      </c>
      <c r="AW62">
        <f t="shared" ref="AW62" si="133">AW12-AV12</f>
        <v>0</v>
      </c>
      <c r="AX62">
        <f t="shared" ref="AX62" si="134">AX12-AW12</f>
        <v>0</v>
      </c>
      <c r="AY62">
        <f t="shared" ref="AY62" si="135">AY12-AX12</f>
        <v>0</v>
      </c>
      <c r="AZ62">
        <f t="shared" ref="AZ62" si="136">AZ12-AY12</f>
        <v>0</v>
      </c>
      <c r="BA62">
        <f t="shared" ref="BA62" si="137">BA12-AZ12</f>
        <v>0</v>
      </c>
      <c r="BB62">
        <f t="shared" ref="BB62" si="138">BB12-BA12</f>
        <v>0</v>
      </c>
      <c r="BC62">
        <f t="shared" ref="BC62" si="139">BC12-BB12</f>
        <v>0</v>
      </c>
      <c r="BD62">
        <f t="shared" ref="BD62" si="140">BD12-BC12</f>
        <v>0</v>
      </c>
      <c r="BE62">
        <f t="shared" ref="BE62" si="141">BE12-BD12</f>
        <v>1</v>
      </c>
      <c r="BF62">
        <f t="shared" ref="BF62" si="142">BF12-BE12</f>
        <v>1</v>
      </c>
      <c r="BG62">
        <f t="shared" ref="BG62" si="143">BG12-BF12</f>
        <v>0</v>
      </c>
      <c r="BH62">
        <f t="shared" ref="BH62" si="144">BH12-BG12</f>
        <v>0</v>
      </c>
      <c r="BI62">
        <f t="shared" ref="BI62" si="145">BI12-BH12</f>
        <v>0</v>
      </c>
      <c r="BJ62">
        <f t="shared" ref="BJ62" si="146">BJ12-BI12</f>
        <v>0</v>
      </c>
      <c r="BK62">
        <f t="shared" ref="BK62" si="147">BK12-BJ12</f>
        <v>0</v>
      </c>
      <c r="BL62">
        <f t="shared" ref="BL62" si="148">BL12-BK12</f>
        <v>0</v>
      </c>
      <c r="BM62">
        <f t="shared" ref="BM62" si="149">BM12-BL12</f>
        <v>0</v>
      </c>
      <c r="BN62">
        <f t="shared" ref="BN62" si="150">BN12-BM12</f>
        <v>0</v>
      </c>
      <c r="BO62">
        <f t="shared" ref="BO62" si="151">BO12-BN12</f>
        <v>4</v>
      </c>
      <c r="BP62">
        <f t="shared" ref="BP62" si="152">BP12-BO12</f>
        <v>0</v>
      </c>
      <c r="BQ62">
        <f t="shared" ref="BQ62" si="153">BQ12-BP12</f>
        <v>0</v>
      </c>
      <c r="BR62">
        <f t="shared" ref="BR62" si="154">BR12-BQ12</f>
        <v>0</v>
      </c>
      <c r="BS62">
        <f t="shared" ref="BS62" si="155">BS12-BR12</f>
        <v>114</v>
      </c>
      <c r="BT62">
        <f t="shared" ref="BT62" si="156">BT12-BS12</f>
        <v>7</v>
      </c>
      <c r="BU62">
        <f t="shared" ref="BU62" si="157">BU12-BT12</f>
        <v>0</v>
      </c>
      <c r="BV62">
        <f t="shared" ref="BV62" si="158">BV12-BU12</f>
        <v>0</v>
      </c>
      <c r="BW62">
        <f t="shared" ref="BW62" si="159">BW12-BV12</f>
        <v>0</v>
      </c>
      <c r="BX62">
        <f t="shared" ref="BX62" si="160">BX12-BW12</f>
        <v>0</v>
      </c>
      <c r="BY62">
        <f t="shared" ref="BY62" si="161">BY12-BX12</f>
        <v>0</v>
      </c>
      <c r="BZ62">
        <f t="shared" ref="BZ62" si="162">BZ12-BY12</f>
        <v>0</v>
      </c>
      <c r="CA62">
        <f t="shared" ref="CA62" si="163">CA12-BZ12</f>
        <v>0</v>
      </c>
      <c r="CB62">
        <f t="shared" ref="CB62" si="164">CB12-CA12</f>
        <v>0</v>
      </c>
      <c r="CC62">
        <f t="shared" ref="CC62" si="165">CC12-CB12</f>
        <v>46</v>
      </c>
      <c r="CD62">
        <f t="shared" ref="CD62" si="166">CD12-CC12</f>
        <v>0</v>
      </c>
      <c r="CE62">
        <f t="shared" ref="CE62" si="167">CE12-CD12</f>
        <v>0</v>
      </c>
      <c r="CF62">
        <f t="shared" ref="CF62" si="168">CF12-CE12</f>
        <v>0</v>
      </c>
      <c r="CG62">
        <f t="shared" ref="CG62" si="169">CG12-CF12</f>
        <v>0</v>
      </c>
      <c r="CH62">
        <f t="shared" ref="CH62" si="170">CH12-CG12</f>
        <v>2873</v>
      </c>
      <c r="CI62">
        <f t="shared" ref="CI62" si="171">CI12-CH12</f>
        <v>10980</v>
      </c>
      <c r="CJ62">
        <f t="shared" ref="CJ62" si="172">CJ12-CI12</f>
        <v>0</v>
      </c>
      <c r="CK62">
        <f t="shared" ref="CK62" si="173">CK12-CJ12</f>
        <v>0</v>
      </c>
      <c r="CL62">
        <f t="shared" ref="CL62" si="174">CL12-CK12</f>
        <v>0</v>
      </c>
      <c r="CM62">
        <f t="shared" ref="CM62" si="175">CM12-CL12</f>
        <v>8104</v>
      </c>
      <c r="CN62">
        <f t="shared" ref="CN62" si="176">CN12-CM12</f>
        <v>0</v>
      </c>
      <c r="CO62">
        <f t="shared" ref="CO62" si="177">CO12-CN12</f>
        <v>861</v>
      </c>
      <c r="CP62">
        <f t="shared" ref="CP62" si="178">CP12-CO12</f>
        <v>2327</v>
      </c>
      <c r="CQ62">
        <f t="shared" ref="CQ62" si="179">CQ12-CP12</f>
        <v>1255</v>
      </c>
      <c r="CR62">
        <f t="shared" ref="CR62" si="180">CR12-CQ12</f>
        <v>1082</v>
      </c>
      <c r="CS62">
        <f t="shared" ref="CS62" si="181">CS12-CR12</f>
        <v>1505</v>
      </c>
      <c r="CT62">
        <f t="shared" ref="CT62" si="182">CT12-CS12</f>
        <v>992</v>
      </c>
      <c r="CU62">
        <f t="shared" ref="CU62" si="183">CU12-CT12</f>
        <v>990</v>
      </c>
      <c r="CV62">
        <f t="shared" ref="CV62" si="184">CV12-CU12</f>
        <v>1402</v>
      </c>
      <c r="CW62">
        <f t="shared" ref="CW62" si="185">CW12-CV12</f>
        <v>1588</v>
      </c>
      <c r="CX62">
        <f t="shared" ref="CX62" si="186">CX12-CW12</f>
        <v>1803</v>
      </c>
      <c r="CY62">
        <f t="shared" ref="CY62" si="187">CY12-CX12</f>
        <v>2104</v>
      </c>
      <c r="CZ62">
        <f t="shared" ref="CZ62" si="188">CZ12-CY12</f>
        <v>2898</v>
      </c>
      <c r="DA62">
        <f t="shared" ref="DA62" si="189">DA12-CZ12</f>
        <v>2054</v>
      </c>
      <c r="DB62">
        <f t="shared" ref="DB62" si="190">DB12-DA12</f>
        <v>2824</v>
      </c>
      <c r="DC62">
        <f t="shared" ref="DC62" si="191">DC12-DB12</f>
        <v>2406</v>
      </c>
      <c r="DD62">
        <f t="shared" ref="DD62" si="192">DD12-DC12</f>
        <v>3149</v>
      </c>
      <c r="DE62">
        <f t="shared" ref="DE62" si="193">DE12-DD12</f>
        <v>3980</v>
      </c>
      <c r="DF62">
        <f t="shared" ref="DF62" si="194">DF12-DE12</f>
        <v>3947</v>
      </c>
      <c r="DG62">
        <f t="shared" ref="DG62" si="195">DG12-DF12</f>
        <v>2388</v>
      </c>
      <c r="DH62">
        <f t="shared" ref="DH62" si="196">DH12-DG12</f>
        <v>3272</v>
      </c>
      <c r="DI62">
        <f t="shared" ref="DI62" si="197">DI12-DH12</f>
        <v>2427</v>
      </c>
      <c r="DJ62">
        <f t="shared" ref="DJ62" si="198">DJ12-DI12</f>
        <v>5213</v>
      </c>
      <c r="DK62">
        <f t="shared" ref="DK62" si="199">DK12-DJ12</f>
        <v>5827</v>
      </c>
      <c r="DL62">
        <f t="shared" ref="DL62" si="200">DL12-DK12</f>
        <v>1055</v>
      </c>
      <c r="DM62">
        <f t="shared" ref="DM62" si="201">DM12-DL12</f>
        <v>5491</v>
      </c>
      <c r="DN62">
        <f t="shared" ref="DN62" si="202">DN12-DM12</f>
        <v>4702</v>
      </c>
      <c r="DO62">
        <f t="shared" ref="DO62" si="203">DO12-DN12</f>
        <v>4450</v>
      </c>
      <c r="DP62">
        <f t="shared" ref="DP62" si="204">DP12-DO12</f>
        <v>6337</v>
      </c>
      <c r="DQ62">
        <f t="shared" ref="DQ62" si="205">DQ12-DP12</f>
        <v>6335</v>
      </c>
      <c r="DR62">
        <f t="shared" ref="DR62" si="206">DR12-DQ12</f>
        <v>9889</v>
      </c>
      <c r="DS62">
        <f t="shared" ref="DS62:HP62" si="207">DS12-DR12</f>
        <v>9277</v>
      </c>
      <c r="DT62">
        <f t="shared" si="207"/>
        <v>9470</v>
      </c>
      <c r="DU62">
        <f t="shared" si="207"/>
        <v>7157</v>
      </c>
      <c r="DV62">
        <f t="shared" si="207"/>
        <v>7324</v>
      </c>
      <c r="DW62">
        <f t="shared" si="207"/>
        <v>3922</v>
      </c>
      <c r="DX62">
        <f t="shared" si="207"/>
        <v>4760</v>
      </c>
      <c r="DY62">
        <f t="shared" si="207"/>
        <v>8054</v>
      </c>
      <c r="DZ62">
        <f t="shared" si="207"/>
        <v>10957</v>
      </c>
      <c r="EA62">
        <f t="shared" si="207"/>
        <v>11872</v>
      </c>
      <c r="EB62">
        <f t="shared" si="207"/>
        <v>11416</v>
      </c>
      <c r="EC62">
        <f t="shared" si="207"/>
        <v>5663</v>
      </c>
      <c r="ED62">
        <f t="shared" si="207"/>
        <v>4525</v>
      </c>
      <c r="EE62">
        <f t="shared" si="207"/>
        <v>12558</v>
      </c>
      <c r="EF62">
        <f t="shared" si="207"/>
        <v>14979</v>
      </c>
      <c r="EG62">
        <f t="shared" si="207"/>
        <v>16346</v>
      </c>
      <c r="EH62">
        <f t="shared" si="207"/>
        <v>11977</v>
      </c>
      <c r="EI62">
        <f t="shared" si="207"/>
        <v>10209</v>
      </c>
      <c r="EJ62">
        <f t="shared" si="207"/>
        <v>6803</v>
      </c>
      <c r="EK62">
        <f t="shared" si="207"/>
        <v>94305</v>
      </c>
      <c r="EL62">
        <f t="shared" si="207"/>
        <v>18480</v>
      </c>
      <c r="EM62">
        <f t="shared" si="207"/>
        <v>17179</v>
      </c>
      <c r="EN62">
        <f t="shared" si="207"/>
        <v>16049</v>
      </c>
      <c r="EO62">
        <f t="shared" si="207"/>
        <v>15158</v>
      </c>
      <c r="EP62">
        <f t="shared" si="207"/>
        <v>14313</v>
      </c>
      <c r="EQ62">
        <f t="shared" si="207"/>
        <v>9705</v>
      </c>
      <c r="ER62">
        <f t="shared" si="207"/>
        <v>8568</v>
      </c>
      <c r="ES62">
        <f t="shared" si="207"/>
        <v>12296</v>
      </c>
      <c r="ET62">
        <f t="shared" si="207"/>
        <v>31041</v>
      </c>
      <c r="EU62">
        <f t="shared" si="207"/>
        <v>13534</v>
      </c>
      <c r="EV62">
        <f t="shared" si="207"/>
        <v>17051</v>
      </c>
      <c r="EW62">
        <f t="shared" si="207"/>
        <v>25148</v>
      </c>
      <c r="EX62">
        <f t="shared" si="207"/>
        <v>11339</v>
      </c>
      <c r="EY62">
        <f t="shared" si="207"/>
        <v>13618</v>
      </c>
      <c r="EZ62">
        <f t="shared" si="207"/>
        <v>26227</v>
      </c>
      <c r="FA62">
        <f t="shared" si="207"/>
        <v>32506</v>
      </c>
      <c r="FB62">
        <f t="shared" si="207"/>
        <v>19055</v>
      </c>
      <c r="FC62">
        <f t="shared" si="207"/>
        <v>22875</v>
      </c>
      <c r="FD62">
        <f t="shared" si="207"/>
        <v>25316</v>
      </c>
      <c r="FE62">
        <f t="shared" si="207"/>
        <v>18303</v>
      </c>
      <c r="FF62">
        <f t="shared" si="207"/>
        <v>11793</v>
      </c>
      <c r="FG62">
        <f t="shared" si="207"/>
        <v>30507</v>
      </c>
      <c r="FH62">
        <f t="shared" si="207"/>
        <v>29324</v>
      </c>
      <c r="FI62">
        <f t="shared" si="207"/>
        <v>140050</v>
      </c>
      <c r="FJ62">
        <f t="shared" si="207"/>
        <v>26923</v>
      </c>
      <c r="FK62">
        <f t="shared" si="207"/>
        <v>6116</v>
      </c>
      <c r="FL62">
        <f t="shared" si="207"/>
        <v>38314</v>
      </c>
      <c r="FM62">
        <f t="shared" si="207"/>
        <v>33497</v>
      </c>
      <c r="FN62">
        <f t="shared" si="207"/>
        <v>44470</v>
      </c>
      <c r="FO62">
        <f t="shared" si="207"/>
        <v>32832</v>
      </c>
      <c r="FP62">
        <f t="shared" si="207"/>
        <v>31603</v>
      </c>
      <c r="FQ62">
        <f t="shared" si="207"/>
        <v>45914</v>
      </c>
      <c r="FR62">
        <f t="shared" si="207"/>
        <v>26727</v>
      </c>
      <c r="FS62">
        <f t="shared" si="207"/>
        <v>20755</v>
      </c>
      <c r="FT62">
        <f t="shared" si="207"/>
        <v>26408</v>
      </c>
      <c r="FU62">
        <f t="shared" si="207"/>
        <v>32174</v>
      </c>
      <c r="FV62">
        <f t="shared" si="207"/>
        <v>26673</v>
      </c>
      <c r="FW62">
        <f t="shared" si="207"/>
        <v>47433</v>
      </c>
      <c r="FX62">
        <f t="shared" si="207"/>
        <v>30989</v>
      </c>
      <c r="FY62">
        <f t="shared" si="207"/>
        <v>18888</v>
      </c>
      <c r="FZ62">
        <f t="shared" si="207"/>
        <v>11664</v>
      </c>
      <c r="GA62">
        <f t="shared" si="207"/>
        <v>55228</v>
      </c>
      <c r="GB62">
        <f t="shared" si="207"/>
        <v>41039</v>
      </c>
      <c r="GC62">
        <f t="shared" si="207"/>
        <v>36636</v>
      </c>
      <c r="GD62">
        <f t="shared" si="207"/>
        <v>28338</v>
      </c>
      <c r="GE62">
        <f t="shared" si="207"/>
        <v>72901</v>
      </c>
      <c r="GF62">
        <f t="shared" si="207"/>
        <v>92145</v>
      </c>
      <c r="GG62">
        <f t="shared" si="207"/>
        <v>27554</v>
      </c>
      <c r="GH62">
        <f t="shared" si="207"/>
        <v>33728</v>
      </c>
      <c r="GI62">
        <f t="shared" si="207"/>
        <v>22108</v>
      </c>
      <c r="GJ62">
        <f t="shared" si="207"/>
        <v>54053</v>
      </c>
      <c r="GK62">
        <f t="shared" si="207"/>
        <v>34005</v>
      </c>
      <c r="GL62">
        <f t="shared" si="207"/>
        <v>52047</v>
      </c>
      <c r="GM62">
        <f t="shared" si="207"/>
        <v>29128</v>
      </c>
      <c r="GN62">
        <f t="shared" si="207"/>
        <v>24894</v>
      </c>
      <c r="GO62">
        <f t="shared" si="207"/>
        <v>36100</v>
      </c>
      <c r="GP62">
        <f t="shared" si="207"/>
        <v>58508</v>
      </c>
      <c r="GQ62">
        <f t="shared" si="207"/>
        <v>32877</v>
      </c>
      <c r="GR62">
        <f t="shared" si="207"/>
        <v>40181</v>
      </c>
      <c r="GS62">
        <f t="shared" si="207"/>
        <v>41757</v>
      </c>
      <c r="GT62">
        <f t="shared" si="207"/>
        <v>49238</v>
      </c>
      <c r="GU62">
        <f t="shared" si="207"/>
        <v>35446</v>
      </c>
      <c r="GV62">
        <f t="shared" si="207"/>
        <v>33847</v>
      </c>
      <c r="GW62">
        <f t="shared" si="207"/>
        <v>58508</v>
      </c>
      <c r="GX62">
        <f t="shared" si="207"/>
        <v>56890</v>
      </c>
      <c r="GY62">
        <f t="shared" si="207"/>
        <v>14872</v>
      </c>
      <c r="GZ62">
        <f t="shared" si="207"/>
        <v>95881</v>
      </c>
      <c r="HA62">
        <f t="shared" si="207"/>
        <v>5897</v>
      </c>
      <c r="HB62">
        <f t="shared" si="207"/>
        <v>32139</v>
      </c>
      <c r="HC62">
        <f t="shared" si="207"/>
        <v>44063</v>
      </c>
      <c r="HD62">
        <f t="shared" si="207"/>
        <v>52166</v>
      </c>
      <c r="HE62">
        <f t="shared" si="207"/>
        <v>50685</v>
      </c>
      <c r="HF62">
        <f t="shared" si="207"/>
        <v>42387</v>
      </c>
      <c r="HG62">
        <f t="shared" si="207"/>
        <v>11240</v>
      </c>
      <c r="HH62">
        <f t="shared" si="207"/>
        <v>58408</v>
      </c>
      <c r="HI62">
        <f t="shared" si="207"/>
        <v>33818</v>
      </c>
      <c r="HJ62">
        <f t="shared" si="207"/>
        <v>28472</v>
      </c>
      <c r="HK62">
        <f t="shared" si="207"/>
        <v>56295</v>
      </c>
      <c r="HL62">
        <f t="shared" si="207"/>
        <v>49896</v>
      </c>
      <c r="HM62">
        <f t="shared" si="207"/>
        <v>40399</v>
      </c>
      <c r="HN62">
        <f t="shared" si="207"/>
        <v>35937</v>
      </c>
      <c r="HO62">
        <f t="shared" si="207"/>
        <v>43402</v>
      </c>
      <c r="HP62">
        <f t="shared" si="207"/>
        <v>35430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P64"/>
  <sheetViews>
    <sheetView topLeftCell="A2" zoomScale="78" zoomScaleNormal="78" workbookViewId="0">
      <selection activeCell="D61" sqref="D6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2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</row>
    <row r="3" spans="1:22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5415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9985</v>
      </c>
      <c r="BI3" s="2">
        <f>'time_series_19-covid-Deaths'!BK1</f>
        <v>11464</v>
      </c>
      <c r="BJ3" s="2">
        <f>'time_series_19-covid-Deaths'!BL1</f>
        <v>13180</v>
      </c>
      <c r="BK3" s="2">
        <f>'time_series_19-covid-Deaths'!BM1</f>
        <v>14892</v>
      </c>
      <c r="BL3" s="2">
        <f>'time_series_19-covid-Deaths'!BN1</f>
        <v>16833</v>
      </c>
      <c r="BM3" s="2">
        <f>'time_series_19-covid-Deaths'!BO1</f>
        <v>19118</v>
      </c>
      <c r="BN3" s="2">
        <f>'time_series_19-covid-Deaths'!BP1</f>
        <v>21908</v>
      </c>
      <c r="BO3" s="2">
        <f>'time_series_19-covid-Deaths'!BQ1</f>
        <v>24938</v>
      </c>
      <c r="BP3" s="2">
        <f>'time_series_19-covid-Deaths'!BR1</f>
        <v>28476</v>
      </c>
      <c r="BQ3" s="2">
        <f>'time_series_19-covid-Deaths'!BS1</f>
        <v>32211</v>
      </c>
      <c r="BR3" s="2">
        <f>'time_series_19-covid-Deaths'!BT1</f>
        <v>35729</v>
      </c>
      <c r="BS3" s="2">
        <f>'time_series_19-covid-Deaths'!BU1</f>
        <v>39919</v>
      </c>
      <c r="BT3" s="2">
        <f>'time_series_19-covid-Deaths'!BV1</f>
        <v>44834</v>
      </c>
      <c r="BU3" s="2">
        <f>'time_series_19-covid-Deaths'!BW1</f>
        <v>50428</v>
      </c>
      <c r="BV3" s="2">
        <f>'time_series_19-covid-Deaths'!BX1</f>
        <v>56776</v>
      </c>
      <c r="BW3" s="2">
        <f>'time_series_19-covid-Deaths'!BY1</f>
        <v>62825</v>
      </c>
      <c r="BX3" s="2">
        <f>'time_series_19-covid-Deaths'!BZ1</f>
        <v>68775</v>
      </c>
      <c r="BY3" s="2">
        <f>'time_series_19-covid-Deaths'!CA1</f>
        <v>73876</v>
      </c>
      <c r="BZ3" s="2">
        <f>'time_series_19-covid-Deaths'!CB1</f>
        <v>79786</v>
      </c>
      <c r="CA3" s="2">
        <f>'time_series_19-covid-Deaths'!CC1</f>
        <v>87825</v>
      </c>
      <c r="CB3" s="2">
        <f>'time_series_19-covid-Deaths'!CD1</f>
        <v>94613</v>
      </c>
      <c r="CC3" s="2">
        <f>'time_series_19-covid-Deaths'!CE1</f>
        <v>102309</v>
      </c>
      <c r="CD3" s="2">
        <f>'time_series_19-covid-Deaths'!CF1</f>
        <v>109629</v>
      </c>
      <c r="CE3" s="2">
        <f>'time_series_19-covid-Deaths'!CG1</f>
        <v>115859</v>
      </c>
      <c r="CF3" s="2">
        <f>'time_series_19-covid-Deaths'!CH1</f>
        <v>121713</v>
      </c>
      <c r="CG3" s="2">
        <f>'time_series_19-covid-Deaths'!CI1</f>
        <v>127589</v>
      </c>
      <c r="CH3" s="2">
        <f>'time_series_19-covid-Deaths'!CJ1</f>
        <v>134571</v>
      </c>
      <c r="CI3" s="2">
        <f>'time_series_19-covid-Deaths'!CK1</f>
        <v>142922</v>
      </c>
      <c r="CJ3" s="2">
        <f>'time_series_19-covid-Deaths'!CL1</f>
        <v>150224</v>
      </c>
      <c r="CK3" s="2">
        <f>'time_series_19-covid-Deaths'!CM1</f>
        <v>159164</v>
      </c>
      <c r="CL3" s="2">
        <f>'time_series_19-covid-Deaths'!CN1</f>
        <v>165662</v>
      </c>
      <c r="CM3" s="2">
        <f>'time_series_19-covid-Deaths'!CO1</f>
        <v>170268</v>
      </c>
      <c r="CN3" s="2">
        <f>'time_series_19-covid-Deaths'!CP1</f>
        <v>175780</v>
      </c>
      <c r="CO3" s="2">
        <f>'time_series_19-covid-Deaths'!CQ1</f>
        <v>182927</v>
      </c>
      <c r="CP3" s="2">
        <f>'time_series_19-covid-Deaths'!CR1</f>
        <v>189651</v>
      </c>
      <c r="CQ3" s="2">
        <f>'time_series_19-covid-Deaths'!CS1</f>
        <v>196492</v>
      </c>
      <c r="CR3" s="2">
        <f>'time_series_19-covid-Deaths'!CT1</f>
        <v>203149</v>
      </c>
      <c r="CS3" s="2">
        <f>'time_series_19-covid-Deaths'!CU1</f>
        <v>208780</v>
      </c>
      <c r="CT3" s="2">
        <f>'time_series_19-covid-Deaths'!CV1</f>
        <v>212715</v>
      </c>
      <c r="CU3" s="2">
        <f>'time_series_19-covid-Deaths'!CW1</f>
        <v>217390</v>
      </c>
      <c r="CV3" s="2">
        <f>'time_series_19-covid-Deaths'!CX1</f>
        <v>223937</v>
      </c>
      <c r="CW3" s="2">
        <f>'time_series_19-covid-Deaths'!CY1</f>
        <v>230665</v>
      </c>
      <c r="CX3" s="2">
        <f>'time_series_19-covid-Deaths'!CZ1</f>
        <v>236569</v>
      </c>
      <c r="CY3" s="2">
        <f>'time_series_19-covid-Deaths'!DA1</f>
        <v>241732</v>
      </c>
      <c r="CZ3" s="2">
        <f>'time_series_19-covid-Deaths'!DB1</f>
        <v>247215</v>
      </c>
      <c r="DA3" s="2">
        <f>'time_series_19-covid-Deaths'!DC1</f>
        <v>250705</v>
      </c>
      <c r="DB3" s="2">
        <f>'time_series_19-covid-Deaths'!DD1</f>
        <v>254819</v>
      </c>
      <c r="DC3" s="2">
        <f>'time_series_19-covid-Deaths'!DE1</f>
        <v>260725</v>
      </c>
      <c r="DD3" s="2">
        <f>'time_series_19-covid-Deaths'!DF1</f>
        <v>267287</v>
      </c>
      <c r="DE3" s="2">
        <f>'time_series_19-covid-Deaths'!DG1</f>
        <v>272591</v>
      </c>
      <c r="DF3" s="2">
        <f>'time_series_19-covid-Deaths'!DH1</f>
        <v>278066</v>
      </c>
      <c r="DG3" s="2">
        <f>'time_series_19-covid-Deaths'!DI1</f>
        <v>282299</v>
      </c>
      <c r="DH3" s="2">
        <f>'time_series_19-covid-Deaths'!DJ1</f>
        <v>285887</v>
      </c>
      <c r="DI3" s="2">
        <f>'time_series_19-covid-Deaths'!DK1</f>
        <v>289368</v>
      </c>
      <c r="DJ3" s="2">
        <f>'time_series_19-covid-Deaths'!DL1</f>
        <v>294902</v>
      </c>
      <c r="DK3" s="2">
        <f>'time_series_19-covid-Deaths'!DM1</f>
        <v>299993</v>
      </c>
      <c r="DL3" s="2">
        <f>'time_series_19-covid-Deaths'!DN1</f>
        <v>305183</v>
      </c>
      <c r="DM3" s="2">
        <f>'time_series_19-covid-Deaths'!DO1</f>
        <v>310316</v>
      </c>
      <c r="DN3" s="2">
        <f>'time_series_19-covid-Deaths'!DP1</f>
        <v>314436</v>
      </c>
      <c r="DO3" s="2">
        <f>'time_series_19-covid-Deaths'!DQ1</f>
        <v>317724</v>
      </c>
      <c r="DP3" s="2">
        <f>'time_series_19-covid-Deaths'!DR1</f>
        <v>321028</v>
      </c>
      <c r="DQ3" s="2">
        <f>'time_series_19-covid-Deaths'!DS1</f>
        <v>325777</v>
      </c>
      <c r="DR3" s="2">
        <f>'time_series_19-covid-Deaths'!DT1</f>
        <v>330598</v>
      </c>
      <c r="DS3" s="2">
        <f>'time_series_19-covid-Deaths'!DU1</f>
        <v>335346</v>
      </c>
      <c r="DT3" s="2">
        <f>'time_series_19-covid-Deaths'!DV1</f>
        <v>340569</v>
      </c>
      <c r="DU3" s="2">
        <f>'time_series_19-covid-Deaths'!DW1</f>
        <v>344481</v>
      </c>
      <c r="DV3" s="2">
        <f>'time_series_19-covid-Deaths'!DX1</f>
        <v>347601</v>
      </c>
      <c r="DW3" s="2">
        <f>'time_series_19-covid-Deaths'!DY1</f>
        <v>348768</v>
      </c>
      <c r="DX3" s="2">
        <f>'time_series_19-covid-Deaths'!DZ1</f>
        <v>352919</v>
      </c>
      <c r="DY3" s="2">
        <f>'time_series_19-covid-Deaths'!EA1</f>
        <v>358065</v>
      </c>
      <c r="DZ3" s="2">
        <f>'time_series_19-covid-Deaths'!EB1</f>
        <v>362697</v>
      </c>
      <c r="EA3" s="2">
        <f>'time_series_19-covid-Deaths'!EC1</f>
        <v>367300</v>
      </c>
      <c r="EB3" s="2">
        <f>'time_series_19-covid-Deaths'!ED1</f>
        <v>371390</v>
      </c>
      <c r="EC3" s="2">
        <f>'time_series_19-covid-Deaths'!EE1</f>
        <v>374268</v>
      </c>
      <c r="ED3" s="2">
        <f>'time_series_19-covid-Deaths'!EF1</f>
        <v>377345</v>
      </c>
      <c r="EE3" s="2">
        <f>'time_series_19-covid-Deaths'!EG1</f>
        <v>382062</v>
      </c>
      <c r="EF3" s="2">
        <f>'time_series_19-covid-Deaths'!EH1</f>
        <v>387515</v>
      </c>
      <c r="EG3" s="2">
        <f>'time_series_19-covid-Deaths'!EI1</f>
        <v>392649</v>
      </c>
      <c r="EH3" s="2">
        <f>'time_series_19-covid-Deaths'!EJ1</f>
        <v>397258</v>
      </c>
      <c r="EI3" s="2">
        <f>'time_series_19-covid-Deaths'!EK1</f>
        <v>401098</v>
      </c>
      <c r="EJ3" s="2">
        <f>'time_series_19-covid-Deaths'!EL1</f>
        <v>403848</v>
      </c>
      <c r="EK3" s="2">
        <f>'time_series_19-covid-Deaths'!EM1</f>
        <v>407543</v>
      </c>
      <c r="EL3" s="2">
        <f>'time_series_19-covid-Deaths'!EN1</f>
        <v>412393</v>
      </c>
      <c r="EM3" s="2">
        <f>'time_series_19-covid-Deaths'!EO1</f>
        <v>417471</v>
      </c>
      <c r="EN3" s="2">
        <f>'time_series_19-covid-Deaths'!EP1</f>
        <v>422187</v>
      </c>
      <c r="EO3" s="2">
        <f>'time_series_19-covid-Deaths'!EQ1</f>
        <v>426414</v>
      </c>
      <c r="EP3" s="2">
        <f>'time_series_19-covid-Deaths'!ER1</f>
        <v>430595</v>
      </c>
      <c r="EQ3" s="2">
        <f>'time_series_19-covid-Deaths'!ES1</f>
        <v>434002</v>
      </c>
      <c r="ER3" s="2">
        <f>'time_series_19-covid-Deaths'!ET1</f>
        <v>437429</v>
      </c>
      <c r="ES3" s="2">
        <f>'time_series_19-covid-Deaths'!EU1</f>
        <v>444169</v>
      </c>
      <c r="ET3" s="2">
        <f>'time_series_19-covid-Deaths'!EV1</f>
        <v>449279</v>
      </c>
      <c r="EU3" s="2">
        <f>'time_series_19-covid-Deaths'!EW1</f>
        <v>454261</v>
      </c>
      <c r="EV3" s="2">
        <f>'time_series_19-covid-Deaths'!EX1</f>
        <v>460422</v>
      </c>
      <c r="EW3" s="2">
        <f>'time_series_19-covid-Deaths'!EY1</f>
        <v>464632</v>
      </c>
      <c r="EX3" s="2">
        <f>'time_series_19-covid-Deaths'!EZ1</f>
        <v>468632</v>
      </c>
      <c r="EY3" s="2">
        <f>'time_series_19-covid-Deaths'!FA1</f>
        <v>472194</v>
      </c>
      <c r="EZ3" s="2">
        <f>'time_series_19-covid-Deaths'!FB1</f>
        <v>477422</v>
      </c>
      <c r="FA3" s="2">
        <f>'time_series_19-covid-Deaths'!FC1</f>
        <v>482600</v>
      </c>
      <c r="FB3" s="2">
        <f>'time_series_19-covid-Deaths'!FD1</f>
        <v>487307</v>
      </c>
      <c r="FC3" s="2">
        <f>'time_series_19-covid-Deaths'!FE1</f>
        <v>492000</v>
      </c>
      <c r="FD3" s="2">
        <f>'time_series_19-covid-Deaths'!FF1</f>
        <v>496461</v>
      </c>
      <c r="FE3" s="2">
        <f>'time_series_19-covid-Deaths'!FG1</f>
        <v>499577</v>
      </c>
      <c r="FF3" s="2">
        <f>'time_series_19-covid-Deaths'!FH1</f>
        <v>503287</v>
      </c>
      <c r="FG3" s="2">
        <f>'time_series_19-covid-Deaths'!FI1</f>
        <v>508323</v>
      </c>
      <c r="FH3" s="2">
        <f>'time_series_19-covid-Deaths'!FJ1</f>
        <v>513246</v>
      </c>
      <c r="FI3" s="2">
        <f>'time_series_19-covid-Deaths'!FK1</f>
        <v>518313</v>
      </c>
      <c r="FJ3" s="2">
        <f>'time_series_19-covid-Deaths'!FL1</f>
        <v>523242</v>
      </c>
      <c r="FK3" s="2">
        <f>'time_series_19-covid-Deaths'!FM1</f>
        <v>527612</v>
      </c>
      <c r="FL3" s="2">
        <f>'time_series_19-covid-Deaths'!FN1</f>
        <v>531095</v>
      </c>
      <c r="FM3" s="2">
        <f>'time_series_19-covid-Deaths'!FO1</f>
        <v>534912</v>
      </c>
      <c r="FN3" s="2">
        <f>'time_series_19-covid-Deaths'!FP1</f>
        <v>540944</v>
      </c>
      <c r="FO3" s="2">
        <f>'time_series_19-covid-Deaths'!FQ1</f>
        <v>546204</v>
      </c>
      <c r="FP3" s="2">
        <f>'time_series_19-covid-Deaths'!FR1</f>
        <v>551626</v>
      </c>
      <c r="FQ3" s="2">
        <f>'time_series_19-covid-Deaths'!FS1</f>
        <v>556927</v>
      </c>
      <c r="FR3" s="2">
        <f>'time_series_19-covid-Deaths'!FT1</f>
        <v>561713</v>
      </c>
      <c r="FS3" s="2">
        <f>'time_series_19-covid-Deaths'!FU1</f>
        <v>565695</v>
      </c>
      <c r="FT3" s="2">
        <f>'time_series_19-covid-Deaths'!FV1</f>
        <v>569530</v>
      </c>
      <c r="FU3" s="2">
        <f>'time_series_19-covid-Deaths'!FW1</f>
        <v>575127</v>
      </c>
      <c r="FV3" s="2">
        <f>'time_series_19-covid-Deaths'!FX1</f>
        <v>580561</v>
      </c>
      <c r="FW3" s="2">
        <f>'time_series_19-covid-Deaths'!FY1</f>
        <v>586321</v>
      </c>
      <c r="FX3" s="2">
        <f>'time_series_19-covid-Deaths'!FZ1</f>
        <v>592967</v>
      </c>
      <c r="FY3" s="2">
        <f>'time_series_19-covid-Deaths'!GA1</f>
        <v>598590</v>
      </c>
      <c r="FZ3" s="2">
        <f>'time_series_19-covid-Deaths'!GB1</f>
        <v>602640</v>
      </c>
      <c r="GA3" s="2">
        <f>'time_series_19-covid-Deaths'!GC1</f>
        <v>606808</v>
      </c>
      <c r="GB3" s="2">
        <f>'time_series_19-covid-Deaths'!GD1</f>
        <v>612979</v>
      </c>
      <c r="GC3" s="2">
        <f>'time_series_19-covid-Deaths'!GE1</f>
        <v>619896</v>
      </c>
      <c r="GD3" s="2">
        <f>'time_series_19-covid-Deaths'!GF1</f>
        <v>629820</v>
      </c>
      <c r="GE3" s="2">
        <f>'time_series_19-covid-Deaths'!GG1</f>
        <v>635846</v>
      </c>
      <c r="GF3" s="2">
        <f>'time_series_19-covid-Deaths'!GH1</f>
        <v>641394</v>
      </c>
      <c r="GG3" s="2">
        <f>'time_series_19-covid-Deaths'!GI1</f>
        <v>645059</v>
      </c>
      <c r="GH3" s="2">
        <f>'time_series_19-covid-Deaths'!GJ1</f>
        <v>650239</v>
      </c>
      <c r="GI3" s="2">
        <f>'time_series_19-covid-Deaths'!GK1</f>
        <v>656545</v>
      </c>
      <c r="GJ3" s="2">
        <f>'time_series_19-covid-Deaths'!GL1</f>
        <v>663122</v>
      </c>
      <c r="GK3" s="2">
        <f>'time_series_19-covid-Deaths'!GM1</f>
        <v>669135</v>
      </c>
      <c r="GL3" s="2">
        <f>'time_series_19-covid-Deaths'!GN1</f>
        <v>675327</v>
      </c>
      <c r="GM3" s="2">
        <f>'time_series_19-covid-Deaths'!GO1</f>
        <v>680806</v>
      </c>
      <c r="GN3" s="2">
        <f>'time_series_19-covid-Deaths'!GP1</f>
        <v>685100</v>
      </c>
      <c r="GO3" s="2">
        <f>'time_series_19-covid-Deaths'!GQ1</f>
        <v>689424</v>
      </c>
      <c r="GP3" s="2">
        <f>'time_series_19-covid-Deaths'!GR1</f>
        <v>696372</v>
      </c>
      <c r="GQ3" s="2">
        <f>'time_series_19-covid-Deaths'!GS1</f>
        <v>703320</v>
      </c>
      <c r="GR3" s="2">
        <f>'time_series_19-covid-Deaths'!GT1</f>
        <v>709802</v>
      </c>
      <c r="GS3" s="2">
        <f>'time_series_19-covid-Deaths'!GU1</f>
        <v>716105</v>
      </c>
      <c r="GT3" s="2">
        <f>'time_series_19-covid-Deaths'!GV1</f>
        <v>721514</v>
      </c>
      <c r="GU3" s="2">
        <f>'time_series_19-covid-Deaths'!GW1</f>
        <v>726058</v>
      </c>
      <c r="GV3" s="2">
        <f>'time_series_19-covid-Deaths'!GX1</f>
        <v>730990</v>
      </c>
      <c r="GW3" s="2">
        <f>'time_series_19-covid-Deaths'!GY1</f>
        <v>737408</v>
      </c>
      <c r="GX3" s="2">
        <f>'time_series_19-covid-Deaths'!GZ1</f>
        <v>744018</v>
      </c>
      <c r="GY3" s="2">
        <f>'time_series_19-covid-Deaths'!HA1</f>
        <v>750257</v>
      </c>
      <c r="GZ3" s="2">
        <f>'time_series_19-covid-Deaths'!HB1</f>
        <v>760395</v>
      </c>
      <c r="HA3" s="2">
        <f>'time_series_19-covid-Deaths'!HC1</f>
        <v>765739</v>
      </c>
      <c r="HB3" s="2">
        <f>'time_series_19-covid-Deaths'!HD1</f>
        <v>769927</v>
      </c>
      <c r="HC3" s="2">
        <f>'time_series_19-covid-Deaths'!HE1</f>
        <v>774059</v>
      </c>
      <c r="HD3" s="2">
        <f>'time_series_19-covid-Deaths'!HF1</f>
        <v>780931</v>
      </c>
      <c r="HE3" s="2">
        <f>'time_series_19-covid-Deaths'!HG1</f>
        <v>787684</v>
      </c>
      <c r="HF3" s="2">
        <f>'time_series_19-covid-Deaths'!HH1</f>
        <v>793708</v>
      </c>
      <c r="HG3" s="2">
        <f>'time_series_19-covid-Deaths'!HI1</f>
        <v>799255</v>
      </c>
      <c r="HH3" s="2">
        <f>'time_series_19-covid-Deaths'!HJ1</f>
        <v>804419</v>
      </c>
      <c r="HI3" s="2">
        <f>'time_series_19-covid-Deaths'!HK1</f>
        <v>808680</v>
      </c>
      <c r="HJ3" s="2">
        <f>'time_series_19-covid-Deaths'!HL1</f>
        <v>813018</v>
      </c>
      <c r="HK3" s="2">
        <f>'time_series_19-covid-Deaths'!HM1</f>
        <v>819416</v>
      </c>
      <c r="HL3" s="2">
        <f>'time_series_19-covid-Deaths'!HN1</f>
        <v>825695</v>
      </c>
      <c r="HM3" s="2">
        <f>'time_series_19-covid-Deaths'!HO1</f>
        <v>831586</v>
      </c>
      <c r="HN3" s="2">
        <f>'time_series_19-covid-Deaths'!HP1</f>
        <v>837124</v>
      </c>
      <c r="HO3" s="2">
        <f>'time_series_19-covid-Deaths'!HQ1</f>
        <v>842499</v>
      </c>
      <c r="HP3" s="2">
        <f>'time_series_19-covid-Deaths'!HR1</f>
        <v>846395</v>
      </c>
    </row>
    <row r="4" spans="1:224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</row>
    <row r="5" spans="1:22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</row>
    <row r="6" spans="1:224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</row>
    <row r="7" spans="1:224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</row>
    <row r="8" spans="1:224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</row>
    <row r="9" spans="1:224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175367</v>
      </c>
      <c r="HH9" s="2">
        <f>'time_series_19-covid-Deaths'!HJ245</f>
        <v>176350</v>
      </c>
      <c r="HI9" s="2">
        <f>'time_series_19-covid-Deaths'!HK245</f>
        <v>176800</v>
      </c>
      <c r="HJ9" s="2">
        <f>'time_series_19-covid-Deaths'!HL245</f>
        <v>177245</v>
      </c>
      <c r="HK9" s="2">
        <f>'time_series_19-covid-Deaths'!HM245</f>
        <v>178486</v>
      </c>
      <c r="HL9" s="2">
        <f>'time_series_19-covid-Deaths'!HN245</f>
        <v>179708</v>
      </c>
      <c r="HM9" s="2">
        <f>'time_series_19-covid-Deaths'!HO245</f>
        <v>180824</v>
      </c>
      <c r="HN9" s="2">
        <f>'time_series_19-covid-Deaths'!HP245</f>
        <v>181800</v>
      </c>
      <c r="HO9" s="2">
        <f>'time_series_19-covid-Deaths'!HQ245</f>
        <v>182761</v>
      </c>
      <c r="HP9" s="2">
        <f>'time_series_19-covid-Deaths'!HR245</f>
        <v>183066</v>
      </c>
    </row>
    <row r="10" spans="1:224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</row>
    <row r="11" spans="1:224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</row>
    <row r="12" spans="1:224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</row>
    <row r="13" spans="1:224" x14ac:dyDescent="0.35">
      <c r="A13" s="4"/>
      <c r="B13" s="4"/>
    </row>
    <row r="54" spans="1:224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" si="13">HP2</f>
        <v>8/30/20</v>
      </c>
    </row>
    <row r="55" spans="1:224" x14ac:dyDescent="0.35">
      <c r="A55" s="9" t="s">
        <v>252</v>
      </c>
      <c r="B55" s="9"/>
      <c r="D55">
        <f t="shared" ref="D55:BO55" si="14">D3-C3</f>
        <v>1</v>
      </c>
      <c r="E55">
        <f t="shared" si="14"/>
        <v>8</v>
      </c>
      <c r="F55">
        <f t="shared" si="14"/>
        <v>16</v>
      </c>
      <c r="G55">
        <f t="shared" si="14"/>
        <v>14</v>
      </c>
      <c r="H55">
        <f t="shared" si="14"/>
        <v>26</v>
      </c>
      <c r="I55">
        <f t="shared" si="14"/>
        <v>49</v>
      </c>
      <c r="J55">
        <f t="shared" si="14"/>
        <v>2</v>
      </c>
      <c r="K55">
        <f t="shared" si="14"/>
        <v>38</v>
      </c>
      <c r="L55">
        <f t="shared" si="14"/>
        <v>42</v>
      </c>
      <c r="M55">
        <f t="shared" si="14"/>
        <v>46</v>
      </c>
      <c r="N55">
        <f t="shared" si="14"/>
        <v>103</v>
      </c>
      <c r="O55">
        <f t="shared" si="14"/>
        <v>64</v>
      </c>
      <c r="P55">
        <f t="shared" si="14"/>
        <v>66</v>
      </c>
      <c r="Q55">
        <f t="shared" si="14"/>
        <v>72</v>
      </c>
      <c r="R55">
        <f t="shared" si="14"/>
        <v>70</v>
      </c>
      <c r="S55">
        <f t="shared" si="14"/>
        <v>85</v>
      </c>
      <c r="T55">
        <f t="shared" si="14"/>
        <v>87</v>
      </c>
      <c r="U55">
        <f t="shared" si="14"/>
        <v>100</v>
      </c>
      <c r="V55">
        <f t="shared" si="14"/>
        <v>107</v>
      </c>
      <c r="W55">
        <f t="shared" si="14"/>
        <v>100</v>
      </c>
      <c r="X55">
        <f t="shared" si="14"/>
        <v>5</v>
      </c>
      <c r="Y55">
        <f t="shared" si="14"/>
        <v>253</v>
      </c>
      <c r="Z55">
        <f t="shared" si="14"/>
        <v>152</v>
      </c>
      <c r="AA55">
        <f t="shared" si="14"/>
        <v>143</v>
      </c>
      <c r="AB55">
        <f t="shared" si="14"/>
        <v>104</v>
      </c>
      <c r="AC55">
        <f t="shared" si="14"/>
        <v>98</v>
      </c>
      <c r="AD55">
        <f t="shared" si="14"/>
        <v>140</v>
      </c>
      <c r="AE55">
        <f t="shared" si="14"/>
        <v>115</v>
      </c>
      <c r="AF55">
        <f t="shared" si="14"/>
        <v>125</v>
      </c>
      <c r="AG55">
        <f t="shared" si="14"/>
        <v>4</v>
      </c>
      <c r="AH55">
        <f t="shared" si="14"/>
        <v>207</v>
      </c>
      <c r="AI55">
        <f t="shared" si="14"/>
        <v>11</v>
      </c>
      <c r="AJ55">
        <f t="shared" si="14"/>
        <v>160</v>
      </c>
      <c r="AK55">
        <f t="shared" si="14"/>
        <v>80</v>
      </c>
      <c r="AL55">
        <f t="shared" si="14"/>
        <v>61</v>
      </c>
      <c r="AM55">
        <f t="shared" si="14"/>
        <v>43</v>
      </c>
      <c r="AN55">
        <f t="shared" si="14"/>
        <v>59</v>
      </c>
      <c r="AO55">
        <f t="shared" si="14"/>
        <v>69</v>
      </c>
      <c r="AP55">
        <f t="shared" si="14"/>
        <v>54</v>
      </c>
      <c r="AQ55">
        <f t="shared" si="14"/>
        <v>89</v>
      </c>
      <c r="AR55">
        <f t="shared" si="14"/>
        <v>75</v>
      </c>
      <c r="AS55">
        <f t="shared" si="14"/>
        <v>95</v>
      </c>
      <c r="AT55">
        <f t="shared" si="14"/>
        <v>93</v>
      </c>
      <c r="AU55">
        <f t="shared" si="14"/>
        <v>112</v>
      </c>
      <c r="AV55">
        <f t="shared" si="14"/>
        <v>99</v>
      </c>
      <c r="AW55">
        <f t="shared" si="14"/>
        <v>244</v>
      </c>
      <c r="AX55">
        <f t="shared" si="14"/>
        <v>184</v>
      </c>
      <c r="AY55">
        <f t="shared" si="14"/>
        <v>280</v>
      </c>
      <c r="AZ55">
        <f t="shared" si="14"/>
        <v>344</v>
      </c>
      <c r="BA55">
        <f t="shared" si="14"/>
        <v>306</v>
      </c>
      <c r="BB55">
        <f t="shared" si="14"/>
        <v>498</v>
      </c>
      <c r="BC55">
        <f t="shared" si="14"/>
        <v>419</v>
      </c>
      <c r="BD55">
        <f t="shared" si="14"/>
        <v>641</v>
      </c>
      <c r="BE55">
        <f t="shared" si="14"/>
        <v>678</v>
      </c>
      <c r="BF55">
        <f t="shared" si="14"/>
        <v>811</v>
      </c>
      <c r="BG55">
        <f t="shared" si="14"/>
        <v>903</v>
      </c>
      <c r="BH55">
        <f t="shared" si="14"/>
        <v>1118</v>
      </c>
      <c r="BI55">
        <f t="shared" si="14"/>
        <v>1479</v>
      </c>
      <c r="BJ55">
        <f t="shared" si="14"/>
        <v>1716</v>
      </c>
      <c r="BK55">
        <f t="shared" si="14"/>
        <v>1712</v>
      </c>
      <c r="BL55">
        <f t="shared" si="14"/>
        <v>1941</v>
      </c>
      <c r="BM55">
        <f t="shared" si="14"/>
        <v>2285</v>
      </c>
      <c r="BN55">
        <f t="shared" si="14"/>
        <v>2790</v>
      </c>
      <c r="BO55">
        <f t="shared" si="14"/>
        <v>3030</v>
      </c>
      <c r="BP55">
        <f t="shared" ref="BP55:EA55" si="15">BP3-BO3</f>
        <v>3538</v>
      </c>
      <c r="BQ55">
        <f t="shared" si="15"/>
        <v>3735</v>
      </c>
      <c r="BR55">
        <f t="shared" si="15"/>
        <v>3518</v>
      </c>
      <c r="BS55">
        <f t="shared" si="15"/>
        <v>4190</v>
      </c>
      <c r="BT55">
        <f t="shared" si="15"/>
        <v>4915</v>
      </c>
      <c r="BU55">
        <f t="shared" si="15"/>
        <v>5594</v>
      </c>
      <c r="BV55">
        <f t="shared" si="15"/>
        <v>6348</v>
      </c>
      <c r="BW55">
        <f t="shared" si="15"/>
        <v>6049</v>
      </c>
      <c r="BX55">
        <f t="shared" si="15"/>
        <v>5950</v>
      </c>
      <c r="BY55">
        <f t="shared" si="15"/>
        <v>5101</v>
      </c>
      <c r="BZ55">
        <f t="shared" si="15"/>
        <v>5910</v>
      </c>
      <c r="CA55">
        <f t="shared" si="15"/>
        <v>8039</v>
      </c>
      <c r="CB55">
        <f t="shared" si="15"/>
        <v>6788</v>
      </c>
      <c r="CC55">
        <f t="shared" si="15"/>
        <v>7696</v>
      </c>
      <c r="CD55">
        <f t="shared" si="15"/>
        <v>7320</v>
      </c>
      <c r="CE55">
        <f t="shared" si="15"/>
        <v>6230</v>
      </c>
      <c r="CF55">
        <f t="shared" si="15"/>
        <v>5854</v>
      </c>
      <c r="CG55">
        <f t="shared" si="15"/>
        <v>5876</v>
      </c>
      <c r="CH55">
        <f t="shared" si="15"/>
        <v>6982</v>
      </c>
      <c r="CI55">
        <f t="shared" si="15"/>
        <v>8351</v>
      </c>
      <c r="CJ55">
        <f t="shared" si="15"/>
        <v>7302</v>
      </c>
      <c r="CK55">
        <f t="shared" si="15"/>
        <v>8940</v>
      </c>
      <c r="CL55">
        <f t="shared" si="15"/>
        <v>6498</v>
      </c>
      <c r="CM55">
        <f t="shared" si="15"/>
        <v>4606</v>
      </c>
      <c r="CN55">
        <f t="shared" si="15"/>
        <v>5512</v>
      </c>
      <c r="CO55">
        <f t="shared" si="15"/>
        <v>7147</v>
      </c>
      <c r="CP55">
        <f t="shared" si="15"/>
        <v>6724</v>
      </c>
      <c r="CQ55">
        <f t="shared" si="15"/>
        <v>6841</v>
      </c>
      <c r="CR55">
        <f t="shared" si="15"/>
        <v>6657</v>
      </c>
      <c r="CS55">
        <f t="shared" si="15"/>
        <v>5631</v>
      </c>
      <c r="CT55">
        <f t="shared" si="15"/>
        <v>3935</v>
      </c>
      <c r="CU55">
        <f t="shared" si="15"/>
        <v>4675</v>
      </c>
      <c r="CV55">
        <f t="shared" si="15"/>
        <v>6547</v>
      </c>
      <c r="CW55">
        <f t="shared" si="15"/>
        <v>6728</v>
      </c>
      <c r="CX55">
        <f t="shared" si="15"/>
        <v>5904</v>
      </c>
      <c r="CY55">
        <f t="shared" si="15"/>
        <v>5163</v>
      </c>
      <c r="CZ55">
        <f t="shared" si="15"/>
        <v>5483</v>
      </c>
      <c r="DA55">
        <f t="shared" si="15"/>
        <v>3490</v>
      </c>
      <c r="DB55">
        <f t="shared" si="15"/>
        <v>4114</v>
      </c>
      <c r="DC55">
        <f t="shared" si="15"/>
        <v>5906</v>
      </c>
      <c r="DD55">
        <f t="shared" si="15"/>
        <v>6562</v>
      </c>
      <c r="DE55">
        <f t="shared" si="15"/>
        <v>5304</v>
      </c>
      <c r="DF55">
        <f t="shared" si="15"/>
        <v>5475</v>
      </c>
      <c r="DG55">
        <f t="shared" si="15"/>
        <v>4233</v>
      </c>
      <c r="DH55">
        <f t="shared" si="15"/>
        <v>3588</v>
      </c>
      <c r="DI55">
        <f t="shared" si="15"/>
        <v>3481</v>
      </c>
      <c r="DJ55">
        <f t="shared" si="15"/>
        <v>5534</v>
      </c>
      <c r="DK55">
        <f t="shared" si="15"/>
        <v>5091</v>
      </c>
      <c r="DL55">
        <f t="shared" si="15"/>
        <v>5190</v>
      </c>
      <c r="DM55">
        <f t="shared" si="15"/>
        <v>5133</v>
      </c>
      <c r="DN55">
        <f t="shared" si="15"/>
        <v>4120</v>
      </c>
      <c r="DO55">
        <f t="shared" si="15"/>
        <v>3288</v>
      </c>
      <c r="DP55">
        <f t="shared" si="15"/>
        <v>3304</v>
      </c>
      <c r="DQ55">
        <f t="shared" si="15"/>
        <v>4749</v>
      </c>
      <c r="DR55">
        <f t="shared" si="15"/>
        <v>4821</v>
      </c>
      <c r="DS55">
        <f t="shared" si="15"/>
        <v>4748</v>
      </c>
      <c r="DT55">
        <f t="shared" si="15"/>
        <v>5223</v>
      </c>
      <c r="DU55">
        <f t="shared" si="15"/>
        <v>3912</v>
      </c>
      <c r="DV55">
        <f t="shared" si="15"/>
        <v>3120</v>
      </c>
      <c r="DW55">
        <f t="shared" si="15"/>
        <v>1167</v>
      </c>
      <c r="DX55">
        <f t="shared" si="15"/>
        <v>4151</v>
      </c>
      <c r="DY55">
        <f t="shared" si="15"/>
        <v>5146</v>
      </c>
      <c r="DZ55">
        <f t="shared" si="15"/>
        <v>4632</v>
      </c>
      <c r="EA55">
        <f t="shared" si="15"/>
        <v>4603</v>
      </c>
      <c r="EB55">
        <f t="shared" ref="EB55:GM55" si="16">EB3-EA3</f>
        <v>4090</v>
      </c>
      <c r="EC55">
        <f t="shared" si="16"/>
        <v>2878</v>
      </c>
      <c r="ED55">
        <f t="shared" si="16"/>
        <v>3077</v>
      </c>
      <c r="EE55">
        <f t="shared" si="16"/>
        <v>4717</v>
      </c>
      <c r="EF55">
        <f t="shared" si="16"/>
        <v>5453</v>
      </c>
      <c r="EG55">
        <f t="shared" si="16"/>
        <v>5134</v>
      </c>
      <c r="EH55">
        <f t="shared" si="16"/>
        <v>4609</v>
      </c>
      <c r="EI55">
        <f t="shared" si="16"/>
        <v>3840</v>
      </c>
      <c r="EJ55">
        <f t="shared" si="16"/>
        <v>2750</v>
      </c>
      <c r="EK55">
        <f t="shared" si="16"/>
        <v>3695</v>
      </c>
      <c r="EL55">
        <f t="shared" si="16"/>
        <v>4850</v>
      </c>
      <c r="EM55">
        <f t="shared" si="16"/>
        <v>5078</v>
      </c>
      <c r="EN55">
        <f t="shared" si="16"/>
        <v>4716</v>
      </c>
      <c r="EO55">
        <f t="shared" si="16"/>
        <v>4227</v>
      </c>
      <c r="EP55">
        <f t="shared" si="16"/>
        <v>4181</v>
      </c>
      <c r="EQ55">
        <f t="shared" si="16"/>
        <v>3407</v>
      </c>
      <c r="ER55">
        <f t="shared" si="16"/>
        <v>3427</v>
      </c>
      <c r="ES55">
        <f t="shared" si="16"/>
        <v>6740</v>
      </c>
      <c r="ET55">
        <f t="shared" si="16"/>
        <v>5110</v>
      </c>
      <c r="EU55">
        <f t="shared" si="16"/>
        <v>4982</v>
      </c>
      <c r="EV55">
        <f t="shared" si="16"/>
        <v>6161</v>
      </c>
      <c r="EW55">
        <f t="shared" si="16"/>
        <v>4210</v>
      </c>
      <c r="EX55">
        <f t="shared" si="16"/>
        <v>4000</v>
      </c>
      <c r="EY55">
        <f t="shared" si="16"/>
        <v>3562</v>
      </c>
      <c r="EZ55">
        <f t="shared" si="16"/>
        <v>5228</v>
      </c>
      <c r="FA55">
        <f t="shared" si="16"/>
        <v>5178</v>
      </c>
      <c r="FB55">
        <f t="shared" si="16"/>
        <v>4707</v>
      </c>
      <c r="FC55">
        <f t="shared" si="16"/>
        <v>4693</v>
      </c>
      <c r="FD55">
        <f t="shared" si="16"/>
        <v>4461</v>
      </c>
      <c r="FE55">
        <f t="shared" si="16"/>
        <v>3116</v>
      </c>
      <c r="FF55">
        <f t="shared" si="16"/>
        <v>3710</v>
      </c>
      <c r="FG55">
        <f t="shared" si="16"/>
        <v>5036</v>
      </c>
      <c r="FH55">
        <f t="shared" si="16"/>
        <v>4923</v>
      </c>
      <c r="FI55">
        <f t="shared" si="16"/>
        <v>5067</v>
      </c>
      <c r="FJ55">
        <f t="shared" si="16"/>
        <v>4929</v>
      </c>
      <c r="FK55">
        <f t="shared" si="16"/>
        <v>4370</v>
      </c>
      <c r="FL55">
        <f t="shared" si="16"/>
        <v>3483</v>
      </c>
      <c r="FM55">
        <f t="shared" si="16"/>
        <v>3817</v>
      </c>
      <c r="FN55">
        <f t="shared" si="16"/>
        <v>6032</v>
      </c>
      <c r="FO55">
        <f t="shared" si="16"/>
        <v>5260</v>
      </c>
      <c r="FP55">
        <f t="shared" si="16"/>
        <v>5422</v>
      </c>
      <c r="FQ55">
        <f t="shared" si="16"/>
        <v>5301</v>
      </c>
      <c r="FR55">
        <f t="shared" si="16"/>
        <v>4786</v>
      </c>
      <c r="FS55">
        <f t="shared" si="16"/>
        <v>3982</v>
      </c>
      <c r="FT55">
        <f t="shared" si="16"/>
        <v>3835</v>
      </c>
      <c r="FU55">
        <f t="shared" si="16"/>
        <v>5597</v>
      </c>
      <c r="FV55">
        <f t="shared" si="16"/>
        <v>5434</v>
      </c>
      <c r="FW55">
        <f t="shared" si="16"/>
        <v>5760</v>
      </c>
      <c r="FX55">
        <f t="shared" si="16"/>
        <v>6646</v>
      </c>
      <c r="FY55">
        <f t="shared" si="16"/>
        <v>5623</v>
      </c>
      <c r="FZ55">
        <f t="shared" si="16"/>
        <v>4050</v>
      </c>
      <c r="GA55">
        <f t="shared" si="16"/>
        <v>4168</v>
      </c>
      <c r="GB55">
        <f t="shared" si="16"/>
        <v>6171</v>
      </c>
      <c r="GC55">
        <f t="shared" si="16"/>
        <v>6917</v>
      </c>
      <c r="GD55">
        <f t="shared" si="16"/>
        <v>9924</v>
      </c>
      <c r="GE55">
        <f t="shared" si="16"/>
        <v>6026</v>
      </c>
      <c r="GF55">
        <f t="shared" si="16"/>
        <v>5548</v>
      </c>
      <c r="GG55">
        <f t="shared" si="16"/>
        <v>3665</v>
      </c>
      <c r="GH55">
        <f t="shared" si="16"/>
        <v>5180</v>
      </c>
      <c r="GI55">
        <f t="shared" si="16"/>
        <v>6306</v>
      </c>
      <c r="GJ55">
        <f t="shared" si="16"/>
        <v>6577</v>
      </c>
      <c r="GK55">
        <f t="shared" si="16"/>
        <v>6013</v>
      </c>
      <c r="GL55">
        <f t="shared" si="16"/>
        <v>6192</v>
      </c>
      <c r="GM55">
        <f t="shared" si="16"/>
        <v>5479</v>
      </c>
      <c r="GN55">
        <f t="shared" ref="GN55:GW55" si="17">GN3-GM3</f>
        <v>4294</v>
      </c>
      <c r="GO55">
        <f t="shared" si="17"/>
        <v>4324</v>
      </c>
      <c r="GP55">
        <f t="shared" si="17"/>
        <v>6948</v>
      </c>
      <c r="GQ55">
        <f t="shared" si="17"/>
        <v>6948</v>
      </c>
      <c r="GR55">
        <f t="shared" si="17"/>
        <v>6482</v>
      </c>
      <c r="GS55">
        <f t="shared" si="17"/>
        <v>6303</v>
      </c>
      <c r="GT55">
        <f t="shared" si="17"/>
        <v>5409</v>
      </c>
      <c r="GU55">
        <f t="shared" si="17"/>
        <v>4544</v>
      </c>
      <c r="GV55">
        <f t="shared" si="17"/>
        <v>4932</v>
      </c>
      <c r="GW55">
        <f t="shared" si="17"/>
        <v>6418</v>
      </c>
      <c r="GX55">
        <f t="shared" ref="GX55:HP55" si="18">GX3-GW3</f>
        <v>6610</v>
      </c>
      <c r="GY55">
        <f t="shared" si="18"/>
        <v>6239</v>
      </c>
      <c r="GZ55">
        <f t="shared" si="18"/>
        <v>10138</v>
      </c>
      <c r="HA55">
        <f t="shared" si="18"/>
        <v>5344</v>
      </c>
      <c r="HB55">
        <f t="shared" si="18"/>
        <v>4188</v>
      </c>
      <c r="HC55">
        <f t="shared" si="18"/>
        <v>4132</v>
      </c>
      <c r="HD55">
        <f t="shared" si="18"/>
        <v>6872</v>
      </c>
      <c r="HE55">
        <f t="shared" si="18"/>
        <v>6753</v>
      </c>
      <c r="HF55">
        <f t="shared" si="18"/>
        <v>6024</v>
      </c>
      <c r="HG55">
        <f t="shared" si="18"/>
        <v>5547</v>
      </c>
      <c r="HH55">
        <f t="shared" si="18"/>
        <v>5164</v>
      </c>
      <c r="HI55">
        <f t="shared" si="18"/>
        <v>4261</v>
      </c>
      <c r="HJ55">
        <f t="shared" si="18"/>
        <v>4338</v>
      </c>
      <c r="HK55">
        <f t="shared" si="18"/>
        <v>6398</v>
      </c>
      <c r="HL55">
        <f t="shared" si="18"/>
        <v>6279</v>
      </c>
      <c r="HM55">
        <f t="shared" si="18"/>
        <v>5891</v>
      </c>
      <c r="HN55">
        <f t="shared" si="18"/>
        <v>5538</v>
      </c>
      <c r="HO55">
        <f t="shared" si="18"/>
        <v>5375</v>
      </c>
      <c r="HP55">
        <f t="shared" si="18"/>
        <v>3896</v>
      </c>
    </row>
    <row r="56" spans="1:224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P56" si="19">E4-D4</f>
        <v>0</v>
      </c>
      <c r="F56">
        <f t="shared" si="19"/>
        <v>0</v>
      </c>
      <c r="G56">
        <f t="shared" si="19"/>
        <v>0</v>
      </c>
      <c r="H56">
        <f t="shared" si="19"/>
        <v>0</v>
      </c>
      <c r="I56">
        <f t="shared" si="19"/>
        <v>0</v>
      </c>
      <c r="J56">
        <f t="shared" si="19"/>
        <v>0</v>
      </c>
      <c r="K56">
        <f t="shared" si="19"/>
        <v>0</v>
      </c>
      <c r="L56">
        <f t="shared" si="19"/>
        <v>0</v>
      </c>
      <c r="M56">
        <f t="shared" si="19"/>
        <v>0</v>
      </c>
      <c r="N56">
        <f t="shared" si="19"/>
        <v>0</v>
      </c>
      <c r="O56">
        <f t="shared" si="19"/>
        <v>0</v>
      </c>
      <c r="P56">
        <f t="shared" si="19"/>
        <v>0</v>
      </c>
      <c r="Q56">
        <f t="shared" si="19"/>
        <v>0</v>
      </c>
      <c r="R56">
        <f t="shared" si="19"/>
        <v>0</v>
      </c>
      <c r="S56">
        <f t="shared" si="19"/>
        <v>0</v>
      </c>
      <c r="T56">
        <f t="shared" si="19"/>
        <v>0</v>
      </c>
      <c r="U56">
        <f t="shared" si="19"/>
        <v>0</v>
      </c>
      <c r="V56">
        <f t="shared" si="19"/>
        <v>0</v>
      </c>
      <c r="W56">
        <f t="shared" si="19"/>
        <v>0</v>
      </c>
      <c r="X56">
        <f t="shared" si="19"/>
        <v>0</v>
      </c>
      <c r="Y56">
        <f t="shared" si="19"/>
        <v>0</v>
      </c>
      <c r="Z56">
        <f t="shared" si="19"/>
        <v>0</v>
      </c>
      <c r="AA56">
        <f t="shared" si="19"/>
        <v>0</v>
      </c>
      <c r="AB56">
        <f t="shared" si="19"/>
        <v>0</v>
      </c>
      <c r="AC56">
        <f t="shared" si="19"/>
        <v>0</v>
      </c>
      <c r="AD56">
        <f t="shared" si="19"/>
        <v>0</v>
      </c>
      <c r="AE56">
        <f t="shared" si="19"/>
        <v>0</v>
      </c>
      <c r="AF56">
        <f t="shared" si="19"/>
        <v>0</v>
      </c>
      <c r="AG56">
        <f t="shared" si="19"/>
        <v>0</v>
      </c>
      <c r="AH56">
        <f t="shared" si="19"/>
        <v>0</v>
      </c>
      <c r="AI56">
        <f t="shared" si="19"/>
        <v>0</v>
      </c>
      <c r="AJ56">
        <f t="shared" si="19"/>
        <v>0</v>
      </c>
      <c r="AK56">
        <f t="shared" si="19"/>
        <v>0</v>
      </c>
      <c r="AL56">
        <f t="shared" si="19"/>
        <v>0</v>
      </c>
      <c r="AM56">
        <f t="shared" si="19"/>
        <v>0</v>
      </c>
      <c r="AN56">
        <f t="shared" si="19"/>
        <v>0</v>
      </c>
      <c r="AO56">
        <f t="shared" si="19"/>
        <v>0</v>
      </c>
      <c r="AP56">
        <f t="shared" si="19"/>
        <v>0</v>
      </c>
      <c r="AQ56">
        <f t="shared" si="19"/>
        <v>0</v>
      </c>
      <c r="AR56">
        <f t="shared" si="19"/>
        <v>0</v>
      </c>
      <c r="AS56">
        <f t="shared" si="19"/>
        <v>0</v>
      </c>
      <c r="AT56">
        <f t="shared" si="19"/>
        <v>0</v>
      </c>
      <c r="AU56">
        <f t="shared" si="19"/>
        <v>1</v>
      </c>
      <c r="AV56">
        <f t="shared" si="19"/>
        <v>1</v>
      </c>
      <c r="AW56">
        <f t="shared" si="19"/>
        <v>0</v>
      </c>
      <c r="AX56">
        <f t="shared" si="19"/>
        <v>1</v>
      </c>
      <c r="AY56">
        <f t="shared" si="19"/>
        <v>4</v>
      </c>
      <c r="AZ56">
        <f t="shared" si="19"/>
        <v>0</v>
      </c>
      <c r="BA56">
        <f t="shared" si="19"/>
        <v>2</v>
      </c>
      <c r="BB56">
        <f t="shared" si="19"/>
        <v>1</v>
      </c>
      <c r="BC56">
        <f t="shared" si="19"/>
        <v>19</v>
      </c>
      <c r="BD56">
        <f t="shared" si="19"/>
        <v>14</v>
      </c>
      <c r="BE56">
        <f t="shared" si="19"/>
        <v>23</v>
      </c>
      <c r="BF56">
        <f t="shared" si="19"/>
        <v>17</v>
      </c>
      <c r="BG56">
        <f t="shared" si="19"/>
        <v>34</v>
      </c>
      <c r="BH56">
        <f t="shared" si="19"/>
        <v>46</v>
      </c>
      <c r="BI56">
        <f t="shared" si="19"/>
        <v>32</v>
      </c>
      <c r="BJ56">
        <f t="shared" si="19"/>
        <v>58</v>
      </c>
      <c r="BK56">
        <f t="shared" si="19"/>
        <v>36</v>
      </c>
      <c r="BL56">
        <f t="shared" si="19"/>
        <v>76</v>
      </c>
      <c r="BM56">
        <f t="shared" si="19"/>
        <v>148</v>
      </c>
      <c r="BN56">
        <f t="shared" si="19"/>
        <v>191</v>
      </c>
      <c r="BO56">
        <f t="shared" si="19"/>
        <v>182</v>
      </c>
      <c r="BP56">
        <f t="shared" si="19"/>
        <v>288</v>
      </c>
      <c r="BQ56">
        <f t="shared" si="19"/>
        <v>292</v>
      </c>
      <c r="BR56">
        <f t="shared" si="19"/>
        <v>213</v>
      </c>
      <c r="BS56">
        <f t="shared" si="19"/>
        <v>374</v>
      </c>
      <c r="BT56">
        <f t="shared" si="19"/>
        <v>404</v>
      </c>
      <c r="BU56">
        <f t="shared" si="19"/>
        <v>673</v>
      </c>
      <c r="BV56">
        <f t="shared" si="19"/>
        <v>657</v>
      </c>
      <c r="BW56">
        <f t="shared" si="19"/>
        <v>737</v>
      </c>
      <c r="BX56">
        <f t="shared" si="19"/>
        <v>757</v>
      </c>
      <c r="BY56">
        <f t="shared" si="19"/>
        <v>601</v>
      </c>
      <c r="BZ56">
        <f t="shared" si="19"/>
        <v>570</v>
      </c>
      <c r="CA56">
        <f t="shared" si="19"/>
        <v>1105</v>
      </c>
      <c r="CB56">
        <f t="shared" si="19"/>
        <v>1032</v>
      </c>
      <c r="CC56">
        <f t="shared" si="19"/>
        <v>1117</v>
      </c>
      <c r="CD56">
        <f t="shared" si="19"/>
        <v>1123</v>
      </c>
      <c r="CE56">
        <f t="shared" si="19"/>
        <v>844</v>
      </c>
      <c r="CF56">
        <f t="shared" si="19"/>
        <v>657</v>
      </c>
      <c r="CG56">
        <f t="shared" si="19"/>
        <v>725</v>
      </c>
      <c r="CH56">
        <f t="shared" si="19"/>
        <v>1080</v>
      </c>
      <c r="CI56">
        <f t="shared" si="19"/>
        <v>884</v>
      </c>
      <c r="CJ56">
        <f t="shared" si="19"/>
        <v>1040</v>
      </c>
      <c r="CK56">
        <f t="shared" si="19"/>
        <v>914</v>
      </c>
      <c r="CL56">
        <f t="shared" si="19"/>
        <v>1108</v>
      </c>
      <c r="CM56">
        <f t="shared" si="19"/>
        <v>433</v>
      </c>
      <c r="CN56">
        <f t="shared" si="19"/>
        <v>576</v>
      </c>
      <c r="CO56">
        <f t="shared" si="19"/>
        <v>1224</v>
      </c>
      <c r="CP56">
        <f t="shared" si="19"/>
        <v>857</v>
      </c>
      <c r="CQ56">
        <f t="shared" si="19"/>
        <v>684</v>
      </c>
      <c r="CR56">
        <f t="shared" si="19"/>
        <v>1018</v>
      </c>
      <c r="CS56">
        <f t="shared" si="19"/>
        <v>816</v>
      </c>
      <c r="CT56">
        <f t="shared" si="19"/>
        <v>364</v>
      </c>
      <c r="CU56">
        <f t="shared" si="19"/>
        <v>323</v>
      </c>
      <c r="CV56">
        <f t="shared" si="19"/>
        <v>971</v>
      </c>
      <c r="CW56">
        <f t="shared" si="19"/>
        <v>771</v>
      </c>
      <c r="CX56">
        <f t="shared" si="19"/>
        <v>636</v>
      </c>
      <c r="CY56">
        <f t="shared" si="19"/>
        <v>700</v>
      </c>
      <c r="CZ56">
        <f t="shared" si="19"/>
        <v>585</v>
      </c>
      <c r="DA56">
        <f t="shared" si="19"/>
        <v>253</v>
      </c>
      <c r="DB56">
        <f t="shared" si="19"/>
        <v>273</v>
      </c>
      <c r="DC56">
        <f t="shared" si="19"/>
        <v>725</v>
      </c>
      <c r="DD56">
        <f t="shared" si="19"/>
        <v>647</v>
      </c>
      <c r="DE56">
        <f t="shared" si="19"/>
        <v>458</v>
      </c>
      <c r="DF56">
        <f t="shared" si="19"/>
        <v>580</v>
      </c>
      <c r="DG56">
        <f t="shared" si="19"/>
        <v>275</v>
      </c>
      <c r="DH56">
        <f t="shared" si="19"/>
        <v>217</v>
      </c>
      <c r="DI56">
        <f t="shared" si="19"/>
        <v>188</v>
      </c>
      <c r="DJ56">
        <f t="shared" si="19"/>
        <v>615</v>
      </c>
      <c r="DK56">
        <f t="shared" si="19"/>
        <v>448</v>
      </c>
      <c r="DL56">
        <f t="shared" si="19"/>
        <v>353</v>
      </c>
      <c r="DM56">
        <f t="shared" si="19"/>
        <v>351</v>
      </c>
      <c r="DN56">
        <f t="shared" si="19"/>
        <v>411</v>
      </c>
      <c r="DO56">
        <f t="shared" si="19"/>
        <v>67</v>
      </c>
      <c r="DP56">
        <f t="shared" si="19"/>
        <v>146</v>
      </c>
      <c r="DQ56">
        <f t="shared" si="19"/>
        <v>501</v>
      </c>
      <c r="DR56">
        <f t="shared" si="19"/>
        <v>329</v>
      </c>
      <c r="DS56">
        <f t="shared" si="19"/>
        <v>273</v>
      </c>
      <c r="DT56">
        <f t="shared" si="19"/>
        <v>291</v>
      </c>
      <c r="DU56">
        <f t="shared" si="19"/>
        <v>220</v>
      </c>
      <c r="DV56">
        <f t="shared" si="19"/>
        <v>379</v>
      </c>
      <c r="DW56">
        <f t="shared" si="19"/>
        <v>104</v>
      </c>
      <c r="DX56">
        <f t="shared" si="19"/>
        <v>131</v>
      </c>
      <c r="DY56">
        <f t="shared" si="19"/>
        <v>422</v>
      </c>
      <c r="DZ56">
        <f t="shared" si="19"/>
        <v>343</v>
      </c>
      <c r="EA56">
        <f t="shared" si="19"/>
        <v>274</v>
      </c>
      <c r="EB56">
        <f t="shared" si="19"/>
        <v>154</v>
      </c>
      <c r="EC56">
        <f t="shared" si="19"/>
        <v>60</v>
      </c>
      <c r="ED56">
        <f t="shared" si="19"/>
        <v>86</v>
      </c>
      <c r="EE56">
        <f t="shared" si="19"/>
        <v>250</v>
      </c>
      <c r="EF56">
        <f t="shared" si="19"/>
        <v>254</v>
      </c>
      <c r="EG56">
        <f t="shared" si="19"/>
        <v>130</v>
      </c>
      <c r="EH56">
        <f t="shared" si="19"/>
        <v>258</v>
      </c>
      <c r="EI56">
        <f t="shared" si="19"/>
        <v>143</v>
      </c>
      <c r="EJ56">
        <f t="shared" si="19"/>
        <v>54</v>
      </c>
      <c r="EK56">
        <f t="shared" si="19"/>
        <v>47</v>
      </c>
      <c r="EL56">
        <f t="shared" si="19"/>
        <v>197</v>
      </c>
      <c r="EM56">
        <f t="shared" si="19"/>
        <v>164</v>
      </c>
      <c r="EN56">
        <f t="shared" si="19"/>
        <v>76</v>
      </c>
      <c r="EO56">
        <f t="shared" si="19"/>
        <v>131</v>
      </c>
      <c r="EP56">
        <f t="shared" si="19"/>
        <v>107</v>
      </c>
      <c r="EQ56">
        <f t="shared" si="19"/>
        <v>27</v>
      </c>
      <c r="ER56">
        <f t="shared" si="19"/>
        <v>29</v>
      </c>
      <c r="ES56">
        <f t="shared" si="19"/>
        <v>120</v>
      </c>
      <c r="ET56">
        <f t="shared" si="19"/>
        <v>110</v>
      </c>
      <c r="EU56">
        <f t="shared" si="19"/>
        <v>67</v>
      </c>
      <c r="EV56">
        <f t="shared" si="19"/>
        <v>84</v>
      </c>
      <c r="EW56">
        <f t="shared" si="19"/>
        <v>71</v>
      </c>
      <c r="EX56">
        <f t="shared" si="19"/>
        <v>31</v>
      </c>
      <c r="EY56">
        <f t="shared" si="19"/>
        <v>13</v>
      </c>
      <c r="EZ56">
        <f t="shared" si="19"/>
        <v>94</v>
      </c>
      <c r="FA56">
        <f t="shared" si="19"/>
        <v>87</v>
      </c>
      <c r="FB56">
        <f t="shared" si="19"/>
        <v>99</v>
      </c>
      <c r="FC56">
        <f t="shared" si="19"/>
        <v>77</v>
      </c>
      <c r="FD56">
        <f t="shared" si="19"/>
        <v>40</v>
      </c>
      <c r="FE56">
        <f t="shared" si="19"/>
        <v>31</v>
      </c>
      <c r="FF56">
        <f t="shared" si="19"/>
        <v>21</v>
      </c>
      <c r="FG56">
        <f t="shared" si="19"/>
        <v>54</v>
      </c>
      <c r="FH56">
        <f t="shared" si="19"/>
        <v>97</v>
      </c>
      <c r="FI56">
        <f t="shared" si="19"/>
        <v>41</v>
      </c>
      <c r="FJ56">
        <f t="shared" si="19"/>
        <v>49</v>
      </c>
      <c r="FK56">
        <f t="shared" si="19"/>
        <v>32</v>
      </c>
      <c r="FL56">
        <f t="shared" si="19"/>
        <v>19</v>
      </c>
      <c r="FM56">
        <f t="shared" si="19"/>
        <v>11</v>
      </c>
      <c r="FN56">
        <f t="shared" si="19"/>
        <v>54</v>
      </c>
      <c r="FO56">
        <f t="shared" si="19"/>
        <v>57</v>
      </c>
      <c r="FP56">
        <f t="shared" si="19"/>
        <v>31</v>
      </c>
      <c r="FQ56">
        <f t="shared" si="19"/>
        <v>34</v>
      </c>
      <c r="FR56">
        <f t="shared" si="19"/>
        <v>17</v>
      </c>
      <c r="FS56">
        <f t="shared" si="19"/>
        <v>9</v>
      </c>
      <c r="FT56">
        <f t="shared" si="19"/>
        <v>10</v>
      </c>
      <c r="FU56">
        <f t="shared" si="19"/>
        <v>44</v>
      </c>
      <c r="FV56">
        <f t="shared" si="19"/>
        <v>26</v>
      </c>
      <c r="FW56">
        <f t="shared" si="19"/>
        <v>24</v>
      </c>
      <c r="FX56">
        <f t="shared" si="19"/>
        <v>26</v>
      </c>
      <c r="FY56">
        <f t="shared" si="19"/>
        <v>9</v>
      </c>
      <c r="FZ56">
        <f t="shared" si="19"/>
        <v>11</v>
      </c>
      <c r="GA56">
        <f t="shared" si="19"/>
        <v>10</v>
      </c>
      <c r="GB56">
        <f t="shared" si="19"/>
        <v>25</v>
      </c>
      <c r="GC56">
        <f t="shared" si="19"/>
        <v>17</v>
      </c>
      <c r="GD56">
        <f t="shared" si="19"/>
        <v>9</v>
      </c>
      <c r="GE56">
        <f t="shared" si="19"/>
        <v>32</v>
      </c>
      <c r="GF56">
        <f t="shared" si="19"/>
        <v>15</v>
      </c>
      <c r="GG56">
        <f t="shared" si="19"/>
        <v>8</v>
      </c>
      <c r="GH56">
        <f t="shared" si="19"/>
        <v>3</v>
      </c>
      <c r="GI56">
        <f t="shared" si="19"/>
        <v>21</v>
      </c>
      <c r="GJ56">
        <f t="shared" si="19"/>
        <v>34</v>
      </c>
      <c r="GK56">
        <f t="shared" si="19"/>
        <v>0</v>
      </c>
      <c r="GL56">
        <f t="shared" si="19"/>
        <v>20</v>
      </c>
      <c r="GM56">
        <f t="shared" si="19"/>
        <v>13</v>
      </c>
      <c r="GN56">
        <f t="shared" si="19"/>
        <v>5</v>
      </c>
      <c r="GO56">
        <f t="shared" si="19"/>
        <v>1</v>
      </c>
      <c r="GP56">
        <f t="shared" si="19"/>
        <v>18</v>
      </c>
      <c r="GQ56">
        <f t="shared" si="19"/>
        <v>14</v>
      </c>
      <c r="GR56">
        <f t="shared" si="19"/>
        <v>18</v>
      </c>
      <c r="GS56">
        <f t="shared" si="19"/>
        <v>12</v>
      </c>
      <c r="GT56">
        <f t="shared" si="19"/>
        <v>3</v>
      </c>
      <c r="GU56">
        <f t="shared" si="19"/>
        <v>5</v>
      </c>
      <c r="GV56">
        <f t="shared" si="19"/>
        <v>18</v>
      </c>
      <c r="GW56">
        <f t="shared" si="19"/>
        <v>13</v>
      </c>
      <c r="GX56">
        <f t="shared" si="19"/>
        <v>20</v>
      </c>
      <c r="GY56">
        <f t="shared" si="19"/>
        <v>18</v>
      </c>
      <c r="GZ56">
        <f t="shared" si="19"/>
        <v>11</v>
      </c>
      <c r="HA56">
        <f t="shared" si="19"/>
        <v>3</v>
      </c>
      <c r="HB56">
        <f t="shared" si="19"/>
        <v>5</v>
      </c>
      <c r="HC56">
        <f t="shared" si="19"/>
        <v>3</v>
      </c>
      <c r="HD56">
        <f t="shared" si="19"/>
        <v>12</v>
      </c>
      <c r="HE56">
        <f t="shared" si="19"/>
        <v>17</v>
      </c>
      <c r="HF56">
        <f t="shared" si="19"/>
        <v>6</v>
      </c>
      <c r="HG56">
        <f t="shared" si="19"/>
        <v>2</v>
      </c>
      <c r="HH56">
        <f t="shared" si="19"/>
        <v>18</v>
      </c>
      <c r="HI56">
        <f t="shared" si="19"/>
        <v>6</v>
      </c>
      <c r="HJ56">
        <f t="shared" si="19"/>
        <v>4</v>
      </c>
      <c r="HK56">
        <f t="shared" si="19"/>
        <v>16</v>
      </c>
      <c r="HL56">
        <f t="shared" si="19"/>
        <v>17</v>
      </c>
      <c r="HM56">
        <f t="shared" si="19"/>
        <v>12</v>
      </c>
      <c r="HN56">
        <f t="shared" si="19"/>
        <v>9</v>
      </c>
      <c r="HO56">
        <f t="shared" si="19"/>
        <v>12</v>
      </c>
      <c r="HP56">
        <f t="shared" si="19"/>
        <v>1</v>
      </c>
    </row>
    <row r="57" spans="1:224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P57" si="20">E5-D5</f>
        <v>0</v>
      </c>
      <c r="F57">
        <f t="shared" si="20"/>
        <v>0</v>
      </c>
      <c r="G57">
        <f t="shared" si="20"/>
        <v>0</v>
      </c>
      <c r="H57">
        <f t="shared" si="20"/>
        <v>0</v>
      </c>
      <c r="I57">
        <f t="shared" si="20"/>
        <v>0</v>
      </c>
      <c r="J57">
        <f t="shared" si="20"/>
        <v>0</v>
      </c>
      <c r="K57">
        <f t="shared" si="20"/>
        <v>0</v>
      </c>
      <c r="L57">
        <f t="shared" si="20"/>
        <v>0</v>
      </c>
      <c r="M57">
        <f t="shared" si="20"/>
        <v>0</v>
      </c>
      <c r="N57">
        <f t="shared" si="20"/>
        <v>0</v>
      </c>
      <c r="O57">
        <f t="shared" si="20"/>
        <v>0</v>
      </c>
      <c r="P57">
        <f t="shared" si="20"/>
        <v>0</v>
      </c>
      <c r="Q57">
        <f t="shared" si="20"/>
        <v>0</v>
      </c>
      <c r="R57">
        <f t="shared" si="20"/>
        <v>0</v>
      </c>
      <c r="S57">
        <f t="shared" si="20"/>
        <v>0</v>
      </c>
      <c r="T57">
        <f t="shared" si="20"/>
        <v>0</v>
      </c>
      <c r="U57">
        <f t="shared" si="20"/>
        <v>0</v>
      </c>
      <c r="V57">
        <f t="shared" si="20"/>
        <v>0</v>
      </c>
      <c r="W57">
        <f t="shared" si="20"/>
        <v>0</v>
      </c>
      <c r="X57">
        <f t="shared" si="20"/>
        <v>0</v>
      </c>
      <c r="Y57">
        <f t="shared" si="20"/>
        <v>0</v>
      </c>
      <c r="Z57">
        <f t="shared" si="20"/>
        <v>0</v>
      </c>
      <c r="AA57">
        <f t="shared" si="20"/>
        <v>0</v>
      </c>
      <c r="AB57">
        <f t="shared" si="20"/>
        <v>0</v>
      </c>
      <c r="AC57">
        <f t="shared" si="20"/>
        <v>0</v>
      </c>
      <c r="AD57">
        <f t="shared" si="20"/>
        <v>0</v>
      </c>
      <c r="AE57">
        <f t="shared" si="20"/>
        <v>0</v>
      </c>
      <c r="AF57">
        <f t="shared" si="20"/>
        <v>0</v>
      </c>
      <c r="AG57">
        <f t="shared" si="20"/>
        <v>1</v>
      </c>
      <c r="AH57">
        <f t="shared" si="20"/>
        <v>1</v>
      </c>
      <c r="AI57">
        <f t="shared" si="20"/>
        <v>1</v>
      </c>
      <c r="AJ57">
        <f t="shared" si="20"/>
        <v>4</v>
      </c>
      <c r="AK57">
        <f t="shared" si="20"/>
        <v>3</v>
      </c>
      <c r="AL57">
        <f t="shared" si="20"/>
        <v>2</v>
      </c>
      <c r="AM57">
        <f t="shared" si="20"/>
        <v>5</v>
      </c>
      <c r="AN57">
        <f t="shared" si="20"/>
        <v>4</v>
      </c>
      <c r="AO57">
        <f t="shared" si="20"/>
        <v>8</v>
      </c>
      <c r="AP57">
        <f t="shared" si="20"/>
        <v>5</v>
      </c>
      <c r="AQ57">
        <f t="shared" si="20"/>
        <v>18</v>
      </c>
      <c r="AR57">
        <f t="shared" si="20"/>
        <v>27</v>
      </c>
      <c r="AS57">
        <f t="shared" si="20"/>
        <v>28</v>
      </c>
      <c r="AT57">
        <f t="shared" si="20"/>
        <v>41</v>
      </c>
      <c r="AU57">
        <f t="shared" si="20"/>
        <v>49</v>
      </c>
      <c r="AV57">
        <f t="shared" si="20"/>
        <v>36</v>
      </c>
      <c r="AW57">
        <f t="shared" si="20"/>
        <v>133</v>
      </c>
      <c r="AX57">
        <f t="shared" si="20"/>
        <v>97</v>
      </c>
      <c r="AY57">
        <f t="shared" si="20"/>
        <v>168</v>
      </c>
      <c r="AZ57">
        <f t="shared" si="20"/>
        <v>196</v>
      </c>
      <c r="BA57">
        <f t="shared" si="20"/>
        <v>189</v>
      </c>
      <c r="BB57">
        <f t="shared" si="20"/>
        <v>250</v>
      </c>
      <c r="BC57">
        <f t="shared" si="20"/>
        <v>175</v>
      </c>
      <c r="BD57">
        <f t="shared" si="20"/>
        <v>368</v>
      </c>
      <c r="BE57">
        <f t="shared" si="20"/>
        <v>349</v>
      </c>
      <c r="BF57">
        <f t="shared" si="20"/>
        <v>345</v>
      </c>
      <c r="BG57">
        <f t="shared" si="20"/>
        <v>475</v>
      </c>
      <c r="BH57">
        <f t="shared" si="20"/>
        <v>427</v>
      </c>
      <c r="BI57">
        <f t="shared" si="20"/>
        <v>627</v>
      </c>
      <c r="BJ57">
        <f t="shared" si="20"/>
        <v>793</v>
      </c>
      <c r="BK57">
        <f t="shared" si="20"/>
        <v>651</v>
      </c>
      <c r="BL57">
        <f t="shared" si="20"/>
        <v>601</v>
      </c>
      <c r="BM57">
        <f t="shared" si="20"/>
        <v>743</v>
      </c>
      <c r="BN57">
        <f t="shared" si="20"/>
        <v>683</v>
      </c>
      <c r="BO57">
        <f t="shared" si="20"/>
        <v>712</v>
      </c>
      <c r="BP57">
        <f t="shared" si="20"/>
        <v>919</v>
      </c>
      <c r="BQ57">
        <f t="shared" si="20"/>
        <v>889</v>
      </c>
      <c r="BR57">
        <f t="shared" si="20"/>
        <v>756</v>
      </c>
      <c r="BS57">
        <f t="shared" si="20"/>
        <v>812</v>
      </c>
      <c r="BT57">
        <f t="shared" si="20"/>
        <v>837</v>
      </c>
      <c r="BU57">
        <f t="shared" si="20"/>
        <v>727</v>
      </c>
      <c r="BV57">
        <f t="shared" si="20"/>
        <v>760</v>
      </c>
      <c r="BW57">
        <f t="shared" si="20"/>
        <v>766</v>
      </c>
      <c r="BX57">
        <f t="shared" si="20"/>
        <v>681</v>
      </c>
      <c r="BY57">
        <f t="shared" si="20"/>
        <v>525</v>
      </c>
      <c r="BZ57">
        <f t="shared" si="20"/>
        <v>636</v>
      </c>
      <c r="CA57">
        <f t="shared" si="20"/>
        <v>604</v>
      </c>
      <c r="CB57">
        <f t="shared" si="20"/>
        <v>542</v>
      </c>
      <c r="CC57">
        <f t="shared" si="20"/>
        <v>610</v>
      </c>
      <c r="CD57">
        <f t="shared" si="20"/>
        <v>570</v>
      </c>
      <c r="CE57">
        <f t="shared" si="20"/>
        <v>619</v>
      </c>
      <c r="CF57">
        <f t="shared" si="20"/>
        <v>431</v>
      </c>
      <c r="CG57">
        <f t="shared" si="20"/>
        <v>566</v>
      </c>
      <c r="CH57">
        <f t="shared" si="20"/>
        <v>602</v>
      </c>
      <c r="CI57">
        <f t="shared" si="20"/>
        <v>578</v>
      </c>
      <c r="CJ57">
        <f t="shared" si="20"/>
        <v>525</v>
      </c>
      <c r="CK57">
        <f t="shared" si="20"/>
        <v>575</v>
      </c>
      <c r="CL57">
        <f t="shared" si="20"/>
        <v>482</v>
      </c>
      <c r="CM57">
        <f t="shared" si="20"/>
        <v>433</v>
      </c>
      <c r="CN57">
        <f t="shared" si="20"/>
        <v>454</v>
      </c>
      <c r="CO57">
        <f t="shared" si="20"/>
        <v>534</v>
      </c>
      <c r="CP57">
        <f t="shared" si="20"/>
        <v>437</v>
      </c>
      <c r="CQ57">
        <f t="shared" si="20"/>
        <v>464</v>
      </c>
      <c r="CR57">
        <f t="shared" si="20"/>
        <v>420</v>
      </c>
      <c r="CS57">
        <f t="shared" si="20"/>
        <v>415</v>
      </c>
      <c r="CT57">
        <f t="shared" si="20"/>
        <v>260</v>
      </c>
      <c r="CU57">
        <f t="shared" si="20"/>
        <v>333</v>
      </c>
      <c r="CV57">
        <f t="shared" si="20"/>
        <v>382</v>
      </c>
      <c r="CW57">
        <f t="shared" si="20"/>
        <v>323</v>
      </c>
      <c r="CX57">
        <f t="shared" si="20"/>
        <v>285</v>
      </c>
      <c r="CY57">
        <f t="shared" si="20"/>
        <v>269</v>
      </c>
      <c r="CZ57">
        <f t="shared" si="20"/>
        <v>474</v>
      </c>
      <c r="DA57">
        <f t="shared" si="20"/>
        <v>174</v>
      </c>
      <c r="DB57">
        <f t="shared" si="20"/>
        <v>195</v>
      </c>
      <c r="DC57">
        <f t="shared" si="20"/>
        <v>236</v>
      </c>
      <c r="DD57">
        <f t="shared" si="20"/>
        <v>369</v>
      </c>
      <c r="DE57">
        <f t="shared" si="20"/>
        <v>274</v>
      </c>
      <c r="DF57">
        <f t="shared" si="20"/>
        <v>243</v>
      </c>
      <c r="DG57">
        <f t="shared" si="20"/>
        <v>194</v>
      </c>
      <c r="DH57">
        <f t="shared" si="20"/>
        <v>165</v>
      </c>
      <c r="DI57">
        <f t="shared" si="20"/>
        <v>179</v>
      </c>
      <c r="DJ57">
        <f t="shared" si="20"/>
        <v>172</v>
      </c>
      <c r="DK57">
        <f t="shared" si="20"/>
        <v>195</v>
      </c>
      <c r="DL57">
        <f t="shared" si="20"/>
        <v>262</v>
      </c>
      <c r="DM57">
        <f t="shared" si="20"/>
        <v>242</v>
      </c>
      <c r="DN57">
        <f t="shared" si="20"/>
        <v>153</v>
      </c>
      <c r="DO57">
        <f t="shared" si="20"/>
        <v>145</v>
      </c>
      <c r="DP57">
        <f t="shared" si="20"/>
        <v>99</v>
      </c>
      <c r="DQ57">
        <f t="shared" si="20"/>
        <v>162</v>
      </c>
      <c r="DR57">
        <f t="shared" si="20"/>
        <v>161</v>
      </c>
      <c r="DS57">
        <f t="shared" si="20"/>
        <v>156</v>
      </c>
      <c r="DT57">
        <f t="shared" si="20"/>
        <v>130</v>
      </c>
      <c r="DU57">
        <f t="shared" si="20"/>
        <v>119</v>
      </c>
      <c r="DV57">
        <f t="shared" si="20"/>
        <v>50</v>
      </c>
      <c r="DW57">
        <f t="shared" si="20"/>
        <v>92</v>
      </c>
      <c r="DX57">
        <f t="shared" si="20"/>
        <v>78</v>
      </c>
      <c r="DY57">
        <f t="shared" si="20"/>
        <v>117</v>
      </c>
      <c r="DZ57">
        <f t="shared" si="20"/>
        <v>70</v>
      </c>
      <c r="EA57">
        <f t="shared" si="20"/>
        <v>87</v>
      </c>
      <c r="EB57">
        <f t="shared" si="20"/>
        <v>111</v>
      </c>
      <c r="EC57">
        <f t="shared" si="20"/>
        <v>75</v>
      </c>
      <c r="ED57">
        <f t="shared" si="20"/>
        <v>60</v>
      </c>
      <c r="EE57">
        <f t="shared" si="20"/>
        <v>55</v>
      </c>
      <c r="EF57">
        <f t="shared" si="20"/>
        <v>71</v>
      </c>
      <c r="EG57">
        <f t="shared" si="20"/>
        <v>88</v>
      </c>
      <c r="EH57">
        <f t="shared" si="20"/>
        <v>85</v>
      </c>
      <c r="EI57">
        <f t="shared" si="20"/>
        <v>72</v>
      </c>
      <c r="EJ57">
        <f t="shared" si="20"/>
        <v>53</v>
      </c>
      <c r="EK57">
        <f t="shared" si="20"/>
        <v>65</v>
      </c>
      <c r="EL57">
        <f t="shared" si="20"/>
        <v>79</v>
      </c>
      <c r="EM57">
        <f t="shared" si="20"/>
        <v>71</v>
      </c>
      <c r="EN57">
        <f t="shared" si="20"/>
        <v>53</v>
      </c>
      <c r="EO57">
        <f t="shared" si="20"/>
        <v>56</v>
      </c>
      <c r="EP57">
        <f t="shared" si="20"/>
        <v>78</v>
      </c>
      <c r="EQ57">
        <f t="shared" si="20"/>
        <v>44</v>
      </c>
      <c r="ER57">
        <f t="shared" si="20"/>
        <v>26</v>
      </c>
      <c r="ES57">
        <f t="shared" si="20"/>
        <v>34</v>
      </c>
      <c r="ET57">
        <f t="shared" si="20"/>
        <v>43</v>
      </c>
      <c r="EU57">
        <f t="shared" si="20"/>
        <v>66</v>
      </c>
      <c r="EV57">
        <f t="shared" si="20"/>
        <v>47</v>
      </c>
      <c r="EW57">
        <f t="shared" si="20"/>
        <v>49</v>
      </c>
      <c r="EX57">
        <f t="shared" si="20"/>
        <v>24</v>
      </c>
      <c r="EY57">
        <f t="shared" si="20"/>
        <v>23</v>
      </c>
      <c r="EZ57">
        <f t="shared" si="20"/>
        <v>18</v>
      </c>
      <c r="FA57">
        <f t="shared" si="20"/>
        <v>-31</v>
      </c>
      <c r="FB57">
        <f t="shared" si="20"/>
        <v>34</v>
      </c>
      <c r="FC57">
        <f t="shared" si="20"/>
        <v>30</v>
      </c>
      <c r="FD57">
        <f t="shared" si="20"/>
        <v>8</v>
      </c>
      <c r="FE57">
        <f t="shared" si="20"/>
        <v>22</v>
      </c>
      <c r="FF57">
        <f t="shared" si="20"/>
        <v>6</v>
      </c>
      <c r="FG57">
        <f t="shared" si="20"/>
        <v>23</v>
      </c>
      <c r="FH57">
        <f t="shared" si="20"/>
        <v>21</v>
      </c>
      <c r="FI57">
        <f t="shared" si="20"/>
        <v>30</v>
      </c>
      <c r="FJ57">
        <f t="shared" si="20"/>
        <v>15</v>
      </c>
      <c r="FK57">
        <f t="shared" si="20"/>
        <v>21</v>
      </c>
      <c r="FL57">
        <f t="shared" si="20"/>
        <v>7</v>
      </c>
      <c r="FM57">
        <f t="shared" si="20"/>
        <v>8</v>
      </c>
      <c r="FN57">
        <f t="shared" si="20"/>
        <v>30</v>
      </c>
      <c r="FO57">
        <f t="shared" si="20"/>
        <v>15</v>
      </c>
      <c r="FP57">
        <f t="shared" si="20"/>
        <v>12</v>
      </c>
      <c r="FQ57">
        <f t="shared" si="20"/>
        <v>12</v>
      </c>
      <c r="FR57">
        <f t="shared" si="20"/>
        <v>7</v>
      </c>
      <c r="FS57">
        <f t="shared" si="20"/>
        <v>9</v>
      </c>
      <c r="FT57">
        <f t="shared" si="20"/>
        <v>13</v>
      </c>
      <c r="FU57">
        <f t="shared" si="20"/>
        <v>17</v>
      </c>
      <c r="FV57">
        <f t="shared" si="20"/>
        <v>13</v>
      </c>
      <c r="FW57">
        <f t="shared" si="20"/>
        <v>20</v>
      </c>
      <c r="FX57">
        <f t="shared" si="20"/>
        <v>11</v>
      </c>
      <c r="FY57">
        <f t="shared" si="20"/>
        <v>14</v>
      </c>
      <c r="FZ57">
        <f t="shared" si="20"/>
        <v>3</v>
      </c>
      <c r="GA57">
        <f t="shared" si="20"/>
        <v>13</v>
      </c>
      <c r="GB57">
        <f t="shared" si="20"/>
        <v>15</v>
      </c>
      <c r="GC57">
        <f t="shared" si="20"/>
        <v>9</v>
      </c>
      <c r="GD57">
        <f t="shared" si="20"/>
        <v>10</v>
      </c>
      <c r="GE57">
        <f t="shared" si="20"/>
        <v>5</v>
      </c>
      <c r="GF57">
        <f t="shared" si="20"/>
        <v>5</v>
      </c>
      <c r="GG57">
        <f t="shared" si="20"/>
        <v>5</v>
      </c>
      <c r="GH57">
        <f t="shared" si="20"/>
        <v>5</v>
      </c>
      <c r="GI57">
        <f t="shared" si="20"/>
        <v>11</v>
      </c>
      <c r="GJ57">
        <f t="shared" si="20"/>
        <v>6</v>
      </c>
      <c r="GK57">
        <f t="shared" si="20"/>
        <v>3</v>
      </c>
      <c r="GL57">
        <f t="shared" si="20"/>
        <v>9</v>
      </c>
      <c r="GM57">
        <f t="shared" si="20"/>
        <v>5</v>
      </c>
      <c r="GN57">
        <f t="shared" si="20"/>
        <v>8</v>
      </c>
      <c r="GO57">
        <f t="shared" si="20"/>
        <v>12</v>
      </c>
      <c r="GP57">
        <f t="shared" si="20"/>
        <v>5</v>
      </c>
      <c r="GQ57">
        <f t="shared" si="20"/>
        <v>10</v>
      </c>
      <c r="GR57">
        <f t="shared" si="20"/>
        <v>6</v>
      </c>
      <c r="GS57">
        <f t="shared" si="20"/>
        <v>3</v>
      </c>
      <c r="GT57">
        <f t="shared" si="20"/>
        <v>13</v>
      </c>
      <c r="GU57">
        <f t="shared" si="20"/>
        <v>2</v>
      </c>
      <c r="GV57">
        <f t="shared" si="20"/>
        <v>4</v>
      </c>
      <c r="GW57">
        <f t="shared" si="20"/>
        <v>6</v>
      </c>
      <c r="GX57">
        <f t="shared" si="20"/>
        <v>10</v>
      </c>
      <c r="GY57">
        <f t="shared" si="20"/>
        <v>6</v>
      </c>
      <c r="GZ57">
        <f t="shared" si="20"/>
        <v>3</v>
      </c>
      <c r="HA57">
        <f t="shared" si="20"/>
        <v>158</v>
      </c>
      <c r="HB57">
        <f t="shared" si="20"/>
        <v>4</v>
      </c>
      <c r="HC57">
        <f t="shared" si="20"/>
        <v>4</v>
      </c>
      <c r="HD57">
        <f t="shared" si="20"/>
        <v>5</v>
      </c>
      <c r="HE57">
        <f t="shared" si="20"/>
        <v>7</v>
      </c>
      <c r="HF57">
        <f t="shared" si="20"/>
        <v>6</v>
      </c>
      <c r="HG57">
        <f t="shared" si="20"/>
        <v>9</v>
      </c>
      <c r="HH57">
        <f t="shared" si="20"/>
        <v>3</v>
      </c>
      <c r="HI57">
        <f t="shared" si="20"/>
        <v>7</v>
      </c>
      <c r="HJ57">
        <f t="shared" si="20"/>
        <v>4</v>
      </c>
      <c r="HK57">
        <f t="shared" si="20"/>
        <v>4</v>
      </c>
      <c r="HL57">
        <f t="shared" si="20"/>
        <v>13</v>
      </c>
      <c r="HM57">
        <f t="shared" si="20"/>
        <v>5</v>
      </c>
      <c r="HN57">
        <f t="shared" si="20"/>
        <v>9</v>
      </c>
      <c r="HO57">
        <f t="shared" si="20"/>
        <v>1</v>
      </c>
      <c r="HP57">
        <f t="shared" si="20"/>
        <v>4</v>
      </c>
    </row>
    <row r="58" spans="1:224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P58" si="21">E6-D6</f>
        <v>0</v>
      </c>
      <c r="F58">
        <f t="shared" si="21"/>
        <v>0</v>
      </c>
      <c r="G58">
        <f t="shared" si="21"/>
        <v>0</v>
      </c>
      <c r="H58">
        <f t="shared" si="21"/>
        <v>0</v>
      </c>
      <c r="I58">
        <f t="shared" si="21"/>
        <v>0</v>
      </c>
      <c r="J58">
        <f t="shared" si="21"/>
        <v>0</v>
      </c>
      <c r="K58">
        <f t="shared" si="21"/>
        <v>0</v>
      </c>
      <c r="L58">
        <f t="shared" si="21"/>
        <v>0</v>
      </c>
      <c r="M58">
        <f t="shared" si="21"/>
        <v>0</v>
      </c>
      <c r="N58">
        <f t="shared" si="21"/>
        <v>0</v>
      </c>
      <c r="O58">
        <f t="shared" si="21"/>
        <v>0</v>
      </c>
      <c r="P58">
        <f t="shared" si="21"/>
        <v>0</v>
      </c>
      <c r="Q58">
        <f t="shared" si="21"/>
        <v>0</v>
      </c>
      <c r="R58">
        <f t="shared" si="21"/>
        <v>0</v>
      </c>
      <c r="S58">
        <f t="shared" si="21"/>
        <v>0</v>
      </c>
      <c r="T58">
        <f t="shared" si="21"/>
        <v>0</v>
      </c>
      <c r="U58">
        <f t="shared" si="21"/>
        <v>0</v>
      </c>
      <c r="V58">
        <f t="shared" si="21"/>
        <v>0</v>
      </c>
      <c r="W58">
        <f t="shared" si="21"/>
        <v>0</v>
      </c>
      <c r="X58">
        <f t="shared" si="21"/>
        <v>0</v>
      </c>
      <c r="Y58">
        <f t="shared" si="21"/>
        <v>0</v>
      </c>
      <c r="Z58">
        <f t="shared" si="21"/>
        <v>0</v>
      </c>
      <c r="AA58">
        <f t="shared" si="21"/>
        <v>0</v>
      </c>
      <c r="AB58">
        <f t="shared" si="21"/>
        <v>0</v>
      </c>
      <c r="AC58">
        <f t="shared" si="21"/>
        <v>0</v>
      </c>
      <c r="AD58">
        <f t="shared" si="21"/>
        <v>0</v>
      </c>
      <c r="AE58">
        <f t="shared" si="21"/>
        <v>0</v>
      </c>
      <c r="AF58">
        <f t="shared" si="21"/>
        <v>0</v>
      </c>
      <c r="AG58">
        <f t="shared" si="21"/>
        <v>0</v>
      </c>
      <c r="AH58">
        <f t="shared" si="21"/>
        <v>0</v>
      </c>
      <c r="AI58">
        <f t="shared" si="21"/>
        <v>0</v>
      </c>
      <c r="AJ58">
        <f t="shared" si="21"/>
        <v>0</v>
      </c>
      <c r="AK58">
        <f t="shared" si="21"/>
        <v>0</v>
      </c>
      <c r="AL58">
        <f t="shared" si="21"/>
        <v>0</v>
      </c>
      <c r="AM58">
        <f t="shared" si="21"/>
        <v>0</v>
      </c>
      <c r="AN58">
        <f t="shared" si="21"/>
        <v>0</v>
      </c>
      <c r="AO58">
        <f t="shared" si="21"/>
        <v>0</v>
      </c>
      <c r="AP58">
        <f t="shared" si="21"/>
        <v>0</v>
      </c>
      <c r="AQ58">
        <f t="shared" si="21"/>
        <v>0</v>
      </c>
      <c r="AR58">
        <f t="shared" si="21"/>
        <v>0</v>
      </c>
      <c r="AS58">
        <f t="shared" si="21"/>
        <v>0</v>
      </c>
      <c r="AT58">
        <f t="shared" si="21"/>
        <v>0</v>
      </c>
      <c r="AU58">
        <f t="shared" si="21"/>
        <v>0</v>
      </c>
      <c r="AV58">
        <f t="shared" si="21"/>
        <v>0</v>
      </c>
      <c r="AW58">
        <f t="shared" si="21"/>
        <v>0</v>
      </c>
      <c r="AX58">
        <f t="shared" si="21"/>
        <v>0</v>
      </c>
      <c r="AY58">
        <f t="shared" si="21"/>
        <v>0</v>
      </c>
      <c r="AZ58">
        <f t="shared" si="21"/>
        <v>0</v>
      </c>
      <c r="BA58">
        <f t="shared" si="21"/>
        <v>0</v>
      </c>
      <c r="BB58">
        <f t="shared" si="21"/>
        <v>0</v>
      </c>
      <c r="BC58">
        <f t="shared" si="21"/>
        <v>0</v>
      </c>
      <c r="BD58">
        <f t="shared" si="21"/>
        <v>0</v>
      </c>
      <c r="BE58">
        <f t="shared" si="21"/>
        <v>0</v>
      </c>
      <c r="BF58">
        <f t="shared" si="21"/>
        <v>0</v>
      </c>
      <c r="BG58">
        <f t="shared" si="21"/>
        <v>0</v>
      </c>
      <c r="BH58">
        <f t="shared" si="21"/>
        <v>0</v>
      </c>
      <c r="BI58">
        <f t="shared" si="21"/>
        <v>0</v>
      </c>
      <c r="BJ58">
        <f t="shared" si="21"/>
        <v>0</v>
      </c>
      <c r="BK58">
        <f t="shared" si="21"/>
        <v>0</v>
      </c>
      <c r="BL58">
        <f t="shared" si="21"/>
        <v>0</v>
      </c>
      <c r="BM58">
        <f t="shared" si="21"/>
        <v>0</v>
      </c>
      <c r="BN58">
        <f t="shared" si="21"/>
        <v>0</v>
      </c>
      <c r="BO58">
        <f t="shared" si="21"/>
        <v>0</v>
      </c>
      <c r="BP58">
        <f t="shared" si="21"/>
        <v>1</v>
      </c>
      <c r="BQ58">
        <f t="shared" si="21"/>
        <v>0</v>
      </c>
      <c r="BR58">
        <f t="shared" si="21"/>
        <v>1</v>
      </c>
      <c r="BS58">
        <f t="shared" si="21"/>
        <v>1</v>
      </c>
      <c r="BT58">
        <f t="shared" si="21"/>
        <v>2</v>
      </c>
      <c r="BU58">
        <f t="shared" si="21"/>
        <v>0</v>
      </c>
      <c r="BV58">
        <f t="shared" si="21"/>
        <v>0</v>
      </c>
      <c r="BW58">
        <f t="shared" si="21"/>
        <v>4</v>
      </c>
      <c r="BX58">
        <f t="shared" si="21"/>
        <v>0</v>
      </c>
      <c r="BY58">
        <f t="shared" si="21"/>
        <v>2</v>
      </c>
      <c r="BZ58">
        <f t="shared" si="21"/>
        <v>1</v>
      </c>
      <c r="CA58">
        <f t="shared" si="21"/>
        <v>1</v>
      </c>
      <c r="CB58">
        <f t="shared" si="21"/>
        <v>5</v>
      </c>
      <c r="CC58">
        <f t="shared" si="21"/>
        <v>0</v>
      </c>
      <c r="CD58">
        <f t="shared" si="21"/>
        <v>6</v>
      </c>
      <c r="CE58">
        <f t="shared" si="21"/>
        <v>1</v>
      </c>
      <c r="CF58">
        <f t="shared" si="21"/>
        <v>0</v>
      </c>
      <c r="CG58">
        <f t="shared" si="21"/>
        <v>2</v>
      </c>
      <c r="CH58">
        <f t="shared" si="21"/>
        <v>0</v>
      </c>
      <c r="CI58">
        <f t="shared" si="21"/>
        <v>7</v>
      </c>
      <c r="CJ58">
        <f t="shared" si="21"/>
        <v>14</v>
      </c>
      <c r="CK58">
        <f t="shared" si="21"/>
        <v>2</v>
      </c>
      <c r="CL58">
        <f t="shared" si="21"/>
        <v>2</v>
      </c>
      <c r="CM58">
        <f t="shared" si="21"/>
        <v>2</v>
      </c>
      <c r="CN58">
        <f t="shared" si="21"/>
        <v>4</v>
      </c>
      <c r="CO58">
        <f t="shared" si="21"/>
        <v>0</v>
      </c>
      <c r="CP58">
        <f t="shared" si="21"/>
        <v>7</v>
      </c>
      <c r="CQ58">
        <f t="shared" si="21"/>
        <v>10</v>
      </c>
      <c r="CR58">
        <f t="shared" si="21"/>
        <v>4</v>
      </c>
      <c r="CS58">
        <f t="shared" si="21"/>
        <v>7</v>
      </c>
      <c r="CT58">
        <f t="shared" si="21"/>
        <v>1</v>
      </c>
      <c r="CU58">
        <f t="shared" si="21"/>
        <v>3</v>
      </c>
      <c r="CV58">
        <f t="shared" si="21"/>
        <v>3</v>
      </c>
      <c r="CW58">
        <f t="shared" si="21"/>
        <v>10</v>
      </c>
      <c r="CX58">
        <f t="shared" si="21"/>
        <v>0</v>
      </c>
      <c r="CY58">
        <f t="shared" si="21"/>
        <v>13</v>
      </c>
      <c r="CZ58">
        <f t="shared" si="21"/>
        <v>7</v>
      </c>
      <c r="DA58">
        <f t="shared" si="21"/>
        <v>8</v>
      </c>
      <c r="DB58">
        <f t="shared" si="21"/>
        <v>7</v>
      </c>
      <c r="DC58">
        <f t="shared" si="21"/>
        <v>10</v>
      </c>
      <c r="DD58">
        <f t="shared" si="21"/>
        <v>5</v>
      </c>
      <c r="DE58">
        <f t="shared" si="21"/>
        <v>8</v>
      </c>
      <c r="DF58">
        <f t="shared" si="21"/>
        <v>17</v>
      </c>
      <c r="DG58">
        <f t="shared" si="21"/>
        <v>8</v>
      </c>
      <c r="DH58">
        <f t="shared" si="21"/>
        <v>8</v>
      </c>
      <c r="DI58">
        <f t="shared" si="21"/>
        <v>12</v>
      </c>
      <c r="DJ58">
        <f t="shared" si="21"/>
        <v>0</v>
      </c>
      <c r="DK58">
        <f t="shared" si="21"/>
        <v>13</v>
      </c>
      <c r="DL58">
        <f t="shared" si="21"/>
        <v>19</v>
      </c>
      <c r="DM58">
        <f t="shared" si="21"/>
        <v>9</v>
      </c>
      <c r="DN58">
        <f t="shared" si="21"/>
        <v>14</v>
      </c>
      <c r="DO58">
        <f t="shared" si="21"/>
        <v>3</v>
      </c>
      <c r="DP58">
        <f t="shared" si="21"/>
        <v>22</v>
      </c>
      <c r="DQ58">
        <f t="shared" si="21"/>
        <v>26</v>
      </c>
      <c r="DR58">
        <f t="shared" si="21"/>
        <v>27</v>
      </c>
      <c r="DS58">
        <f t="shared" si="21"/>
        <v>30</v>
      </c>
      <c r="DT58">
        <f t="shared" si="21"/>
        <v>28</v>
      </c>
      <c r="DU58">
        <f t="shared" si="21"/>
        <v>10</v>
      </c>
      <c r="DV58">
        <f t="shared" si="21"/>
        <v>22</v>
      </c>
      <c r="DW58">
        <f t="shared" si="21"/>
        <v>52</v>
      </c>
      <c r="DX58">
        <f t="shared" si="21"/>
        <v>43</v>
      </c>
      <c r="DY58">
        <f t="shared" si="21"/>
        <v>28</v>
      </c>
      <c r="DZ58">
        <f t="shared" si="21"/>
        <v>25</v>
      </c>
      <c r="EA58">
        <f t="shared" si="21"/>
        <v>34</v>
      </c>
      <c r="EB58">
        <f t="shared" si="21"/>
        <v>32</v>
      </c>
      <c r="EC58">
        <f t="shared" si="21"/>
        <v>40</v>
      </c>
      <c r="ED58">
        <f t="shared" si="21"/>
        <v>22</v>
      </c>
      <c r="EE58">
        <f t="shared" si="21"/>
        <v>50</v>
      </c>
      <c r="EF58">
        <f t="shared" si="21"/>
        <v>37</v>
      </c>
      <c r="EG58">
        <f t="shared" si="21"/>
        <v>56</v>
      </c>
      <c r="EH58">
        <f t="shared" si="21"/>
        <v>60</v>
      </c>
      <c r="EI58">
        <f t="shared" si="21"/>
        <v>44</v>
      </c>
      <c r="EJ58">
        <f t="shared" si="21"/>
        <v>46</v>
      </c>
      <c r="EK58">
        <f t="shared" si="21"/>
        <v>82</v>
      </c>
      <c r="EL58">
        <f t="shared" si="21"/>
        <v>82</v>
      </c>
      <c r="EM58">
        <f t="shared" si="21"/>
        <v>48</v>
      </c>
      <c r="EN58">
        <f t="shared" si="21"/>
        <v>74</v>
      </c>
      <c r="EO58">
        <f t="shared" si="21"/>
        <v>70</v>
      </c>
      <c r="EP58">
        <f t="shared" si="21"/>
        <v>69</v>
      </c>
      <c r="EQ58">
        <f t="shared" si="21"/>
        <v>57</v>
      </c>
      <c r="ER58">
        <f t="shared" si="21"/>
        <v>88</v>
      </c>
      <c r="ES58">
        <f t="shared" si="21"/>
        <v>57</v>
      </c>
      <c r="ET58">
        <f t="shared" si="21"/>
        <v>49</v>
      </c>
      <c r="EU58">
        <f t="shared" si="21"/>
        <v>63</v>
      </c>
      <c r="EV58">
        <f t="shared" si="21"/>
        <v>94</v>
      </c>
      <c r="EW58">
        <f t="shared" si="21"/>
        <v>46</v>
      </c>
      <c r="EX58">
        <f t="shared" si="21"/>
        <v>53</v>
      </c>
      <c r="EY58">
        <f t="shared" si="21"/>
        <v>61</v>
      </c>
      <c r="EZ58">
        <f t="shared" si="21"/>
        <v>111</v>
      </c>
      <c r="FA58">
        <f t="shared" si="21"/>
        <v>103</v>
      </c>
      <c r="FB58">
        <f t="shared" si="21"/>
        <v>87</v>
      </c>
      <c r="FC58">
        <f t="shared" si="21"/>
        <v>48</v>
      </c>
      <c r="FD58">
        <f t="shared" si="21"/>
        <v>73</v>
      </c>
      <c r="FE58">
        <f t="shared" si="21"/>
        <v>43</v>
      </c>
      <c r="FF58">
        <f t="shared" si="21"/>
        <v>73</v>
      </c>
      <c r="FG58">
        <f t="shared" si="21"/>
        <v>128</v>
      </c>
      <c r="FH58">
        <f t="shared" si="21"/>
        <v>92</v>
      </c>
      <c r="FI58">
        <f t="shared" si="21"/>
        <v>95</v>
      </c>
      <c r="FJ58">
        <f t="shared" si="21"/>
        <v>108</v>
      </c>
      <c r="FK58">
        <f t="shared" si="21"/>
        <v>74</v>
      </c>
      <c r="FL58">
        <f t="shared" si="21"/>
        <v>173</v>
      </c>
      <c r="FM58">
        <f t="shared" si="21"/>
        <v>111</v>
      </c>
      <c r="FN58">
        <f t="shared" si="21"/>
        <v>192</v>
      </c>
      <c r="FO58">
        <f t="shared" si="21"/>
        <v>100</v>
      </c>
      <c r="FP58">
        <f t="shared" si="21"/>
        <v>118</v>
      </c>
      <c r="FQ58">
        <f t="shared" si="21"/>
        <v>140</v>
      </c>
      <c r="FR58">
        <f t="shared" si="21"/>
        <v>111</v>
      </c>
      <c r="FS58">
        <f t="shared" si="21"/>
        <v>108</v>
      </c>
      <c r="FT58">
        <f t="shared" si="21"/>
        <v>93</v>
      </c>
      <c r="FU58">
        <f t="shared" si="21"/>
        <v>174</v>
      </c>
      <c r="FV58">
        <f t="shared" si="21"/>
        <v>107</v>
      </c>
      <c r="FW58">
        <f t="shared" si="21"/>
        <v>216</v>
      </c>
      <c r="FX58">
        <f t="shared" si="21"/>
        <v>135</v>
      </c>
      <c r="FY58">
        <f t="shared" si="21"/>
        <v>144</v>
      </c>
      <c r="FZ58">
        <f t="shared" si="21"/>
        <v>85</v>
      </c>
      <c r="GA58">
        <f t="shared" si="21"/>
        <v>140</v>
      </c>
      <c r="GB58">
        <f t="shared" si="21"/>
        <v>195</v>
      </c>
      <c r="GC58">
        <f t="shared" si="21"/>
        <v>572</v>
      </c>
      <c r="GD58">
        <f t="shared" si="21"/>
        <v>153</v>
      </c>
      <c r="GE58">
        <f t="shared" si="21"/>
        <v>250</v>
      </c>
      <c r="GF58">
        <f t="shared" si="21"/>
        <v>312</v>
      </c>
      <c r="GG58">
        <f t="shared" si="21"/>
        <v>114</v>
      </c>
      <c r="GH58">
        <f t="shared" si="21"/>
        <v>298</v>
      </c>
      <c r="GI58">
        <f t="shared" si="21"/>
        <v>190</v>
      </c>
      <c r="GJ58">
        <f t="shared" si="21"/>
        <v>240</v>
      </c>
      <c r="GK58">
        <f t="shared" si="21"/>
        <v>315</v>
      </c>
      <c r="GL58">
        <f t="shared" si="21"/>
        <v>193</v>
      </c>
      <c r="GM58">
        <f t="shared" si="21"/>
        <v>148</v>
      </c>
      <c r="GN58">
        <f t="shared" si="21"/>
        <v>213</v>
      </c>
      <c r="GO58">
        <f t="shared" si="21"/>
        <v>173</v>
      </c>
      <c r="GP58">
        <f t="shared" si="21"/>
        <v>345</v>
      </c>
      <c r="GQ58">
        <f t="shared" si="21"/>
        <v>414</v>
      </c>
      <c r="GR58">
        <f t="shared" si="21"/>
        <v>306</v>
      </c>
      <c r="GS58">
        <f t="shared" si="21"/>
        <v>305</v>
      </c>
      <c r="GT58">
        <f t="shared" si="21"/>
        <v>301</v>
      </c>
      <c r="GU58">
        <f t="shared" si="21"/>
        <v>198</v>
      </c>
      <c r="GV58">
        <f t="shared" si="21"/>
        <v>213</v>
      </c>
      <c r="GW58">
        <f t="shared" si="21"/>
        <v>130</v>
      </c>
      <c r="GX58">
        <f t="shared" si="21"/>
        <v>259</v>
      </c>
      <c r="GY58">
        <f t="shared" si="21"/>
        <v>260</v>
      </c>
      <c r="GZ58">
        <f t="shared" si="21"/>
        <v>286</v>
      </c>
      <c r="HA58">
        <f t="shared" si="21"/>
        <v>121</v>
      </c>
      <c r="HB58">
        <f t="shared" si="21"/>
        <v>162</v>
      </c>
      <c r="HC58">
        <f t="shared" si="21"/>
        <v>143</v>
      </c>
      <c r="HD58">
        <f t="shared" si="21"/>
        <v>282</v>
      </c>
      <c r="HE58">
        <f t="shared" si="21"/>
        <v>159</v>
      </c>
      <c r="HF58">
        <f t="shared" si="21"/>
        <v>195</v>
      </c>
      <c r="HG58">
        <f t="shared" si="21"/>
        <v>225</v>
      </c>
      <c r="HH58">
        <f t="shared" si="21"/>
        <v>144</v>
      </c>
      <c r="HI58">
        <f t="shared" si="21"/>
        <v>72</v>
      </c>
      <c r="HJ58">
        <f t="shared" si="21"/>
        <v>100</v>
      </c>
      <c r="HK58">
        <f t="shared" si="21"/>
        <v>149</v>
      </c>
      <c r="HL58">
        <f t="shared" si="21"/>
        <v>194</v>
      </c>
      <c r="HM58">
        <f t="shared" si="21"/>
        <v>126</v>
      </c>
      <c r="HN58">
        <f t="shared" si="21"/>
        <v>115</v>
      </c>
      <c r="HO58">
        <f t="shared" si="21"/>
        <v>238</v>
      </c>
      <c r="HP58">
        <f t="shared" si="21"/>
        <v>47</v>
      </c>
    </row>
    <row r="59" spans="1:224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P59" si="22">E7-D7</f>
        <v>0</v>
      </c>
      <c r="F59">
        <f t="shared" si="22"/>
        <v>0</v>
      </c>
      <c r="G59">
        <f t="shared" si="22"/>
        <v>0</v>
      </c>
      <c r="H59">
        <f t="shared" si="22"/>
        <v>0</v>
      </c>
      <c r="I59">
        <f t="shared" si="22"/>
        <v>0</v>
      </c>
      <c r="J59">
        <f t="shared" si="22"/>
        <v>0</v>
      </c>
      <c r="K59">
        <f t="shared" si="22"/>
        <v>0</v>
      </c>
      <c r="L59">
        <f t="shared" si="22"/>
        <v>0</v>
      </c>
      <c r="M59">
        <f t="shared" si="22"/>
        <v>0</v>
      </c>
      <c r="N59">
        <f t="shared" si="22"/>
        <v>0</v>
      </c>
      <c r="O59">
        <f t="shared" si="22"/>
        <v>0</v>
      </c>
      <c r="P59">
        <f t="shared" si="22"/>
        <v>0</v>
      </c>
      <c r="Q59">
        <f t="shared" si="22"/>
        <v>0</v>
      </c>
      <c r="R59">
        <f t="shared" si="22"/>
        <v>0</v>
      </c>
      <c r="S59">
        <f t="shared" si="22"/>
        <v>0</v>
      </c>
      <c r="T59">
        <f t="shared" si="22"/>
        <v>0</v>
      </c>
      <c r="U59">
        <f t="shared" si="22"/>
        <v>0</v>
      </c>
      <c r="V59">
        <f t="shared" si="22"/>
        <v>0</v>
      </c>
      <c r="W59">
        <f t="shared" si="22"/>
        <v>0</v>
      </c>
      <c r="X59">
        <f t="shared" si="22"/>
        <v>0</v>
      </c>
      <c r="Y59">
        <f t="shared" si="22"/>
        <v>0</v>
      </c>
      <c r="Z59">
        <f t="shared" si="22"/>
        <v>0</v>
      </c>
      <c r="AA59">
        <f t="shared" si="22"/>
        <v>0</v>
      </c>
      <c r="AB59">
        <f t="shared" si="22"/>
        <v>0</v>
      </c>
      <c r="AC59">
        <f t="shared" si="22"/>
        <v>0</v>
      </c>
      <c r="AD59">
        <f t="shared" si="22"/>
        <v>0</v>
      </c>
      <c r="AE59">
        <f t="shared" si="22"/>
        <v>0</v>
      </c>
      <c r="AF59">
        <f t="shared" si="22"/>
        <v>0</v>
      </c>
      <c r="AG59">
        <f t="shared" si="22"/>
        <v>0</v>
      </c>
      <c r="AH59">
        <f t="shared" si="22"/>
        <v>0</v>
      </c>
      <c r="AI59">
        <f t="shared" si="22"/>
        <v>0</v>
      </c>
      <c r="AJ59">
        <f t="shared" si="22"/>
        <v>0</v>
      </c>
      <c r="AK59">
        <f t="shared" si="22"/>
        <v>0</v>
      </c>
      <c r="AL59">
        <f t="shared" si="22"/>
        <v>0</v>
      </c>
      <c r="AM59">
        <f t="shared" si="22"/>
        <v>0</v>
      </c>
      <c r="AN59">
        <f t="shared" si="22"/>
        <v>0</v>
      </c>
      <c r="AO59">
        <f t="shared" si="22"/>
        <v>0</v>
      </c>
      <c r="AP59">
        <f t="shared" si="22"/>
        <v>0</v>
      </c>
      <c r="AQ59">
        <f t="shared" si="22"/>
        <v>0</v>
      </c>
      <c r="AR59">
        <f t="shared" si="22"/>
        <v>1</v>
      </c>
      <c r="AS59">
        <f t="shared" si="22"/>
        <v>1</v>
      </c>
      <c r="AT59">
        <f t="shared" si="22"/>
        <v>1</v>
      </c>
      <c r="AU59">
        <f t="shared" si="22"/>
        <v>2</v>
      </c>
      <c r="AV59">
        <f t="shared" si="22"/>
        <v>5</v>
      </c>
      <c r="AW59">
        <f t="shared" si="22"/>
        <v>7</v>
      </c>
      <c r="AX59">
        <f t="shared" si="22"/>
        <v>11</v>
      </c>
      <c r="AY59">
        <f t="shared" si="22"/>
        <v>7</v>
      </c>
      <c r="AZ59">
        <f t="shared" si="22"/>
        <v>19</v>
      </c>
      <c r="BA59">
        <f t="shared" si="22"/>
        <v>1</v>
      </c>
      <c r="BB59">
        <f t="shared" si="22"/>
        <v>78</v>
      </c>
      <c r="BC59">
        <f t="shared" si="22"/>
        <v>62</v>
      </c>
      <c r="BD59">
        <f t="shared" si="22"/>
        <v>94</v>
      </c>
      <c r="BE59">
        <f t="shared" si="22"/>
        <v>53</v>
      </c>
      <c r="BF59">
        <f t="shared" si="22"/>
        <v>191</v>
      </c>
      <c r="BG59">
        <f t="shared" si="22"/>
        <v>90</v>
      </c>
      <c r="BH59">
        <f t="shared" si="22"/>
        <v>207</v>
      </c>
      <c r="BI59">
        <f t="shared" si="22"/>
        <v>213</v>
      </c>
      <c r="BJ59">
        <f t="shared" si="22"/>
        <v>332</v>
      </c>
      <c r="BK59">
        <f t="shared" si="22"/>
        <v>397</v>
      </c>
      <c r="BL59">
        <f t="shared" si="22"/>
        <v>539</v>
      </c>
      <c r="BM59">
        <f t="shared" si="22"/>
        <v>497</v>
      </c>
      <c r="BN59">
        <f t="shared" si="22"/>
        <v>839</v>
      </c>
      <c r="BO59">
        <f t="shared" si="22"/>
        <v>718</v>
      </c>
      <c r="BP59">
        <f t="shared" si="22"/>
        <v>773</v>
      </c>
      <c r="BQ59">
        <f t="shared" si="22"/>
        <v>844</v>
      </c>
      <c r="BR59">
        <f t="shared" si="22"/>
        <v>821</v>
      </c>
      <c r="BS59">
        <f t="shared" si="22"/>
        <v>913</v>
      </c>
      <c r="BT59">
        <f t="shared" si="22"/>
        <v>748</v>
      </c>
      <c r="BU59">
        <f t="shared" si="22"/>
        <v>923</v>
      </c>
      <c r="BV59">
        <f t="shared" si="22"/>
        <v>961</v>
      </c>
      <c r="BW59">
        <f t="shared" si="22"/>
        <v>850</v>
      </c>
      <c r="BX59">
        <f t="shared" si="22"/>
        <v>749</v>
      </c>
      <c r="BY59">
        <f t="shared" si="22"/>
        <v>694</v>
      </c>
      <c r="BZ59">
        <f t="shared" si="22"/>
        <v>700</v>
      </c>
      <c r="CA59">
        <f t="shared" si="22"/>
        <v>704</v>
      </c>
      <c r="CB59">
        <f t="shared" si="22"/>
        <v>747</v>
      </c>
      <c r="CC59">
        <f t="shared" si="22"/>
        <v>655</v>
      </c>
      <c r="CD59">
        <f t="shared" si="22"/>
        <v>634</v>
      </c>
      <c r="CE59">
        <f t="shared" si="22"/>
        <v>525</v>
      </c>
      <c r="CF59">
        <f t="shared" si="22"/>
        <v>603</v>
      </c>
      <c r="CG59">
        <f t="shared" si="22"/>
        <v>547</v>
      </c>
      <c r="CH59">
        <f t="shared" si="22"/>
        <v>300</v>
      </c>
      <c r="CI59">
        <f t="shared" si="22"/>
        <v>652</v>
      </c>
      <c r="CJ59">
        <f t="shared" si="22"/>
        <v>607</v>
      </c>
      <c r="CK59">
        <f t="shared" si="22"/>
        <v>687</v>
      </c>
      <c r="CL59">
        <f t="shared" si="22"/>
        <v>41</v>
      </c>
      <c r="CM59">
        <f t="shared" si="22"/>
        <v>410</v>
      </c>
      <c r="CN59">
        <f t="shared" si="22"/>
        <v>399</v>
      </c>
      <c r="CO59">
        <f t="shared" si="22"/>
        <v>430</v>
      </c>
      <c r="CP59">
        <f t="shared" si="22"/>
        <v>435</v>
      </c>
      <c r="CQ59">
        <f t="shared" si="22"/>
        <v>440</v>
      </c>
      <c r="CR59">
        <f t="shared" si="22"/>
        <v>367</v>
      </c>
      <c r="CS59">
        <f t="shared" si="22"/>
        <v>378</v>
      </c>
      <c r="CT59">
        <f t="shared" si="22"/>
        <v>288</v>
      </c>
      <c r="CU59">
        <f t="shared" si="22"/>
        <v>331</v>
      </c>
      <c r="CV59">
        <f t="shared" si="22"/>
        <v>301</v>
      </c>
      <c r="CW59">
        <f t="shared" si="22"/>
        <v>453</v>
      </c>
      <c r="CX59">
        <f t="shared" si="22"/>
        <v>268</v>
      </c>
      <c r="CY59">
        <f t="shared" si="22"/>
        <v>0</v>
      </c>
      <c r="CZ59">
        <f t="shared" si="22"/>
        <v>557</v>
      </c>
      <c r="DA59">
        <f t="shared" si="22"/>
        <v>164</v>
      </c>
      <c r="DB59">
        <f t="shared" si="22"/>
        <v>164</v>
      </c>
      <c r="DC59">
        <f t="shared" si="22"/>
        <v>185</v>
      </c>
      <c r="DD59">
        <f t="shared" si="22"/>
        <v>244</v>
      </c>
      <c r="DE59">
        <f t="shared" si="22"/>
        <v>213</v>
      </c>
      <c r="DF59">
        <f t="shared" si="22"/>
        <v>229</v>
      </c>
      <c r="DG59">
        <f t="shared" si="22"/>
        <v>179</v>
      </c>
      <c r="DH59">
        <f t="shared" si="22"/>
        <v>143</v>
      </c>
      <c r="DI59">
        <f t="shared" si="22"/>
        <v>123</v>
      </c>
      <c r="DJ59">
        <f t="shared" si="22"/>
        <v>176</v>
      </c>
      <c r="DK59">
        <f t="shared" si="22"/>
        <v>184</v>
      </c>
      <c r="DL59">
        <f t="shared" si="22"/>
        <v>217</v>
      </c>
      <c r="DM59">
        <f t="shared" si="22"/>
        <v>138</v>
      </c>
      <c r="DN59">
        <f t="shared" si="22"/>
        <v>104</v>
      </c>
      <c r="DO59">
        <f t="shared" si="22"/>
        <v>0</v>
      </c>
      <c r="DP59">
        <f t="shared" si="22"/>
        <v>146</v>
      </c>
      <c r="DQ59">
        <f t="shared" si="22"/>
        <v>69</v>
      </c>
      <c r="DR59">
        <f t="shared" si="22"/>
        <v>110</v>
      </c>
      <c r="DS59">
        <f t="shared" si="22"/>
        <v>52</v>
      </c>
      <c r="DT59">
        <f t="shared" si="22"/>
        <v>688</v>
      </c>
      <c r="DU59">
        <f t="shared" si="22"/>
        <v>50</v>
      </c>
      <c r="DV59">
        <f t="shared" si="22"/>
        <v>74</v>
      </c>
      <c r="DW59">
        <f t="shared" si="22"/>
        <v>-1918</v>
      </c>
      <c r="DX59">
        <f t="shared" si="22"/>
        <v>283</v>
      </c>
      <c r="DY59">
        <f t="shared" si="22"/>
        <v>0</v>
      </c>
      <c r="DZ59">
        <f t="shared" si="22"/>
        <v>2</v>
      </c>
      <c r="EA59">
        <f t="shared" si="22"/>
        <v>2</v>
      </c>
      <c r="EB59">
        <f t="shared" si="22"/>
        <v>4</v>
      </c>
      <c r="EC59">
        <f t="shared" si="22"/>
        <v>2</v>
      </c>
      <c r="ED59">
        <f t="shared" si="22"/>
        <v>0</v>
      </c>
      <c r="EE59">
        <f t="shared" si="22"/>
        <v>0</v>
      </c>
      <c r="EF59">
        <f t="shared" si="22"/>
        <v>1</v>
      </c>
      <c r="EG59">
        <f t="shared" si="22"/>
        <v>5</v>
      </c>
      <c r="EH59">
        <f t="shared" si="22"/>
        <v>1</v>
      </c>
      <c r="EI59">
        <f t="shared" si="22"/>
        <v>1</v>
      </c>
      <c r="EJ59">
        <f t="shared" si="22"/>
        <v>1</v>
      </c>
      <c r="EK59">
        <f t="shared" si="22"/>
        <v>0</v>
      </c>
      <c r="EL59">
        <f t="shared" si="22"/>
        <v>0</v>
      </c>
      <c r="EM59">
        <f t="shared" si="22"/>
        <v>0</v>
      </c>
      <c r="EN59">
        <f t="shared" si="22"/>
        <v>0</v>
      </c>
      <c r="EO59">
        <f t="shared" si="22"/>
        <v>0</v>
      </c>
      <c r="EP59">
        <f t="shared" si="22"/>
        <v>0</v>
      </c>
      <c r="EQ59">
        <f t="shared" si="22"/>
        <v>0</v>
      </c>
      <c r="ER59">
        <f t="shared" si="22"/>
        <v>0</v>
      </c>
      <c r="ES59">
        <f t="shared" si="22"/>
        <v>0</v>
      </c>
      <c r="ET59">
        <f t="shared" si="22"/>
        <v>0</v>
      </c>
      <c r="EU59">
        <f t="shared" si="22"/>
        <v>0</v>
      </c>
      <c r="EV59">
        <f t="shared" si="22"/>
        <v>1179</v>
      </c>
      <c r="EW59">
        <f t="shared" si="22"/>
        <v>7</v>
      </c>
      <c r="EX59">
        <f t="shared" si="22"/>
        <v>1</v>
      </c>
      <c r="EY59">
        <f t="shared" si="22"/>
        <v>1</v>
      </c>
      <c r="EZ59">
        <f t="shared" si="22"/>
        <v>1</v>
      </c>
      <c r="FA59">
        <f t="shared" si="22"/>
        <v>2</v>
      </c>
      <c r="FB59">
        <f t="shared" si="22"/>
        <v>3</v>
      </c>
      <c r="FC59">
        <f t="shared" si="22"/>
        <v>8</v>
      </c>
      <c r="FD59">
        <f t="shared" si="22"/>
        <v>3</v>
      </c>
      <c r="FE59">
        <f t="shared" si="22"/>
        <v>2</v>
      </c>
      <c r="FF59">
        <f t="shared" si="22"/>
        <v>3</v>
      </c>
      <c r="FG59">
        <f t="shared" si="22"/>
        <v>9</v>
      </c>
      <c r="FH59">
        <f t="shared" si="22"/>
        <v>9</v>
      </c>
      <c r="FI59">
        <f t="shared" si="22"/>
        <v>4</v>
      </c>
      <c r="FJ59">
        <f t="shared" si="22"/>
        <v>17</v>
      </c>
      <c r="FK59">
        <f t="shared" si="22"/>
        <v>0</v>
      </c>
      <c r="FL59">
        <f t="shared" si="22"/>
        <v>0</v>
      </c>
      <c r="FM59">
        <f t="shared" si="22"/>
        <v>3</v>
      </c>
      <c r="FN59">
        <f t="shared" si="22"/>
        <v>4</v>
      </c>
      <c r="FO59">
        <f t="shared" si="22"/>
        <v>4</v>
      </c>
      <c r="FP59">
        <f t="shared" si="22"/>
        <v>5</v>
      </c>
      <c r="FQ59">
        <f t="shared" si="22"/>
        <v>2</v>
      </c>
      <c r="FR59">
        <f t="shared" si="22"/>
        <v>0</v>
      </c>
      <c r="FS59">
        <f t="shared" si="22"/>
        <v>0</v>
      </c>
      <c r="FT59">
        <f t="shared" si="22"/>
        <v>3</v>
      </c>
      <c r="FU59">
        <f t="shared" si="22"/>
        <v>3</v>
      </c>
      <c r="FV59">
        <f t="shared" si="22"/>
        <v>4</v>
      </c>
      <c r="FW59">
        <f t="shared" si="22"/>
        <v>3</v>
      </c>
      <c r="FX59">
        <f t="shared" si="22"/>
        <v>4</v>
      </c>
      <c r="FY59">
        <f t="shared" si="22"/>
        <v>0</v>
      </c>
      <c r="FZ59">
        <f t="shared" si="22"/>
        <v>0</v>
      </c>
      <c r="GA59">
        <f t="shared" si="22"/>
        <v>2</v>
      </c>
      <c r="GB59">
        <f t="shared" si="22"/>
        <v>2</v>
      </c>
      <c r="GC59">
        <f t="shared" si="22"/>
        <v>2</v>
      </c>
      <c r="GD59">
        <f t="shared" si="22"/>
        <v>3</v>
      </c>
      <c r="GE59">
        <f t="shared" si="22"/>
        <v>3</v>
      </c>
      <c r="GF59">
        <f t="shared" si="22"/>
        <v>0</v>
      </c>
      <c r="GG59">
        <f t="shared" si="22"/>
        <v>0</v>
      </c>
      <c r="GH59">
        <f t="shared" si="22"/>
        <v>2</v>
      </c>
      <c r="GI59">
        <f t="shared" si="22"/>
        <v>2</v>
      </c>
      <c r="GJ59">
        <f t="shared" si="22"/>
        <v>5</v>
      </c>
      <c r="GK59">
        <f t="shared" si="22"/>
        <v>2</v>
      </c>
      <c r="GL59">
        <f t="shared" si="22"/>
        <v>2</v>
      </c>
      <c r="GM59">
        <f t="shared" si="22"/>
        <v>0</v>
      </c>
      <c r="GN59">
        <f t="shared" si="22"/>
        <v>0</v>
      </c>
      <c r="GO59">
        <f t="shared" si="22"/>
        <v>27</v>
      </c>
      <c r="GP59">
        <f t="shared" si="22"/>
        <v>26</v>
      </c>
      <c r="GQ59">
        <f t="shared" si="22"/>
        <v>1</v>
      </c>
      <c r="GR59">
        <f t="shared" si="22"/>
        <v>1</v>
      </c>
      <c r="GS59">
        <f t="shared" si="22"/>
        <v>3</v>
      </c>
      <c r="GT59">
        <f t="shared" si="22"/>
        <v>0</v>
      </c>
      <c r="GU59">
        <f t="shared" si="22"/>
        <v>0</v>
      </c>
      <c r="GV59">
        <f t="shared" si="22"/>
        <v>73</v>
      </c>
      <c r="GW59">
        <f t="shared" si="22"/>
        <v>5</v>
      </c>
      <c r="GX59">
        <f t="shared" si="22"/>
        <v>-2</v>
      </c>
      <c r="GY59">
        <f t="shared" si="22"/>
        <v>26</v>
      </c>
      <c r="GZ59">
        <f t="shared" si="22"/>
        <v>12</v>
      </c>
      <c r="HA59">
        <f t="shared" si="22"/>
        <v>0</v>
      </c>
      <c r="HB59">
        <f t="shared" si="22"/>
        <v>0</v>
      </c>
      <c r="HC59">
        <f t="shared" si="22"/>
        <v>29</v>
      </c>
      <c r="HD59">
        <f t="shared" si="22"/>
        <v>24</v>
      </c>
      <c r="HE59">
        <f t="shared" si="22"/>
        <v>127</v>
      </c>
      <c r="HF59">
        <f t="shared" si="22"/>
        <v>16</v>
      </c>
      <c r="HG59">
        <f t="shared" si="22"/>
        <v>25</v>
      </c>
      <c r="HH59">
        <f t="shared" si="22"/>
        <v>0</v>
      </c>
      <c r="HI59">
        <f t="shared" si="22"/>
        <v>0</v>
      </c>
      <c r="HJ59">
        <f t="shared" si="22"/>
        <v>34</v>
      </c>
      <c r="HK59">
        <f t="shared" si="22"/>
        <v>52</v>
      </c>
      <c r="HL59">
        <f t="shared" si="22"/>
        <v>47</v>
      </c>
      <c r="HM59">
        <f t="shared" si="22"/>
        <v>25</v>
      </c>
      <c r="HN59">
        <f t="shared" si="22"/>
        <v>15</v>
      </c>
      <c r="HO59">
        <f t="shared" si="22"/>
        <v>0</v>
      </c>
      <c r="HP59">
        <f t="shared" si="22"/>
        <v>0</v>
      </c>
    </row>
    <row r="60" spans="1:224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3">E8-D8</f>
        <v>0</v>
      </c>
      <c r="F60">
        <f t="shared" si="23"/>
        <v>0</v>
      </c>
      <c r="G60">
        <f t="shared" si="23"/>
        <v>0</v>
      </c>
      <c r="H60">
        <f t="shared" si="23"/>
        <v>0</v>
      </c>
      <c r="I60">
        <f t="shared" si="23"/>
        <v>0</v>
      </c>
      <c r="J60">
        <f t="shared" si="23"/>
        <v>0</v>
      </c>
      <c r="K60">
        <f t="shared" si="23"/>
        <v>0</v>
      </c>
      <c r="L60">
        <f t="shared" si="23"/>
        <v>0</v>
      </c>
      <c r="M60">
        <f t="shared" si="23"/>
        <v>0</v>
      </c>
      <c r="N60">
        <f t="shared" si="23"/>
        <v>0</v>
      </c>
      <c r="O60">
        <f t="shared" si="23"/>
        <v>0</v>
      </c>
      <c r="P60">
        <f t="shared" si="23"/>
        <v>0</v>
      </c>
      <c r="Q60">
        <f t="shared" si="23"/>
        <v>0</v>
      </c>
      <c r="R60">
        <f t="shared" si="23"/>
        <v>0</v>
      </c>
      <c r="S60">
        <f t="shared" si="23"/>
        <v>0</v>
      </c>
      <c r="T60">
        <f t="shared" si="23"/>
        <v>0</v>
      </c>
      <c r="U60">
        <f t="shared" si="23"/>
        <v>0</v>
      </c>
      <c r="V60">
        <f t="shared" si="23"/>
        <v>0</v>
      </c>
      <c r="W60">
        <f t="shared" si="23"/>
        <v>0</v>
      </c>
      <c r="X60">
        <f t="shared" si="23"/>
        <v>0</v>
      </c>
      <c r="Y60">
        <f t="shared" si="23"/>
        <v>0</v>
      </c>
      <c r="Z60">
        <f t="shared" si="23"/>
        <v>0</v>
      </c>
      <c r="AA60">
        <f t="shared" si="23"/>
        <v>1</v>
      </c>
      <c r="AB60">
        <f t="shared" si="23"/>
        <v>0</v>
      </c>
      <c r="AC60">
        <f t="shared" si="23"/>
        <v>0</v>
      </c>
      <c r="AD60">
        <f t="shared" si="23"/>
        <v>0</v>
      </c>
      <c r="AE60">
        <f t="shared" si="23"/>
        <v>0</v>
      </c>
      <c r="AF60">
        <f t="shared" si="23"/>
        <v>0</v>
      </c>
      <c r="AG60">
        <f t="shared" si="23"/>
        <v>0</v>
      </c>
      <c r="AH60">
        <f t="shared" si="23"/>
        <v>0</v>
      </c>
      <c r="AI60">
        <f t="shared" si="23"/>
        <v>0</v>
      </c>
      <c r="AJ60">
        <f t="shared" si="23"/>
        <v>0</v>
      </c>
      <c r="AK60">
        <f t="shared" si="23"/>
        <v>0</v>
      </c>
      <c r="AL60">
        <f t="shared" si="23"/>
        <v>1</v>
      </c>
      <c r="AM60">
        <f t="shared" si="23"/>
        <v>0</v>
      </c>
      <c r="AN60">
        <f t="shared" si="23"/>
        <v>0</v>
      </c>
      <c r="AO60">
        <f t="shared" si="23"/>
        <v>0</v>
      </c>
      <c r="AP60">
        <f t="shared" si="23"/>
        <v>0</v>
      </c>
      <c r="AQ60">
        <f t="shared" si="23"/>
        <v>1</v>
      </c>
      <c r="AR60">
        <f t="shared" si="23"/>
        <v>1</v>
      </c>
      <c r="AS60">
        <f t="shared" si="23"/>
        <v>0</v>
      </c>
      <c r="AT60">
        <f t="shared" si="23"/>
        <v>2</v>
      </c>
      <c r="AU60">
        <f t="shared" si="23"/>
        <v>3</v>
      </c>
      <c r="AV60">
        <f t="shared" si="23"/>
        <v>2</v>
      </c>
      <c r="AW60">
        <f t="shared" si="23"/>
        <v>8</v>
      </c>
      <c r="AX60">
        <f t="shared" si="23"/>
        <v>0</v>
      </c>
      <c r="AY60">
        <f t="shared" si="23"/>
        <v>14</v>
      </c>
      <c r="AZ60">
        <f t="shared" si="23"/>
        <v>15</v>
      </c>
      <c r="BA60">
        <f t="shared" si="23"/>
        <v>0</v>
      </c>
      <c r="BB60">
        <f t="shared" si="23"/>
        <v>31</v>
      </c>
      <c r="BC60">
        <f t="shared" si="23"/>
        <v>12</v>
      </c>
      <c r="BD60">
        <f t="shared" si="23"/>
        <v>0</v>
      </c>
      <c r="BE60">
        <f t="shared" si="23"/>
        <v>58</v>
      </c>
      <c r="BF60">
        <f t="shared" si="23"/>
        <v>0</v>
      </c>
      <c r="BG60">
        <f t="shared" si="23"/>
        <v>0</v>
      </c>
      <c r="BH60">
        <f t="shared" si="23"/>
        <v>95</v>
      </c>
      <c r="BI60">
        <f t="shared" si="23"/>
        <v>207</v>
      </c>
      <c r="BJ60">
        <f t="shared" si="23"/>
        <v>112</v>
      </c>
      <c r="BK60">
        <f t="shared" si="23"/>
        <v>113</v>
      </c>
      <c r="BL60">
        <f t="shared" si="23"/>
        <v>186</v>
      </c>
      <c r="BM60">
        <f t="shared" si="23"/>
        <v>240</v>
      </c>
      <c r="BN60">
        <f t="shared" si="23"/>
        <v>231</v>
      </c>
      <c r="BO60">
        <f t="shared" si="23"/>
        <v>365</v>
      </c>
      <c r="BP60">
        <f t="shared" si="23"/>
        <v>299</v>
      </c>
      <c r="BQ60">
        <f t="shared" ref="BQ60:HP60" si="24">BQ8-BP8</f>
        <v>320</v>
      </c>
      <c r="BR60">
        <f t="shared" si="24"/>
        <v>294</v>
      </c>
      <c r="BS60">
        <f t="shared" si="24"/>
        <v>419</v>
      </c>
      <c r="BT60">
        <f t="shared" si="24"/>
        <v>502</v>
      </c>
      <c r="BU60">
        <f t="shared" si="24"/>
        <v>882</v>
      </c>
      <c r="BV60">
        <f t="shared" si="24"/>
        <v>984</v>
      </c>
      <c r="BW60">
        <f t="shared" si="24"/>
        <v>1122</v>
      </c>
      <c r="BX60">
        <f t="shared" si="24"/>
        <v>1054</v>
      </c>
      <c r="BY60">
        <f t="shared" si="24"/>
        <v>519</v>
      </c>
      <c r="BZ60">
        <f t="shared" si="24"/>
        <v>833</v>
      </c>
      <c r="CA60">
        <f t="shared" si="24"/>
        <v>1417</v>
      </c>
      <c r="CB60">
        <f t="shared" si="24"/>
        <v>544</v>
      </c>
      <c r="CC60">
        <f t="shared" si="24"/>
        <v>1341</v>
      </c>
      <c r="CD60">
        <f t="shared" si="24"/>
        <v>987</v>
      </c>
      <c r="CE60">
        <f t="shared" si="24"/>
        <v>636</v>
      </c>
      <c r="CF60">
        <f t="shared" si="24"/>
        <v>561</v>
      </c>
      <c r="CG60">
        <f t="shared" si="24"/>
        <v>574</v>
      </c>
      <c r="CH60">
        <f t="shared" si="24"/>
        <v>745</v>
      </c>
      <c r="CI60">
        <f t="shared" si="24"/>
        <v>1438</v>
      </c>
      <c r="CJ60">
        <f t="shared" si="24"/>
        <v>753</v>
      </c>
      <c r="CK60">
        <f t="shared" si="24"/>
        <v>761</v>
      </c>
      <c r="CL60">
        <f t="shared" si="24"/>
        <v>642</v>
      </c>
      <c r="CM60">
        <f t="shared" si="24"/>
        <v>395</v>
      </c>
      <c r="CN60">
        <f t="shared" si="24"/>
        <v>547</v>
      </c>
      <c r="CO60">
        <f t="shared" si="24"/>
        <v>531</v>
      </c>
      <c r="CP60">
        <f t="shared" si="24"/>
        <v>544</v>
      </c>
      <c r="CQ60">
        <f t="shared" si="24"/>
        <v>516</v>
      </c>
      <c r="CR60">
        <f t="shared" si="24"/>
        <v>390</v>
      </c>
      <c r="CS60">
        <f t="shared" si="24"/>
        <v>369</v>
      </c>
      <c r="CT60">
        <f t="shared" si="24"/>
        <v>242</v>
      </c>
      <c r="CU60">
        <f t="shared" si="24"/>
        <v>437</v>
      </c>
      <c r="CV60">
        <f t="shared" si="24"/>
        <v>367</v>
      </c>
      <c r="CW60">
        <f t="shared" si="24"/>
        <v>427</v>
      </c>
      <c r="CX60">
        <f t="shared" si="24"/>
        <v>289</v>
      </c>
      <c r="CY60">
        <f t="shared" si="24"/>
        <v>218</v>
      </c>
      <c r="CZ60">
        <f t="shared" si="24"/>
        <v>166</v>
      </c>
      <c r="DA60">
        <f t="shared" si="24"/>
        <v>137</v>
      </c>
      <c r="DB60">
        <f t="shared" si="24"/>
        <v>304</v>
      </c>
      <c r="DC60">
        <f t="shared" si="24"/>
        <v>333</v>
      </c>
      <c r="DD60">
        <f t="shared" si="24"/>
        <v>275</v>
      </c>
      <c r="DE60">
        <f t="shared" si="24"/>
        <v>178</v>
      </c>
      <c r="DF60">
        <f t="shared" si="24"/>
        <v>243</v>
      </c>
      <c r="DG60">
        <f t="shared" si="24"/>
        <v>80</v>
      </c>
      <c r="DH60">
        <f t="shared" si="24"/>
        <v>70</v>
      </c>
      <c r="DI60">
        <f t="shared" si="24"/>
        <v>263</v>
      </c>
      <c r="DJ60">
        <f t="shared" si="24"/>
        <v>348</v>
      </c>
      <c r="DK60">
        <f t="shared" si="24"/>
        <v>83</v>
      </c>
      <c r="DL60">
        <f t="shared" si="24"/>
        <v>351</v>
      </c>
      <c r="DM60">
        <f t="shared" si="24"/>
        <v>104</v>
      </c>
      <c r="DN60">
        <f t="shared" si="24"/>
        <v>0</v>
      </c>
      <c r="DO60">
        <f t="shared" si="24"/>
        <v>579</v>
      </c>
      <c r="DP60">
        <f t="shared" si="24"/>
        <v>131</v>
      </c>
      <c r="DQ60">
        <f t="shared" si="24"/>
        <v>-217</v>
      </c>
      <c r="DR60">
        <f t="shared" si="24"/>
        <v>110</v>
      </c>
      <c r="DS60">
        <f t="shared" si="24"/>
        <v>83</v>
      </c>
      <c r="DT60">
        <f t="shared" si="24"/>
        <v>74</v>
      </c>
      <c r="DU60">
        <f t="shared" si="24"/>
        <v>43</v>
      </c>
      <c r="DV60">
        <f t="shared" si="24"/>
        <v>35</v>
      </c>
      <c r="DW60">
        <f t="shared" si="24"/>
        <v>90</v>
      </c>
      <c r="DX60">
        <f t="shared" si="24"/>
        <v>73</v>
      </c>
      <c r="DY60">
        <f t="shared" si="24"/>
        <v>66</v>
      </c>
      <c r="DZ60">
        <f t="shared" si="24"/>
        <v>66</v>
      </c>
      <c r="EA60">
        <f t="shared" si="24"/>
        <v>52</v>
      </c>
      <c r="EB60">
        <f t="shared" si="24"/>
        <v>57</v>
      </c>
      <c r="EC60">
        <f t="shared" si="24"/>
        <v>31</v>
      </c>
      <c r="ED60">
        <f t="shared" si="24"/>
        <v>31</v>
      </c>
      <c r="EE60">
        <f t="shared" si="24"/>
        <v>107</v>
      </c>
      <c r="EF60">
        <f t="shared" si="24"/>
        <v>81</v>
      </c>
      <c r="EG60">
        <f t="shared" si="24"/>
        <v>44</v>
      </c>
      <c r="EH60">
        <f t="shared" si="24"/>
        <v>46</v>
      </c>
      <c r="EI60">
        <f t="shared" si="24"/>
        <v>31</v>
      </c>
      <c r="EJ60">
        <f t="shared" si="24"/>
        <v>13</v>
      </c>
      <c r="EK60">
        <f t="shared" si="24"/>
        <v>54</v>
      </c>
      <c r="EL60">
        <f t="shared" si="24"/>
        <v>87</v>
      </c>
      <c r="EM60">
        <f t="shared" si="24"/>
        <v>23</v>
      </c>
      <c r="EN60">
        <f t="shared" si="24"/>
        <v>27</v>
      </c>
      <c r="EO60">
        <f t="shared" si="24"/>
        <v>28</v>
      </c>
      <c r="EP60">
        <f t="shared" si="24"/>
        <v>24</v>
      </c>
      <c r="EQ60">
        <f t="shared" si="24"/>
        <v>9</v>
      </c>
      <c r="ER60">
        <f t="shared" si="24"/>
        <v>29</v>
      </c>
      <c r="ES60">
        <f t="shared" si="24"/>
        <v>111</v>
      </c>
      <c r="ET60">
        <f t="shared" si="24"/>
        <v>28</v>
      </c>
      <c r="EU60">
        <f t="shared" si="24"/>
        <v>28</v>
      </c>
      <c r="EV60">
        <f t="shared" si="24"/>
        <v>14</v>
      </c>
      <c r="EW60">
        <f t="shared" si="24"/>
        <v>16</v>
      </c>
      <c r="EX60">
        <f t="shared" si="24"/>
        <v>7</v>
      </c>
      <c r="EY60">
        <f t="shared" si="24"/>
        <v>23</v>
      </c>
      <c r="EZ60">
        <f t="shared" si="24"/>
        <v>57</v>
      </c>
      <c r="FA60">
        <f t="shared" si="24"/>
        <v>11</v>
      </c>
      <c r="FB60">
        <f t="shared" si="24"/>
        <v>21</v>
      </c>
      <c r="FC60">
        <f t="shared" si="24"/>
        <v>26</v>
      </c>
      <c r="FD60">
        <f t="shared" si="24"/>
        <v>0</v>
      </c>
      <c r="FE60">
        <f t="shared" si="24"/>
        <v>0</v>
      </c>
      <c r="FF60">
        <f t="shared" si="24"/>
        <v>35</v>
      </c>
      <c r="FG60">
        <f t="shared" si="24"/>
        <v>30</v>
      </c>
      <c r="FH60">
        <f t="shared" si="24"/>
        <v>18</v>
      </c>
      <c r="FI60">
        <f t="shared" si="24"/>
        <v>14</v>
      </c>
      <c r="FJ60">
        <f t="shared" si="24"/>
        <v>18</v>
      </c>
      <c r="FK60">
        <f t="shared" si="24"/>
        <v>0</v>
      </c>
      <c r="FL60">
        <f t="shared" si="24"/>
        <v>0</v>
      </c>
      <c r="FM60">
        <f t="shared" si="24"/>
        <v>27</v>
      </c>
      <c r="FN60">
        <f t="shared" si="24"/>
        <v>13</v>
      </c>
      <c r="FO60">
        <f t="shared" si="24"/>
        <v>0</v>
      </c>
      <c r="FP60">
        <f t="shared" si="24"/>
        <v>46</v>
      </c>
      <c r="FQ60">
        <f t="shared" si="24"/>
        <v>25</v>
      </c>
      <c r="FR60">
        <f t="shared" si="24"/>
        <v>0</v>
      </c>
      <c r="FS60">
        <f t="shared" si="24"/>
        <v>0</v>
      </c>
      <c r="FT60">
        <f t="shared" si="24"/>
        <v>25</v>
      </c>
      <c r="FU60">
        <f t="shared" si="24"/>
        <v>0</v>
      </c>
      <c r="FV60">
        <f t="shared" si="24"/>
        <v>91</v>
      </c>
      <c r="FW60">
        <f t="shared" si="24"/>
        <v>18</v>
      </c>
      <c r="FX60">
        <f t="shared" si="24"/>
        <v>14</v>
      </c>
      <c r="FY60">
        <f t="shared" si="24"/>
        <v>0</v>
      </c>
      <c r="FZ60">
        <f t="shared" si="24"/>
        <v>0</v>
      </c>
      <c r="GA60">
        <f t="shared" si="24"/>
        <v>25</v>
      </c>
      <c r="GB60">
        <f t="shared" si="24"/>
        <v>-12</v>
      </c>
      <c r="GC60">
        <f t="shared" si="24"/>
        <v>7</v>
      </c>
      <c r="GD60">
        <f t="shared" si="24"/>
        <v>10</v>
      </c>
      <c r="GE60">
        <f t="shared" si="24"/>
        <v>10</v>
      </c>
      <c r="GF60">
        <f t="shared" si="24"/>
        <v>0</v>
      </c>
      <c r="GG60">
        <f t="shared" si="24"/>
        <v>0</v>
      </c>
      <c r="GH60">
        <f t="shared" si="24"/>
        <v>17</v>
      </c>
      <c r="GI60">
        <f t="shared" si="24"/>
        <v>14</v>
      </c>
      <c r="GJ60">
        <f t="shared" si="24"/>
        <v>0</v>
      </c>
      <c r="GK60">
        <f t="shared" si="24"/>
        <v>15</v>
      </c>
      <c r="GL60">
        <f t="shared" si="24"/>
        <v>27</v>
      </c>
      <c r="GM60">
        <f t="shared" si="24"/>
        <v>0</v>
      </c>
      <c r="GN60">
        <f t="shared" si="24"/>
        <v>0</v>
      </c>
      <c r="GO60">
        <f t="shared" si="24"/>
        <v>0</v>
      </c>
      <c r="GP60">
        <f t="shared" si="24"/>
        <v>29</v>
      </c>
      <c r="GQ60">
        <f t="shared" si="24"/>
        <v>0</v>
      </c>
      <c r="GR60">
        <f t="shared" si="24"/>
        <v>11</v>
      </c>
      <c r="GS60">
        <f t="shared" si="24"/>
        <v>19</v>
      </c>
      <c r="GT60">
        <f t="shared" si="24"/>
        <v>0</v>
      </c>
      <c r="GU60">
        <f t="shared" si="24"/>
        <v>0</v>
      </c>
      <c r="GV60">
        <f t="shared" si="24"/>
        <v>0</v>
      </c>
      <c r="GW60">
        <f t="shared" si="24"/>
        <v>1</v>
      </c>
      <c r="GX60">
        <f t="shared" si="24"/>
        <v>47</v>
      </c>
      <c r="GY60">
        <f t="shared" si="24"/>
        <v>17</v>
      </c>
      <c r="GZ60">
        <f t="shared" si="24"/>
        <v>18</v>
      </c>
      <c r="HA60">
        <f t="shared" si="24"/>
        <v>0</v>
      </c>
      <c r="HB60">
        <f t="shared" si="24"/>
        <v>0</v>
      </c>
      <c r="HC60">
        <f t="shared" si="24"/>
        <v>24</v>
      </c>
      <c r="HD60">
        <f t="shared" si="24"/>
        <v>0</v>
      </c>
      <c r="HE60">
        <f t="shared" si="24"/>
        <v>0</v>
      </c>
      <c r="HF60">
        <f t="shared" si="24"/>
        <v>0</v>
      </c>
      <c r="HG60">
        <f t="shared" si="24"/>
        <v>74</v>
      </c>
      <c r="HH60">
        <f t="shared" si="24"/>
        <v>9</v>
      </c>
      <c r="HI60">
        <f t="shared" si="24"/>
        <v>1</v>
      </c>
      <c r="HJ60">
        <f t="shared" si="24"/>
        <v>15</v>
      </c>
      <c r="HK60">
        <f t="shared" si="24"/>
        <v>16</v>
      </c>
      <c r="HL60">
        <f t="shared" si="24"/>
        <v>0</v>
      </c>
      <c r="HM60">
        <f t="shared" si="24"/>
        <v>32</v>
      </c>
      <c r="HN60">
        <f t="shared" si="24"/>
        <v>20</v>
      </c>
      <c r="HO60">
        <f t="shared" si="24"/>
        <v>0</v>
      </c>
      <c r="HP60">
        <f t="shared" si="24"/>
        <v>10</v>
      </c>
    </row>
    <row r="61" spans="1:224" x14ac:dyDescent="0.35">
      <c r="A61" s="9" t="s">
        <v>134</v>
      </c>
      <c r="B61" t="str">
        <f>"(228)"</f>
        <v>(228)</v>
      </c>
      <c r="D61">
        <f t="shared" ref="D61" si="25">D9-C9</f>
        <v>0</v>
      </c>
      <c r="E61">
        <f t="shared" ref="E61:HP61" si="26">E9-D9</f>
        <v>0</v>
      </c>
      <c r="F61">
        <f t="shared" si="26"/>
        <v>0</v>
      </c>
      <c r="G61">
        <f t="shared" si="26"/>
        <v>0</v>
      </c>
      <c r="H61">
        <f t="shared" si="26"/>
        <v>0</v>
      </c>
      <c r="I61">
        <f t="shared" si="26"/>
        <v>0</v>
      </c>
      <c r="J61">
        <f t="shared" si="26"/>
        <v>0</v>
      </c>
      <c r="K61">
        <f t="shared" si="26"/>
        <v>0</v>
      </c>
      <c r="L61">
        <f t="shared" si="26"/>
        <v>0</v>
      </c>
      <c r="M61">
        <f t="shared" si="26"/>
        <v>0</v>
      </c>
      <c r="N61">
        <f t="shared" si="26"/>
        <v>0</v>
      </c>
      <c r="O61">
        <f t="shared" si="26"/>
        <v>0</v>
      </c>
      <c r="P61">
        <f t="shared" si="26"/>
        <v>0</v>
      </c>
      <c r="Q61">
        <f t="shared" si="26"/>
        <v>0</v>
      </c>
      <c r="R61">
        <f t="shared" si="26"/>
        <v>0</v>
      </c>
      <c r="S61">
        <f t="shared" si="26"/>
        <v>0</v>
      </c>
      <c r="T61">
        <f t="shared" si="26"/>
        <v>0</v>
      </c>
      <c r="U61">
        <f t="shared" si="26"/>
        <v>0</v>
      </c>
      <c r="V61">
        <f t="shared" si="26"/>
        <v>0</v>
      </c>
      <c r="W61">
        <f t="shared" si="26"/>
        <v>0</v>
      </c>
      <c r="X61">
        <f t="shared" si="26"/>
        <v>0</v>
      </c>
      <c r="Y61">
        <f t="shared" si="26"/>
        <v>0</v>
      </c>
      <c r="Z61">
        <f t="shared" si="26"/>
        <v>0</v>
      </c>
      <c r="AA61">
        <f t="shared" si="26"/>
        <v>0</v>
      </c>
      <c r="AB61">
        <f t="shared" si="26"/>
        <v>0</v>
      </c>
      <c r="AC61">
        <f t="shared" si="26"/>
        <v>0</v>
      </c>
      <c r="AD61">
        <f t="shared" si="26"/>
        <v>0</v>
      </c>
      <c r="AE61">
        <f t="shared" si="26"/>
        <v>0</v>
      </c>
      <c r="AF61">
        <f t="shared" si="26"/>
        <v>0</v>
      </c>
      <c r="AG61">
        <f t="shared" si="26"/>
        <v>0</v>
      </c>
      <c r="AH61">
        <f t="shared" si="26"/>
        <v>0</v>
      </c>
      <c r="AI61">
        <f t="shared" si="26"/>
        <v>0</v>
      </c>
      <c r="AJ61">
        <f t="shared" si="26"/>
        <v>0</v>
      </c>
      <c r="AK61">
        <f t="shared" si="26"/>
        <v>0</v>
      </c>
      <c r="AL61">
        <f t="shared" si="26"/>
        <v>0</v>
      </c>
      <c r="AM61">
        <f t="shared" si="26"/>
        <v>0</v>
      </c>
      <c r="AN61">
        <f t="shared" si="26"/>
        <v>0</v>
      </c>
      <c r="AO61">
        <f t="shared" si="26"/>
        <v>1</v>
      </c>
      <c r="AP61">
        <f t="shared" si="26"/>
        <v>0</v>
      </c>
      <c r="AQ61">
        <f t="shared" si="26"/>
        <v>5</v>
      </c>
      <c r="AR61">
        <f t="shared" si="26"/>
        <v>1</v>
      </c>
      <c r="AS61">
        <f t="shared" si="26"/>
        <v>4</v>
      </c>
      <c r="AT61">
        <f t="shared" si="26"/>
        <v>1</v>
      </c>
      <c r="AU61">
        <f t="shared" si="26"/>
        <v>2</v>
      </c>
      <c r="AV61">
        <f t="shared" si="26"/>
        <v>3</v>
      </c>
      <c r="AW61">
        <f t="shared" si="26"/>
        <v>4</v>
      </c>
      <c r="AX61">
        <f t="shared" si="26"/>
        <v>1</v>
      </c>
      <c r="AY61">
        <f t="shared" si="26"/>
        <v>6</v>
      </c>
      <c r="AZ61">
        <f t="shared" si="26"/>
        <v>5</v>
      </c>
      <c r="BA61">
        <f t="shared" si="26"/>
        <v>10</v>
      </c>
      <c r="BB61">
        <f t="shared" si="26"/>
        <v>9</v>
      </c>
      <c r="BC61">
        <f t="shared" si="26"/>
        <v>6</v>
      </c>
      <c r="BD61">
        <f t="shared" si="26"/>
        <v>12</v>
      </c>
      <c r="BE61">
        <f t="shared" si="26"/>
        <v>27</v>
      </c>
      <c r="BF61">
        <f t="shared" si="26"/>
        <v>35</v>
      </c>
      <c r="BG61">
        <f t="shared" si="26"/>
        <v>59</v>
      </c>
      <c r="BH61">
        <f t="shared" si="26"/>
        <v>78</v>
      </c>
      <c r="BI61">
        <f t="shared" si="26"/>
        <v>99</v>
      </c>
      <c r="BJ61">
        <f t="shared" si="26"/>
        <v>95</v>
      </c>
      <c r="BK61">
        <f t="shared" si="26"/>
        <v>148</v>
      </c>
      <c r="BL61">
        <f t="shared" si="26"/>
        <v>187</v>
      </c>
      <c r="BM61">
        <f t="shared" si="26"/>
        <v>242</v>
      </c>
      <c r="BN61">
        <f t="shared" si="26"/>
        <v>316</v>
      </c>
      <c r="BO61">
        <f t="shared" si="26"/>
        <v>422</v>
      </c>
      <c r="BP61">
        <f t="shared" si="26"/>
        <v>563</v>
      </c>
      <c r="BQ61">
        <f t="shared" si="26"/>
        <v>654</v>
      </c>
      <c r="BR61">
        <f t="shared" si="26"/>
        <v>634</v>
      </c>
      <c r="BS61">
        <f t="shared" si="26"/>
        <v>834</v>
      </c>
      <c r="BT61">
        <f t="shared" si="26"/>
        <v>1255</v>
      </c>
      <c r="BU61">
        <f t="shared" si="26"/>
        <v>1268</v>
      </c>
      <c r="BV61">
        <f t="shared" si="26"/>
        <v>1613</v>
      </c>
      <c r="BW61">
        <f t="shared" si="26"/>
        <v>1337</v>
      </c>
      <c r="BX61">
        <f t="shared" si="26"/>
        <v>1327</v>
      </c>
      <c r="BY61">
        <f t="shared" si="26"/>
        <v>1502</v>
      </c>
      <c r="BZ61">
        <f t="shared" si="26"/>
        <v>1739</v>
      </c>
      <c r="CA61">
        <f t="shared" si="26"/>
        <v>2379</v>
      </c>
      <c r="CB61">
        <f t="shared" si="26"/>
        <v>2182</v>
      </c>
      <c r="CC61">
        <f t="shared" si="26"/>
        <v>2151</v>
      </c>
      <c r="CD61">
        <f t="shared" si="26"/>
        <v>2146</v>
      </c>
      <c r="CE61">
        <f t="shared" si="26"/>
        <v>2124</v>
      </c>
      <c r="CF61">
        <f t="shared" si="26"/>
        <v>1850</v>
      </c>
      <c r="CG61">
        <f t="shared" si="26"/>
        <v>1906</v>
      </c>
      <c r="CH61">
        <f t="shared" si="26"/>
        <v>2457</v>
      </c>
      <c r="CI61">
        <f t="shared" si="26"/>
        <v>2609</v>
      </c>
      <c r="CJ61">
        <f t="shared" si="26"/>
        <v>2175</v>
      </c>
      <c r="CK61">
        <f t="shared" si="26"/>
        <v>2666</v>
      </c>
      <c r="CL61">
        <f t="shared" si="26"/>
        <v>2445</v>
      </c>
      <c r="CM61">
        <f t="shared" si="26"/>
        <v>1276</v>
      </c>
      <c r="CN61">
        <f t="shared" si="26"/>
        <v>1834</v>
      </c>
      <c r="CO61">
        <f t="shared" si="26"/>
        <v>2504</v>
      </c>
      <c r="CP61">
        <f t="shared" si="26"/>
        <v>2431</v>
      </c>
      <c r="CQ61">
        <f t="shared" si="26"/>
        <v>2469</v>
      </c>
      <c r="CR61">
        <f t="shared" si="26"/>
        <v>2154</v>
      </c>
      <c r="CS61">
        <f t="shared" si="26"/>
        <v>1697</v>
      </c>
      <c r="CT61">
        <f t="shared" si="26"/>
        <v>1330</v>
      </c>
      <c r="CU61">
        <f t="shared" si="26"/>
        <v>1467</v>
      </c>
      <c r="CV61">
        <f t="shared" si="26"/>
        <v>2241</v>
      </c>
      <c r="CW61">
        <f t="shared" si="26"/>
        <v>2521</v>
      </c>
      <c r="CX61">
        <f t="shared" si="26"/>
        <v>2324</v>
      </c>
      <c r="CY61">
        <f t="shared" si="26"/>
        <v>1891</v>
      </c>
      <c r="CZ61">
        <f t="shared" si="26"/>
        <v>1692</v>
      </c>
      <c r="DA61">
        <f t="shared" si="26"/>
        <v>1121</v>
      </c>
      <c r="DB61">
        <f t="shared" si="26"/>
        <v>1333</v>
      </c>
      <c r="DC61">
        <f t="shared" si="26"/>
        <v>2318</v>
      </c>
      <c r="DD61">
        <f t="shared" si="26"/>
        <v>2363</v>
      </c>
      <c r="DE61">
        <f t="shared" si="26"/>
        <v>1936</v>
      </c>
      <c r="DF61">
        <f t="shared" si="26"/>
        <v>1747</v>
      </c>
      <c r="DG61">
        <f t="shared" si="26"/>
        <v>1488</v>
      </c>
      <c r="DH61">
        <f t="shared" si="26"/>
        <v>894</v>
      </c>
      <c r="DI61">
        <f t="shared" si="26"/>
        <v>1015</v>
      </c>
      <c r="DJ61">
        <f t="shared" si="26"/>
        <v>1626</v>
      </c>
      <c r="DK61">
        <f t="shared" si="26"/>
        <v>1763</v>
      </c>
      <c r="DL61">
        <f t="shared" si="26"/>
        <v>1783</v>
      </c>
      <c r="DM61">
        <f t="shared" si="26"/>
        <v>1681</v>
      </c>
      <c r="DN61">
        <f t="shared" si="26"/>
        <v>1216</v>
      </c>
      <c r="DO61">
        <f t="shared" si="26"/>
        <v>758</v>
      </c>
      <c r="DP61">
        <f t="shared" si="26"/>
        <v>776</v>
      </c>
      <c r="DQ61">
        <f t="shared" si="26"/>
        <v>1555</v>
      </c>
      <c r="DR61">
        <f t="shared" si="26"/>
        <v>1579</v>
      </c>
      <c r="DS61">
        <f t="shared" si="26"/>
        <v>1234</v>
      </c>
      <c r="DT61">
        <f t="shared" si="26"/>
        <v>1273</v>
      </c>
      <c r="DU61">
        <f t="shared" si="26"/>
        <v>1130</v>
      </c>
      <c r="DV61">
        <f t="shared" si="26"/>
        <v>614</v>
      </c>
      <c r="DW61">
        <f t="shared" si="26"/>
        <v>523</v>
      </c>
      <c r="DX61">
        <f t="shared" si="26"/>
        <v>695</v>
      </c>
      <c r="DY61">
        <f t="shared" si="26"/>
        <v>1518</v>
      </c>
      <c r="DZ61">
        <f t="shared" si="26"/>
        <v>1192</v>
      </c>
      <c r="EA61">
        <f t="shared" si="26"/>
        <v>1171</v>
      </c>
      <c r="EB61">
        <f t="shared" si="26"/>
        <v>979</v>
      </c>
      <c r="EC61">
        <f t="shared" si="26"/>
        <v>591</v>
      </c>
      <c r="ED61">
        <f t="shared" si="26"/>
        <v>777</v>
      </c>
      <c r="EE61">
        <f t="shared" si="26"/>
        <v>1043</v>
      </c>
      <c r="EF61">
        <f t="shared" si="26"/>
        <v>1011</v>
      </c>
      <c r="EG61">
        <f t="shared" si="26"/>
        <v>1023</v>
      </c>
      <c r="EH61">
        <f t="shared" si="26"/>
        <v>949</v>
      </c>
      <c r="EI61">
        <f t="shared" si="26"/>
        <v>687</v>
      </c>
      <c r="EJ61">
        <f t="shared" si="26"/>
        <v>447</v>
      </c>
      <c r="EK61">
        <f t="shared" si="26"/>
        <v>513</v>
      </c>
      <c r="EL61">
        <f t="shared" si="26"/>
        <v>945</v>
      </c>
      <c r="EM61">
        <f t="shared" si="26"/>
        <v>918</v>
      </c>
      <c r="EN61">
        <f t="shared" si="26"/>
        <v>888</v>
      </c>
      <c r="EO61">
        <f t="shared" si="26"/>
        <v>832</v>
      </c>
      <c r="EP61">
        <f t="shared" si="26"/>
        <v>763</v>
      </c>
      <c r="EQ61">
        <f t="shared" si="26"/>
        <v>308</v>
      </c>
      <c r="ER61">
        <f t="shared" si="26"/>
        <v>391</v>
      </c>
      <c r="ES61">
        <f t="shared" si="26"/>
        <v>843</v>
      </c>
      <c r="ET61">
        <f t="shared" si="26"/>
        <v>752</v>
      </c>
      <c r="EU61">
        <f t="shared" si="26"/>
        <v>710</v>
      </c>
      <c r="EV61">
        <f t="shared" si="26"/>
        <v>672</v>
      </c>
      <c r="EW61">
        <f t="shared" si="26"/>
        <v>613</v>
      </c>
      <c r="EX61">
        <f t="shared" si="26"/>
        <v>284</v>
      </c>
      <c r="EY61">
        <f t="shared" si="26"/>
        <v>387</v>
      </c>
      <c r="EZ61">
        <f t="shared" si="26"/>
        <v>847</v>
      </c>
      <c r="FA61">
        <f t="shared" si="26"/>
        <v>764</v>
      </c>
      <c r="FB61">
        <f t="shared" si="26"/>
        <v>559</v>
      </c>
      <c r="FC61">
        <f t="shared" si="26"/>
        <v>612</v>
      </c>
      <c r="FD61">
        <f t="shared" si="26"/>
        <v>500</v>
      </c>
      <c r="FE61">
        <f t="shared" si="26"/>
        <v>251</v>
      </c>
      <c r="FF61">
        <f t="shared" si="26"/>
        <v>364</v>
      </c>
      <c r="FG61">
        <f t="shared" si="26"/>
        <v>735</v>
      </c>
      <c r="FH61">
        <f t="shared" si="26"/>
        <v>687</v>
      </c>
      <c r="FI61">
        <f t="shared" si="26"/>
        <v>724</v>
      </c>
      <c r="FJ61">
        <f t="shared" si="26"/>
        <v>653</v>
      </c>
      <c r="FK61">
        <f t="shared" si="26"/>
        <v>271</v>
      </c>
      <c r="FL61">
        <f t="shared" si="26"/>
        <v>299</v>
      </c>
      <c r="FM61">
        <f t="shared" si="26"/>
        <v>351</v>
      </c>
      <c r="FN61">
        <f t="shared" si="26"/>
        <v>1224</v>
      </c>
      <c r="FO61">
        <f t="shared" si="26"/>
        <v>850</v>
      </c>
      <c r="FP61">
        <f t="shared" si="26"/>
        <v>1012</v>
      </c>
      <c r="FQ61">
        <f t="shared" si="26"/>
        <v>830</v>
      </c>
      <c r="FR61">
        <f t="shared" si="26"/>
        <v>691</v>
      </c>
      <c r="FS61">
        <f t="shared" si="26"/>
        <v>451</v>
      </c>
      <c r="FT61">
        <f t="shared" si="26"/>
        <v>389</v>
      </c>
      <c r="FU61">
        <f t="shared" si="26"/>
        <v>928</v>
      </c>
      <c r="FV61">
        <f t="shared" si="26"/>
        <v>968</v>
      </c>
      <c r="FW61">
        <f t="shared" si="26"/>
        <v>953</v>
      </c>
      <c r="FX61">
        <f t="shared" si="26"/>
        <v>920</v>
      </c>
      <c r="FY61">
        <f t="shared" si="26"/>
        <v>870</v>
      </c>
      <c r="FZ61">
        <f t="shared" si="26"/>
        <v>445</v>
      </c>
      <c r="GA61">
        <f t="shared" si="26"/>
        <v>514</v>
      </c>
      <c r="GB61">
        <f t="shared" si="26"/>
        <v>1109</v>
      </c>
      <c r="GC61">
        <f t="shared" si="26"/>
        <v>1211</v>
      </c>
      <c r="GD61">
        <f t="shared" si="26"/>
        <v>1121</v>
      </c>
      <c r="GE61">
        <f t="shared" si="26"/>
        <v>1123</v>
      </c>
      <c r="GF61">
        <f t="shared" si="26"/>
        <v>901</v>
      </c>
      <c r="GG61">
        <f t="shared" si="26"/>
        <v>477</v>
      </c>
      <c r="GH61">
        <f t="shared" si="26"/>
        <v>1125</v>
      </c>
      <c r="GI61">
        <f t="shared" si="26"/>
        <v>1368</v>
      </c>
      <c r="GJ61">
        <f t="shared" si="26"/>
        <v>1436</v>
      </c>
      <c r="GK61">
        <f t="shared" si="26"/>
        <v>1216</v>
      </c>
      <c r="GL61">
        <f t="shared" si="26"/>
        <v>1246</v>
      </c>
      <c r="GM61">
        <f t="shared" si="26"/>
        <v>1111</v>
      </c>
      <c r="GN61">
        <f t="shared" si="26"/>
        <v>406</v>
      </c>
      <c r="GO61">
        <f t="shared" si="26"/>
        <v>539</v>
      </c>
      <c r="GP61">
        <f t="shared" si="26"/>
        <v>1378</v>
      </c>
      <c r="GQ61">
        <f t="shared" si="26"/>
        <v>1372</v>
      </c>
      <c r="GR61">
        <f t="shared" si="26"/>
        <v>1250</v>
      </c>
      <c r="GS61">
        <f t="shared" si="26"/>
        <v>1243</v>
      </c>
      <c r="GT61">
        <f t="shared" si="26"/>
        <v>1076</v>
      </c>
      <c r="GU61">
        <f t="shared" si="26"/>
        <v>515</v>
      </c>
      <c r="GV61">
        <f t="shared" si="26"/>
        <v>525</v>
      </c>
      <c r="GW61">
        <f t="shared" si="26"/>
        <v>1064</v>
      </c>
      <c r="GX61">
        <f t="shared" si="26"/>
        <v>1507</v>
      </c>
      <c r="GY61">
        <f t="shared" si="26"/>
        <v>1076</v>
      </c>
      <c r="GZ61">
        <f t="shared" si="26"/>
        <v>1342</v>
      </c>
      <c r="HA61">
        <f t="shared" si="26"/>
        <v>1029</v>
      </c>
      <c r="HB61">
        <f t="shared" si="26"/>
        <v>571</v>
      </c>
      <c r="HC61">
        <f t="shared" si="26"/>
        <v>445</v>
      </c>
      <c r="HD61">
        <f t="shared" si="26"/>
        <v>1324</v>
      </c>
      <c r="HE61">
        <f t="shared" si="26"/>
        <v>1356</v>
      </c>
      <c r="HF61">
        <f t="shared" si="26"/>
        <v>1078</v>
      </c>
      <c r="HG61">
        <f t="shared" si="26"/>
        <v>1112</v>
      </c>
      <c r="HH61">
        <f t="shared" si="26"/>
        <v>983</v>
      </c>
      <c r="HI61">
        <f t="shared" si="26"/>
        <v>450</v>
      </c>
      <c r="HJ61">
        <f t="shared" si="26"/>
        <v>445</v>
      </c>
      <c r="HK61">
        <f t="shared" si="26"/>
        <v>1241</v>
      </c>
      <c r="HL61">
        <f t="shared" si="26"/>
        <v>1222</v>
      </c>
      <c r="HM61">
        <f t="shared" si="26"/>
        <v>1116</v>
      </c>
      <c r="HN61">
        <f t="shared" si="26"/>
        <v>976</v>
      </c>
      <c r="HO61">
        <f t="shared" si="26"/>
        <v>961</v>
      </c>
      <c r="HP61">
        <f t="shared" si="26"/>
        <v>305</v>
      </c>
    </row>
    <row r="62" spans="1:224" x14ac:dyDescent="0.35">
      <c r="A62" s="9" t="s">
        <v>51</v>
      </c>
      <c r="D62">
        <f t="shared" ref="D62" si="27">D10-C10</f>
        <v>0</v>
      </c>
      <c r="E62">
        <f t="shared" ref="E62" si="28">E10-D10</f>
        <v>0</v>
      </c>
      <c r="F62">
        <f t="shared" ref="F62" si="29">F10-E10</f>
        <v>0</v>
      </c>
      <c r="G62">
        <f t="shared" ref="G62" si="30">G10-F10</f>
        <v>0</v>
      </c>
      <c r="H62">
        <f t="shared" ref="H62" si="31">H10-G10</f>
        <v>0</v>
      </c>
      <c r="I62">
        <f t="shared" ref="I62" si="32">I10-H10</f>
        <v>0</v>
      </c>
      <c r="J62">
        <f t="shared" ref="J62" si="33">J10-I10</f>
        <v>0</v>
      </c>
      <c r="K62">
        <f t="shared" ref="K62" si="34">K10-J10</f>
        <v>0</v>
      </c>
      <c r="L62">
        <f t="shared" ref="L62" si="35">L10-K10</f>
        <v>0</v>
      </c>
      <c r="M62">
        <f t="shared" ref="M62" si="36">M10-L10</f>
        <v>0</v>
      </c>
      <c r="N62">
        <f t="shared" ref="N62" si="37">N10-M10</f>
        <v>0</v>
      </c>
      <c r="O62">
        <f t="shared" ref="O62" si="38">O10-N10</f>
        <v>0</v>
      </c>
      <c r="P62">
        <f t="shared" ref="P62" si="39">P10-O10</f>
        <v>0</v>
      </c>
      <c r="Q62">
        <f t="shared" ref="Q62" si="40">Q10-P10</f>
        <v>0</v>
      </c>
      <c r="R62">
        <f t="shared" ref="R62" si="41">R10-Q10</f>
        <v>0</v>
      </c>
      <c r="S62">
        <f t="shared" ref="S62" si="42">S10-R10</f>
        <v>0</v>
      </c>
      <c r="T62">
        <f t="shared" ref="T62" si="43">T10-S10</f>
        <v>0</v>
      </c>
      <c r="U62">
        <f t="shared" ref="U62" si="44">U10-T10</f>
        <v>0</v>
      </c>
      <c r="V62">
        <f t="shared" ref="V62" si="45">V10-U10</f>
        <v>0</v>
      </c>
      <c r="W62">
        <f t="shared" ref="W62" si="46">W10-V10</f>
        <v>0</v>
      </c>
      <c r="X62">
        <f t="shared" ref="X62" si="47">X10-W10</f>
        <v>0</v>
      </c>
      <c r="Y62">
        <f t="shared" ref="Y62" si="48">Y10-X10</f>
        <v>0</v>
      </c>
      <c r="Z62">
        <f t="shared" ref="Z62" si="49">Z10-Y10</f>
        <v>0</v>
      </c>
      <c r="AA62">
        <f t="shared" ref="AA62" si="50">AA10-Z10</f>
        <v>0</v>
      </c>
      <c r="AB62">
        <f t="shared" ref="AB62" si="51">AB10-AA10</f>
        <v>0</v>
      </c>
      <c r="AC62">
        <f t="shared" ref="AC62" si="52">AC10-AB10</f>
        <v>0</v>
      </c>
      <c r="AD62">
        <f t="shared" ref="AD62" si="53">AD10-AC10</f>
        <v>0</v>
      </c>
      <c r="AE62">
        <f t="shared" ref="AE62" si="54">AE10-AD10</f>
        <v>0</v>
      </c>
      <c r="AF62">
        <f t="shared" ref="AF62" si="55">AF10-AE10</f>
        <v>0</v>
      </c>
      <c r="AG62">
        <f t="shared" ref="AG62" si="56">AG10-AF10</f>
        <v>0</v>
      </c>
      <c r="AH62">
        <f t="shared" ref="AH62" si="57">AH10-AG10</f>
        <v>0</v>
      </c>
      <c r="AI62">
        <f t="shared" ref="AI62" si="58">AI10-AH10</f>
        <v>0</v>
      </c>
      <c r="AJ62">
        <f t="shared" ref="AJ62" si="59">AJ10-AI10</f>
        <v>0</v>
      </c>
      <c r="AK62">
        <f t="shared" ref="AK62" si="60">AK10-AJ10</f>
        <v>0</v>
      </c>
      <c r="AL62">
        <f t="shared" ref="AL62" si="61">AL10-AK10</f>
        <v>0</v>
      </c>
      <c r="AM62">
        <f t="shared" ref="AM62" si="62">AM10-AL10</f>
        <v>0</v>
      </c>
      <c r="AN62">
        <f t="shared" ref="AN62" si="63">AN10-AM10</f>
        <v>0</v>
      </c>
      <c r="AO62">
        <f t="shared" ref="AO62" si="64">AO10-AN10</f>
        <v>0</v>
      </c>
      <c r="AP62">
        <f t="shared" ref="AP62" si="65">AP10-AO10</f>
        <v>0</v>
      </c>
      <c r="AQ62">
        <f t="shared" ref="AQ62" si="66">AQ10-AP10</f>
        <v>0</v>
      </c>
      <c r="AR62">
        <f t="shared" ref="AR62" si="67">AR10-AQ10</f>
        <v>0</v>
      </c>
      <c r="AS62">
        <f t="shared" ref="AS62" si="68">AS10-AR10</f>
        <v>0</v>
      </c>
      <c r="AT62">
        <f t="shared" ref="AT62" si="69">AT10-AS10</f>
        <v>0</v>
      </c>
      <c r="AU62">
        <f t="shared" ref="AU62" si="70">AU10-AT10</f>
        <v>0</v>
      </c>
      <c r="AV62">
        <f t="shared" ref="AV62" si="71">AV10-AU10</f>
        <v>0</v>
      </c>
      <c r="AW62">
        <f t="shared" ref="AW62" si="72">AW10-AV10</f>
        <v>0</v>
      </c>
      <c r="AX62">
        <f t="shared" ref="AX62" si="73">AX10-AW10</f>
        <v>0</v>
      </c>
      <c r="AY62">
        <f t="shared" ref="AY62" si="74">AY10-AX10</f>
        <v>0</v>
      </c>
      <c r="AZ62">
        <f t="shared" ref="AZ62" si="75">AZ10-AY10</f>
        <v>1</v>
      </c>
      <c r="BA62">
        <f t="shared" ref="BA62" si="76">BA10-AZ10</f>
        <v>0</v>
      </c>
      <c r="BB62">
        <f t="shared" ref="BB62" si="77">BB10-BA10</f>
        <v>1</v>
      </c>
      <c r="BC62">
        <f t="shared" ref="BC62" si="78">BC10-BB10</f>
        <v>0</v>
      </c>
      <c r="BD62">
        <f t="shared" ref="BD62" si="79">BD10-BC10</f>
        <v>0</v>
      </c>
      <c r="BE62">
        <f t="shared" ref="BE62" si="80">BE10-BD10</f>
        <v>0</v>
      </c>
      <c r="BF62">
        <f t="shared" ref="BF62" si="81">BF10-BE10</f>
        <v>1</v>
      </c>
      <c r="BG62">
        <f t="shared" ref="BG62" si="82">BG10-BF10</f>
        <v>0</v>
      </c>
      <c r="BH62">
        <f t="shared" ref="BH62" si="83">BH10-BG10</f>
        <v>1</v>
      </c>
      <c r="BI62">
        <f t="shared" ref="BI62" si="84">BI10-BH10</f>
        <v>1</v>
      </c>
      <c r="BJ62">
        <f t="shared" ref="BJ62" si="85">BJ10-BI10</f>
        <v>-1</v>
      </c>
      <c r="BK62">
        <f t="shared" ref="BK62" si="86">BK10-BJ10</f>
        <v>3</v>
      </c>
      <c r="BL62">
        <f t="shared" ref="BL62" si="87">BL10-BK10</f>
        <v>3</v>
      </c>
      <c r="BM62">
        <f t="shared" ref="BM62" si="88">BM10-BL10</f>
        <v>0</v>
      </c>
      <c r="BN62">
        <f t="shared" ref="BN62" si="89">BN10-BM10</f>
        <v>2</v>
      </c>
      <c r="BO62">
        <f t="shared" ref="BO62" si="90">BO10-BN10</f>
        <v>8</v>
      </c>
      <c r="BP62">
        <f t="shared" ref="BP62" si="91">BP10-BO10</f>
        <v>0</v>
      </c>
      <c r="BQ62">
        <f t="shared" ref="BQ62" si="92">BQ10-BP10</f>
        <v>4</v>
      </c>
      <c r="BR62">
        <f t="shared" ref="BR62" si="93">BR10-BQ10</f>
        <v>3</v>
      </c>
      <c r="BS62">
        <f t="shared" ref="BS62" si="94">BS10-BR10</f>
        <v>5</v>
      </c>
      <c r="BT62">
        <f t="shared" ref="BT62" si="95">BT10-BS10</f>
        <v>3</v>
      </c>
      <c r="BU62">
        <f t="shared" ref="BU62" si="96">BU10-BT10</f>
        <v>23</v>
      </c>
      <c r="BV62">
        <f t="shared" ref="BV62" si="97">BV10-BU10</f>
        <v>14</v>
      </c>
      <c r="BW62">
        <f t="shared" ref="BW62" si="98">BW10-BV10</f>
        <v>0</v>
      </c>
      <c r="BX62">
        <f t="shared" ref="BX62" si="99">BX10-BW10</f>
        <v>14</v>
      </c>
      <c r="BY62">
        <f t="shared" ref="BY62" si="100">BY10-BX10</f>
        <v>13</v>
      </c>
      <c r="BZ62">
        <f t="shared" ref="BZ62" si="101">BZ10-BY10</f>
        <v>37</v>
      </c>
      <c r="CA62">
        <f t="shared" ref="CA62" si="102">CA10-BZ10</f>
        <v>14</v>
      </c>
      <c r="CB62">
        <f t="shared" ref="CB62" si="103">CB10-CA10</f>
        <v>28</v>
      </c>
      <c r="CC62">
        <f t="shared" ref="CC62" si="104">CC10-CB10</f>
        <v>48</v>
      </c>
      <c r="CD62">
        <f t="shared" ref="CD62" si="105">CD10-CC10</f>
        <v>20</v>
      </c>
      <c r="CE62">
        <f t="shared" ref="CE62" si="106">CE10-CD10</f>
        <v>42</v>
      </c>
      <c r="CF62">
        <f t="shared" ref="CF62" si="107">CF10-CE10</f>
        <v>43</v>
      </c>
      <c r="CG62">
        <f t="shared" ref="CG62" si="108">CG10-CF10</f>
        <v>27</v>
      </c>
      <c r="CH62">
        <f t="shared" ref="CH62" si="109">CH10-CG10</f>
        <v>35</v>
      </c>
      <c r="CI62">
        <f t="shared" ref="CI62" si="110">CI10-CH10</f>
        <v>12</v>
      </c>
      <c r="CJ62">
        <f t="shared" ref="CJ62" si="111">CJ10-CI10</f>
        <v>43</v>
      </c>
      <c r="CK62">
        <f t="shared" ref="CK62" si="112">CK10-CJ10</f>
        <v>38</v>
      </c>
      <c r="CL62">
        <f t="shared" ref="CL62" si="113">CL10-CK10</f>
        <v>35</v>
      </c>
      <c r="CM62">
        <f t="shared" ref="CM62" si="114">CM10-CL10</f>
        <v>38</v>
      </c>
      <c r="CN62">
        <f t="shared" ref="CN62" si="115">CN10-CM10</f>
        <v>33</v>
      </c>
      <c r="CO62">
        <f t="shared" ref="CO62" si="116">CO10-CN10</f>
        <v>53</v>
      </c>
      <c r="CP62">
        <f t="shared" ref="CP62" si="117">CP10-CO10</f>
        <v>36</v>
      </c>
      <c r="CQ62">
        <f t="shared" ref="CQ62" si="118">CQ10-CP10</f>
        <v>40</v>
      </c>
      <c r="CR62">
        <f t="shared" ref="CR62" si="119">CR10-CQ10</f>
        <v>59</v>
      </c>
      <c r="CS62">
        <f t="shared" ref="CS62" si="120">CS10-CR10</f>
        <v>45</v>
      </c>
      <c r="CT62">
        <f t="shared" ref="CT62" si="121">CT10-CS10</f>
        <v>56</v>
      </c>
      <c r="CU62">
        <f t="shared" ref="CU62" si="122">CU10-CT10</f>
        <v>58</v>
      </c>
      <c r="CV62">
        <f t="shared" ref="CV62" si="123">CV10-CU10</f>
        <v>69</v>
      </c>
      <c r="CW62">
        <f t="shared" ref="CW62" si="124">CW10-CV10</f>
        <v>71</v>
      </c>
      <c r="CX62">
        <f t="shared" ref="CX62" si="125">CX10-CW10</f>
        <v>75</v>
      </c>
      <c r="CY62">
        <f t="shared" ref="CY62" si="126">CY10-CX10</f>
        <v>69</v>
      </c>
      <c r="CZ62">
        <f t="shared" ref="CZ62" si="127">CZ10-CY10</f>
        <v>100</v>
      </c>
      <c r="DA62">
        <f t="shared" ref="DA62" si="128">DA10-CZ10</f>
        <v>68</v>
      </c>
      <c r="DB62">
        <f t="shared" ref="DB62" si="129">DB10-DA10</f>
        <v>175</v>
      </c>
      <c r="DC62">
        <f t="shared" ref="DC62" si="130">DC10-DB10</f>
        <v>127</v>
      </c>
      <c r="DD62">
        <f t="shared" ref="DD62" si="131">DD10-DC10</f>
        <v>92</v>
      </c>
      <c r="DE62">
        <f t="shared" ref="DE62" si="132">DE10-DD10</f>
        <v>104</v>
      </c>
      <c r="DF62">
        <f t="shared" ref="DF62" si="133">DF10-DE10</f>
        <v>96</v>
      </c>
      <c r="DG62">
        <f t="shared" ref="DG62" si="134">DG10-DF10</f>
        <v>116</v>
      </c>
      <c r="DH62">
        <f t="shared" ref="DH62" si="135">DH10-DG10</f>
        <v>111</v>
      </c>
      <c r="DI62">
        <f t="shared" ref="DI62" si="136">DI10-DH10</f>
        <v>82</v>
      </c>
      <c r="DJ62">
        <f t="shared" ref="DJ62" si="137">DJ10-DI10</f>
        <v>121</v>
      </c>
      <c r="DK62">
        <f t="shared" ref="DK62" si="138">DK10-DJ10</f>
        <v>136</v>
      </c>
      <c r="DL62">
        <f t="shared" ref="DL62" si="139">DL10-DK10</f>
        <v>98</v>
      </c>
      <c r="DM62">
        <f t="shared" ref="DM62" si="140">DM10-DL10</f>
        <v>104</v>
      </c>
      <c r="DN62">
        <f t="shared" ref="DN62" si="141">DN10-DM10</f>
        <v>118</v>
      </c>
      <c r="DO62">
        <f t="shared" ref="DO62" si="142">DO10-DN10</f>
        <v>154</v>
      </c>
      <c r="DP62">
        <f t="shared" ref="DP62" si="143">DP10-DO10</f>
        <v>131</v>
      </c>
      <c r="DQ62">
        <f t="shared" ref="DQ62" si="144">DQ10-DP10</f>
        <v>146</v>
      </c>
      <c r="DR62">
        <f t="shared" ref="DR62" si="145">DR10-DQ10</f>
        <v>132</v>
      </c>
      <c r="DS62">
        <f t="shared" ref="DS62" si="146">DS10-DR10</f>
        <v>150</v>
      </c>
      <c r="DT62">
        <f t="shared" ref="DT62" si="147">DT10-DS10</f>
        <v>142</v>
      </c>
      <c r="DU62">
        <f t="shared" ref="DU62" si="148">DU10-DT10</f>
        <v>142</v>
      </c>
      <c r="DV62">
        <f t="shared" ref="DV62" si="149">DV10-DU10</f>
        <v>156</v>
      </c>
      <c r="DW62">
        <f t="shared" ref="DW62" si="150">DW10-DV10</f>
        <v>148</v>
      </c>
      <c r="DX62">
        <f t="shared" ref="DX62" si="151">DX10-DW10</f>
        <v>172</v>
      </c>
      <c r="DY62">
        <f t="shared" ref="DY62" si="152">DY10-DX10</f>
        <v>190</v>
      </c>
      <c r="DZ62">
        <f t="shared" ref="DZ62" si="153">DZ10-DY10</f>
        <v>177</v>
      </c>
      <c r="EA62">
        <f t="shared" ref="EA62" si="154">EA10-DZ10</f>
        <v>269</v>
      </c>
      <c r="EB62">
        <f t="shared" ref="EB62" si="155">EB10-EA10</f>
        <v>205</v>
      </c>
      <c r="EC62">
        <f t="shared" ref="EC62" si="156">EC10-EB10</f>
        <v>223</v>
      </c>
      <c r="ED62">
        <f t="shared" ref="ED62" si="157">ED10-EC10</f>
        <v>200</v>
      </c>
      <c r="EE62">
        <f t="shared" ref="EE62" si="158">EE10-ED10</f>
        <v>221</v>
      </c>
      <c r="EF62">
        <f t="shared" ref="EF62" si="159">EF10-EE10</f>
        <v>259</v>
      </c>
      <c r="EG62">
        <f t="shared" ref="EG62" si="160">EG10-EF10</f>
        <v>275</v>
      </c>
      <c r="EH62">
        <f t="shared" ref="EH62" si="161">EH10-EG10</f>
        <v>286</v>
      </c>
      <c r="EI62">
        <f t="shared" ref="EI62" si="162">EI10-EH10</f>
        <v>297</v>
      </c>
      <c r="EJ62">
        <f t="shared" ref="EJ62" si="163">EJ10-EI10</f>
        <v>261</v>
      </c>
      <c r="EK62">
        <f t="shared" ref="EK62" si="164">EK10-EJ10</f>
        <v>266</v>
      </c>
      <c r="EL62">
        <f t="shared" ref="EL62" si="165">EL10-EK10</f>
        <v>277</v>
      </c>
      <c r="EM62">
        <f t="shared" ref="EM62" si="166">EM10-EL10</f>
        <v>352</v>
      </c>
      <c r="EN62">
        <f t="shared" ref="EN62" si="167">EN10-EM10</f>
        <v>396</v>
      </c>
      <c r="EO62">
        <f t="shared" ref="EO62" si="168">EO10-EN10</f>
        <v>386</v>
      </c>
      <c r="EP62">
        <f t="shared" ref="EP62" si="169">EP10-EO10</f>
        <v>311</v>
      </c>
      <c r="EQ62">
        <f t="shared" ref="EQ62" si="170">EQ10-EP10</f>
        <v>325</v>
      </c>
      <c r="ER62">
        <f t="shared" ref="ER62" si="171">ER10-EQ10</f>
        <v>380</v>
      </c>
      <c r="ES62">
        <f t="shared" ref="ES62" si="172">ES10-ER10</f>
        <v>2003</v>
      </c>
      <c r="ET62">
        <f t="shared" ref="ET62" si="173">ET10-ES10</f>
        <v>334</v>
      </c>
      <c r="EU62">
        <f t="shared" ref="EU62" si="174">EU10-ET10</f>
        <v>336</v>
      </c>
      <c r="EV62">
        <f t="shared" ref="EV62" si="175">EV10-EU10</f>
        <v>375</v>
      </c>
      <c r="EW62">
        <f t="shared" ref="EW62" si="176">EW10-EV10</f>
        <v>306</v>
      </c>
      <c r="EX62">
        <f t="shared" ref="EX62" si="177">EX10-EW10</f>
        <v>445</v>
      </c>
      <c r="EY62">
        <f t="shared" ref="EY62" si="178">EY10-EX10</f>
        <v>312</v>
      </c>
      <c r="EZ62">
        <f t="shared" ref="EZ62" si="179">EZ10-EY10</f>
        <v>465</v>
      </c>
      <c r="FA62">
        <f t="shared" ref="FA62" si="180">FA10-EZ10</f>
        <v>418</v>
      </c>
      <c r="FB62">
        <f t="shared" ref="FB62" si="181">FB10-FA10</f>
        <v>407</v>
      </c>
      <c r="FC62">
        <f t="shared" ref="FC62" si="182">FC10-FB10</f>
        <v>384</v>
      </c>
      <c r="FD62">
        <f t="shared" ref="FD62" si="183">FD10-FC10</f>
        <v>410</v>
      </c>
      <c r="FE62">
        <f t="shared" ref="FE62" si="184">FE10-FD10</f>
        <v>380</v>
      </c>
      <c r="FF62">
        <f t="shared" ref="FF62" si="185">FF10-FE10</f>
        <v>418</v>
      </c>
      <c r="FG62">
        <f t="shared" ref="FG62" si="186">FG10-FF10</f>
        <v>507</v>
      </c>
      <c r="FH62">
        <f t="shared" ref="FH62" si="187">FH10-FG10</f>
        <v>434</v>
      </c>
      <c r="FI62">
        <f t="shared" ref="FI62" si="188">FI10-FH10</f>
        <v>379</v>
      </c>
      <c r="FJ62">
        <f t="shared" ref="FJ62" si="189">FJ10-FI10</f>
        <v>442</v>
      </c>
      <c r="FK62">
        <f t="shared" ref="FK62" si="190">FK10-FJ10</f>
        <v>613</v>
      </c>
      <c r="FL62">
        <f t="shared" ref="FL62" si="191">FL10-FK10</f>
        <v>425</v>
      </c>
      <c r="FM62">
        <f t="shared" ref="FM62" si="192">FM10-FL10</f>
        <v>466</v>
      </c>
      <c r="FN62">
        <f t="shared" ref="FN62" si="193">FN10-FM10</f>
        <v>483</v>
      </c>
      <c r="FO62">
        <f t="shared" ref="FO62" si="194">FO10-FN10</f>
        <v>487</v>
      </c>
      <c r="FP62">
        <f t="shared" ref="FP62" si="195">FP10-FO10</f>
        <v>475</v>
      </c>
      <c r="FQ62">
        <f t="shared" ref="FQ62" si="196">FQ10-FP10</f>
        <v>519</v>
      </c>
      <c r="FR62">
        <f t="shared" ref="FR62" si="197">FR10-FQ10</f>
        <v>550</v>
      </c>
      <c r="FS62">
        <f t="shared" ref="FS62" si="198">FS10-FR10</f>
        <v>501</v>
      </c>
      <c r="FT62">
        <f t="shared" ref="FT62" si="199">FT10-FS10</f>
        <v>553</v>
      </c>
      <c r="FU62">
        <f t="shared" ref="FU62" si="200">FU10-FT10</f>
        <v>582</v>
      </c>
      <c r="FV62">
        <f t="shared" ref="FV62" si="201">FV10-FU10</f>
        <v>605</v>
      </c>
      <c r="FW62">
        <f t="shared" ref="FW62" si="202">FW10-FV10</f>
        <v>688</v>
      </c>
      <c r="FX62">
        <f t="shared" ref="FX62" si="203">FX10-FW10</f>
        <v>671</v>
      </c>
      <c r="FY62">
        <f t="shared" ref="FY62" si="204">FY10-FX10</f>
        <v>543</v>
      </c>
      <c r="FZ62">
        <f t="shared" ref="FZ62" si="205">FZ10-FY10</f>
        <v>681</v>
      </c>
      <c r="GA62">
        <f t="shared" ref="GA62" si="206">GA10-FZ10</f>
        <v>585</v>
      </c>
      <c r="GB62">
        <f t="shared" ref="GB62" si="207">GB10-GA10</f>
        <v>650</v>
      </c>
      <c r="GC62">
        <f t="shared" ref="GC62" si="208">GC10-GB10</f>
        <v>1129</v>
      </c>
      <c r="GD62">
        <f t="shared" ref="GD62" si="209">GD10-GC10</f>
        <v>740</v>
      </c>
      <c r="GE62">
        <f t="shared" ref="GE62" si="210">GE10-GD10</f>
        <v>757</v>
      </c>
      <c r="GF62">
        <f t="shared" ref="GF62" si="211">GF10-GE10</f>
        <v>702</v>
      </c>
      <c r="GG62">
        <f t="shared" ref="GG62:HP62" si="212">GG10-GF10</f>
        <v>711</v>
      </c>
      <c r="GH62">
        <f t="shared" si="212"/>
        <v>637</v>
      </c>
      <c r="GI62">
        <f t="shared" si="212"/>
        <v>785</v>
      </c>
      <c r="GJ62">
        <f t="shared" si="212"/>
        <v>762</v>
      </c>
      <c r="GK62">
        <f t="shared" si="212"/>
        <v>763</v>
      </c>
      <c r="GL62">
        <f t="shared" si="212"/>
        <v>793</v>
      </c>
      <c r="GM62">
        <f t="shared" si="212"/>
        <v>853</v>
      </c>
      <c r="GN62">
        <f t="shared" si="212"/>
        <v>771</v>
      </c>
      <c r="GO62">
        <f t="shared" si="212"/>
        <v>803</v>
      </c>
      <c r="GP62">
        <f t="shared" si="212"/>
        <v>857</v>
      </c>
      <c r="GQ62">
        <f t="shared" si="212"/>
        <v>904</v>
      </c>
      <c r="GR62">
        <f t="shared" si="212"/>
        <v>886</v>
      </c>
      <c r="GS62">
        <f t="shared" si="212"/>
        <v>933</v>
      </c>
      <c r="GT62">
        <f t="shared" si="212"/>
        <v>861</v>
      </c>
      <c r="GU62">
        <f t="shared" si="212"/>
        <v>1007</v>
      </c>
      <c r="GV62">
        <f t="shared" si="212"/>
        <v>871</v>
      </c>
      <c r="GW62">
        <f t="shared" si="212"/>
        <v>834</v>
      </c>
      <c r="GX62">
        <f t="shared" si="212"/>
        <v>942</v>
      </c>
      <c r="GY62">
        <f t="shared" si="212"/>
        <v>1007</v>
      </c>
      <c r="GZ62">
        <f t="shared" si="212"/>
        <v>996</v>
      </c>
      <c r="HA62">
        <f t="shared" si="212"/>
        <v>944</v>
      </c>
      <c r="HB62">
        <f t="shared" si="212"/>
        <v>941</v>
      </c>
      <c r="HC62">
        <f t="shared" si="212"/>
        <v>876</v>
      </c>
      <c r="HD62">
        <f t="shared" si="212"/>
        <v>1091</v>
      </c>
      <c r="HE62">
        <f t="shared" si="212"/>
        <v>978</v>
      </c>
      <c r="HF62">
        <f t="shared" si="212"/>
        <v>983</v>
      </c>
      <c r="HG62">
        <f t="shared" si="212"/>
        <v>945</v>
      </c>
      <c r="HH62">
        <f t="shared" si="212"/>
        <v>912</v>
      </c>
      <c r="HI62">
        <f t="shared" si="212"/>
        <v>836</v>
      </c>
      <c r="HJ62">
        <f t="shared" si="212"/>
        <v>848</v>
      </c>
      <c r="HK62">
        <f t="shared" si="212"/>
        <v>967</v>
      </c>
      <c r="HL62">
        <f t="shared" si="212"/>
        <v>1115</v>
      </c>
      <c r="HM62">
        <f t="shared" si="212"/>
        <v>1057</v>
      </c>
      <c r="HN62">
        <f t="shared" si="212"/>
        <v>1021</v>
      </c>
      <c r="HO62">
        <f t="shared" si="212"/>
        <v>948</v>
      </c>
      <c r="HP62">
        <f t="shared" si="212"/>
        <v>971</v>
      </c>
    </row>
    <row r="63" spans="1:224" x14ac:dyDescent="0.35">
      <c r="A63" s="9" t="s">
        <v>47</v>
      </c>
      <c r="D63">
        <f t="shared" ref="D63" si="213">D11-C11</f>
        <v>0</v>
      </c>
      <c r="E63">
        <f t="shared" ref="E63" si="214">E11-D11</f>
        <v>0</v>
      </c>
      <c r="F63">
        <f t="shared" ref="F63" si="215">F11-E11</f>
        <v>0</v>
      </c>
      <c r="G63">
        <f t="shared" ref="G63" si="216">G11-F11</f>
        <v>0</v>
      </c>
      <c r="H63">
        <f t="shared" ref="H63" si="217">H11-G11</f>
        <v>0</v>
      </c>
      <c r="I63">
        <f t="shared" ref="I63" si="218">I11-H11</f>
        <v>0</v>
      </c>
      <c r="J63">
        <f t="shared" ref="J63" si="219">J11-I11</f>
        <v>0</v>
      </c>
      <c r="K63">
        <f t="shared" ref="K63" si="220">K11-J11</f>
        <v>0</v>
      </c>
      <c r="L63">
        <f t="shared" ref="L63" si="221">L11-K11</f>
        <v>0</v>
      </c>
      <c r="M63">
        <f t="shared" ref="M63" si="222">M11-L11</f>
        <v>0</v>
      </c>
      <c r="N63">
        <f t="shared" ref="N63" si="223">N11-M11</f>
        <v>0</v>
      </c>
      <c r="O63">
        <f t="shared" ref="O63" si="224">O11-N11</f>
        <v>0</v>
      </c>
      <c r="P63">
        <f t="shared" ref="P63" si="225">P11-O11</f>
        <v>0</v>
      </c>
      <c r="Q63">
        <f t="shared" ref="Q63" si="226">Q11-P11</f>
        <v>0</v>
      </c>
      <c r="R63">
        <f t="shared" ref="R63" si="227">R11-Q11</f>
        <v>0</v>
      </c>
      <c r="S63">
        <f t="shared" ref="S63" si="228">S11-R11</f>
        <v>0</v>
      </c>
      <c r="T63">
        <f t="shared" ref="T63" si="229">T11-S11</f>
        <v>0</v>
      </c>
      <c r="U63">
        <f t="shared" ref="U63" si="230">U11-T11</f>
        <v>0</v>
      </c>
      <c r="V63">
        <f t="shared" ref="V63" si="231">V11-U11</f>
        <v>0</v>
      </c>
      <c r="W63">
        <f t="shared" ref="W63" si="232">W11-V11</f>
        <v>0</v>
      </c>
      <c r="X63">
        <f t="shared" ref="X63" si="233">X11-W11</f>
        <v>0</v>
      </c>
      <c r="Y63">
        <f t="shared" ref="Y63" si="234">Y11-X11</f>
        <v>0</v>
      </c>
      <c r="Z63">
        <f t="shared" ref="Z63" si="235">Z11-Y11</f>
        <v>0</v>
      </c>
      <c r="AA63">
        <f t="shared" ref="AA63" si="236">AA11-Z11</f>
        <v>0</v>
      </c>
      <c r="AB63">
        <f t="shared" ref="AB63" si="237">AB11-AA11</f>
        <v>0</v>
      </c>
      <c r="AC63">
        <f t="shared" ref="AC63" si="238">AC11-AB11</f>
        <v>0</v>
      </c>
      <c r="AD63">
        <f t="shared" ref="AD63" si="239">AD11-AC11</f>
        <v>0</v>
      </c>
      <c r="AE63">
        <f t="shared" ref="AE63" si="240">AE11-AD11</f>
        <v>0</v>
      </c>
      <c r="AF63">
        <f t="shared" ref="AF63" si="241">AF11-AE11</f>
        <v>0</v>
      </c>
      <c r="AG63">
        <f t="shared" ref="AG63" si="242">AG11-AF11</f>
        <v>0</v>
      </c>
      <c r="AH63">
        <f t="shared" ref="AH63" si="243">AH11-AG11</f>
        <v>0</v>
      </c>
      <c r="AI63">
        <f t="shared" ref="AI63" si="244">AI11-AH11</f>
        <v>0</v>
      </c>
      <c r="AJ63">
        <f t="shared" ref="AJ63" si="245">AJ11-AI11</f>
        <v>0</v>
      </c>
      <c r="AK63">
        <f t="shared" ref="AK63" si="246">AK11-AJ11</f>
        <v>0</v>
      </c>
      <c r="AL63">
        <f t="shared" ref="AL63" si="247">AL11-AK11</f>
        <v>0</v>
      </c>
      <c r="AM63">
        <f t="shared" ref="AM63" si="248">AM11-AL11</f>
        <v>0</v>
      </c>
      <c r="AN63">
        <f t="shared" ref="AN63" si="249">AN11-AM11</f>
        <v>0</v>
      </c>
      <c r="AO63">
        <f t="shared" ref="AO63" si="250">AO11-AN11</f>
        <v>0</v>
      </c>
      <c r="AP63">
        <f t="shared" ref="AP63" si="251">AP11-AO11</f>
        <v>0</v>
      </c>
      <c r="AQ63">
        <f t="shared" ref="AQ63" si="252">AQ11-AP11</f>
        <v>0</v>
      </c>
      <c r="AR63">
        <f t="shared" ref="AR63" si="253">AR11-AQ11</f>
        <v>0</v>
      </c>
      <c r="AS63">
        <f t="shared" ref="AS63" si="254">AS11-AR11</f>
        <v>0</v>
      </c>
      <c r="AT63">
        <f t="shared" ref="AT63" si="255">AT11-AS11</f>
        <v>0</v>
      </c>
      <c r="AU63">
        <f t="shared" ref="AU63" si="256">AU11-AT11</f>
        <v>0</v>
      </c>
      <c r="AV63">
        <f t="shared" ref="AV63" si="257">AV11-AU11</f>
        <v>0</v>
      </c>
      <c r="AW63">
        <f t="shared" ref="AW63" si="258">AW11-AV11</f>
        <v>0</v>
      </c>
      <c r="AX63">
        <f t="shared" ref="AX63" si="259">AX11-AW11</f>
        <v>2</v>
      </c>
      <c r="AY63">
        <f t="shared" ref="AY63" si="260">AY11-AX11</f>
        <v>0</v>
      </c>
      <c r="AZ63">
        <f t="shared" ref="AZ63" si="261">AZ11-AY11</f>
        <v>1</v>
      </c>
      <c r="BA63">
        <f t="shared" ref="BA63" si="262">BA11-AZ11</f>
        <v>0</v>
      </c>
      <c r="BB63">
        <f t="shared" ref="BB63" si="263">BB11-BA11</f>
        <v>4</v>
      </c>
      <c r="BC63">
        <f t="shared" ref="BC63" si="264">BC11-BB11</f>
        <v>2</v>
      </c>
      <c r="BD63">
        <f t="shared" ref="BD63" si="265">BD11-BC11</f>
        <v>2</v>
      </c>
      <c r="BE63">
        <f t="shared" ref="BE63" si="266">BE11-BD11</f>
        <v>6</v>
      </c>
      <c r="BF63">
        <f t="shared" ref="BF63" si="267">BF11-BE11</f>
        <v>7</v>
      </c>
      <c r="BG63">
        <f t="shared" ref="BG63" si="268">BG11-BF11</f>
        <v>4</v>
      </c>
      <c r="BH63">
        <f t="shared" ref="BH63" si="269">BH11-BG11</f>
        <v>16</v>
      </c>
      <c r="BI63">
        <f t="shared" ref="BI63" si="270">BI11-BH11</f>
        <v>23</v>
      </c>
      <c r="BJ63">
        <f t="shared" ref="BJ63" si="271">BJ11-BI11</f>
        <v>17</v>
      </c>
      <c r="BK63">
        <f t="shared" ref="BK63" si="272">BK11-BJ11</f>
        <v>10</v>
      </c>
      <c r="BL63">
        <f t="shared" ref="BL63" si="273">BL11-BK11</f>
        <v>29</v>
      </c>
      <c r="BM63">
        <f t="shared" ref="BM63" si="274">BM11-BL11</f>
        <v>34</v>
      </c>
      <c r="BN63">
        <f t="shared" ref="BN63" si="275">BN11-BM11</f>
        <v>49</v>
      </c>
      <c r="BO63">
        <f t="shared" ref="BO63" si="276">BO11-BN11</f>
        <v>61</v>
      </c>
      <c r="BP63">
        <f t="shared" ref="BP63" si="277">BP11-BO11</f>
        <v>75</v>
      </c>
      <c r="BQ63">
        <f t="shared" ref="BQ63" si="278">BQ11-BP11</f>
        <v>91</v>
      </c>
      <c r="BR63">
        <f t="shared" ref="BR63" si="279">BR11-BQ11</f>
        <v>100</v>
      </c>
      <c r="BS63">
        <f t="shared" ref="BS63" si="280">BS11-BR11</f>
        <v>112</v>
      </c>
      <c r="BT63">
        <f t="shared" ref="BT63" si="281">BT11-BS11</f>
        <v>130</v>
      </c>
      <c r="BU63">
        <f t="shared" ref="BU63" si="282">BU11-BT11</f>
        <v>145</v>
      </c>
      <c r="BV63">
        <f t="shared" ref="BV63" si="283">BV11-BU11</f>
        <v>187</v>
      </c>
      <c r="BW63">
        <f t="shared" ref="BW63" si="284">BW11-BV11</f>
        <v>168</v>
      </c>
      <c r="BX63">
        <f t="shared" ref="BX63" si="285">BX11-BW11</f>
        <v>169</v>
      </c>
      <c r="BY63">
        <f t="shared" ref="BY63" si="286">BY11-BX11</f>
        <v>140</v>
      </c>
      <c r="BZ63">
        <f t="shared" ref="BZ63" si="287">BZ11-BY11</f>
        <v>226</v>
      </c>
      <c r="CA63">
        <f t="shared" ref="CA63" si="288">CA11-BZ11</f>
        <v>206</v>
      </c>
      <c r="CB63">
        <f t="shared" ref="CB63" si="289">CB11-CA11</f>
        <v>333</v>
      </c>
      <c r="CC63">
        <f t="shared" ref="CC63" si="290">CC11-CB11</f>
        <v>258</v>
      </c>
      <c r="CD63">
        <f t="shared" ref="CD63" si="291">CD11-CC11</f>
        <v>160</v>
      </c>
      <c r="CE63">
        <f t="shared" ref="CE63" si="292">CE11-CD11</f>
        <v>-31</v>
      </c>
      <c r="CF63">
        <f t="shared" ref="CF63" si="293">CF11-CE11</f>
        <v>286</v>
      </c>
      <c r="CG63">
        <f t="shared" ref="CG63" si="294">CG11-CF11</f>
        <v>172</v>
      </c>
      <c r="CH63">
        <f t="shared" ref="CH63" si="295">CH11-CG11</f>
        <v>100</v>
      </c>
      <c r="CI63">
        <f t="shared" ref="CI63" si="296">CI11-CH11</f>
        <v>510</v>
      </c>
      <c r="CJ63">
        <f t="shared" ref="CJ63" si="297">CJ11-CI11</f>
        <v>248</v>
      </c>
      <c r="CK63">
        <f t="shared" ref="CK63" si="298">CK11-CJ11</f>
        <v>300</v>
      </c>
      <c r="CL63">
        <f t="shared" ref="CL63" si="299">CL11-CK11</f>
        <v>107</v>
      </c>
      <c r="CM63">
        <f t="shared" ref="CM63" si="300">CM11-CL11</f>
        <v>127</v>
      </c>
      <c r="CN63">
        <f t="shared" ref="CN63" si="301">CN11-CM11</f>
        <v>276</v>
      </c>
      <c r="CO63">
        <f t="shared" ref="CO63" si="302">CO11-CN11</f>
        <v>171</v>
      </c>
      <c r="CP63">
        <f t="shared" ref="CP63" si="303">CP11-CO11</f>
        <v>246</v>
      </c>
      <c r="CQ63">
        <f t="shared" ref="CQ63" si="304">CQ11-CP11</f>
        <v>296</v>
      </c>
      <c r="CR63">
        <f t="shared" ref="CR63" si="305">CR11-CQ11</f>
        <v>185</v>
      </c>
      <c r="CS63">
        <f t="shared" ref="CS63" si="306">CS11-CR11</f>
        <v>117</v>
      </c>
      <c r="CT63">
        <f t="shared" ref="CT63" si="307">CT11-CS11</f>
        <v>99</v>
      </c>
      <c r="CU63">
        <f t="shared" ref="CU63" si="308">CU11-CT11</f>
        <v>150</v>
      </c>
      <c r="CV63">
        <f t="shared" ref="CV63" si="309">CV11-CU11</f>
        <v>188</v>
      </c>
      <c r="CW63">
        <f t="shared" ref="CW63" si="310">CW11-CV11</f>
        <v>153</v>
      </c>
      <c r="CX63">
        <f t="shared" ref="CX63" si="311">CX11-CW11</f>
        <v>156</v>
      </c>
      <c r="CY63">
        <f t="shared" ref="CY63" si="312">CY11-CX11</f>
        <v>113</v>
      </c>
      <c r="CZ63">
        <f t="shared" ref="CZ63" si="313">CZ11-CY11</f>
        <v>76</v>
      </c>
      <c r="DA63">
        <f t="shared" ref="DA63" si="314">DA11-CZ11</f>
        <v>54</v>
      </c>
      <c r="DB63">
        <f t="shared" ref="DB63" si="315">DB11-DA11</f>
        <v>127</v>
      </c>
      <c r="DC63">
        <f t="shared" ref="DC63" si="316">DC11-DB11</f>
        <v>0</v>
      </c>
      <c r="DD63">
        <f t="shared" ref="DD63" si="317">DD11-DC11</f>
        <v>282</v>
      </c>
      <c r="DE63">
        <f t="shared" ref="DE63" si="318">DE11-DD11</f>
        <v>117</v>
      </c>
      <c r="DF63">
        <f t="shared" ref="DF63" si="319">DF11-DE11</f>
        <v>118</v>
      </c>
      <c r="DG63">
        <f t="shared" ref="DG63" si="320">DG11-DF11</f>
        <v>39</v>
      </c>
      <c r="DH63">
        <f t="shared" ref="DH63" si="321">DH11-DG11</f>
        <v>20</v>
      </c>
      <c r="DI63">
        <f t="shared" ref="DI63" si="322">DI11-DH11</f>
        <v>92</v>
      </c>
      <c r="DJ63">
        <f t="shared" ref="DJ63" si="323">DJ11-DI11</f>
        <v>77</v>
      </c>
      <c r="DK63">
        <f t="shared" ref="DK63" si="324">DK11-DJ11</f>
        <v>123</v>
      </c>
      <c r="DL63">
        <f t="shared" ref="DL63" si="325">DL11-DK11</f>
        <v>23</v>
      </c>
      <c r="DM63">
        <f t="shared" ref="DM63" si="326">DM11-DL11</f>
        <v>13</v>
      </c>
      <c r="DN63">
        <f t="shared" ref="DN63" si="327">DN11-DM11</f>
        <v>41</v>
      </c>
      <c r="DO63">
        <f t="shared" ref="DO63" si="328">DO11-DN11</f>
        <v>24</v>
      </c>
      <c r="DP63">
        <f t="shared" ref="DP63" si="329">DP11-DO11</f>
        <v>41</v>
      </c>
      <c r="DQ63">
        <f t="shared" ref="DQ63" si="330">DQ11-DP11</f>
        <v>78</v>
      </c>
      <c r="DR63">
        <f t="shared" ref="DR63" si="331">DR11-DQ11</f>
        <v>63</v>
      </c>
      <c r="DS63">
        <f t="shared" ref="DS63" si="332">DS11-DR11</f>
        <v>59</v>
      </c>
      <c r="DT63">
        <f t="shared" ref="DT63" si="333">DT11-DS11</f>
        <v>25</v>
      </c>
      <c r="DU63">
        <f t="shared" ref="DU63" si="334">DU11-DT11</f>
        <v>33</v>
      </c>
      <c r="DV63">
        <f t="shared" ref="DV63" si="335">DV11-DU11</f>
        <v>22</v>
      </c>
      <c r="DW63">
        <f t="shared" ref="DW63" si="336">DW11-DV11</f>
        <v>26</v>
      </c>
      <c r="DX63">
        <f t="shared" ref="DX63" si="337">DX11-DW11</f>
        <v>63</v>
      </c>
      <c r="DY63">
        <f t="shared" ref="DY63" si="338">DY11-DX11</f>
        <v>56</v>
      </c>
      <c r="DZ63">
        <f t="shared" ref="DZ63" si="339">DZ11-DY11</f>
        <v>42</v>
      </c>
      <c r="EA63">
        <f t="shared" ref="EA63" si="340">EA11-DZ11</f>
        <v>34</v>
      </c>
      <c r="EB63">
        <f t="shared" ref="EB63" si="341">EB11-EA11</f>
        <v>26</v>
      </c>
      <c r="EC63">
        <f t="shared" ref="EC63" si="342">EC11-EB11</f>
        <v>10</v>
      </c>
      <c r="ED63">
        <f t="shared" ref="ED63" si="343">ED11-EC11</f>
        <v>15</v>
      </c>
      <c r="EE63">
        <f t="shared" ref="EE63" si="344">EE11-ED11</f>
        <v>8</v>
      </c>
      <c r="EF63">
        <f t="shared" ref="EF63" si="345">EF11-EE11</f>
        <v>39</v>
      </c>
      <c r="EG63">
        <f t="shared" ref="EG63" si="346">EG11-EF11</f>
        <v>33</v>
      </c>
      <c r="EH63">
        <f t="shared" ref="EH63" si="347">EH11-EG11</f>
        <v>23</v>
      </c>
      <c r="EI63">
        <f t="shared" ref="EI63" si="348">EI11-EH11</f>
        <v>15</v>
      </c>
      <c r="EJ63">
        <f t="shared" ref="EJ63" si="349">EJ11-EI11</f>
        <v>12</v>
      </c>
      <c r="EK63">
        <f t="shared" ref="EK63" si="350">EK11-EJ11</f>
        <v>10</v>
      </c>
      <c r="EL63">
        <f t="shared" ref="EL63" si="351">EL11-EK11</f>
        <v>41</v>
      </c>
      <c r="EM63">
        <f t="shared" ref="EM63" si="352">EM11-EL11</f>
        <v>16</v>
      </c>
      <c r="EN63">
        <f t="shared" ref="EN63" si="353">EN11-EM11</f>
        <v>20</v>
      </c>
      <c r="EO63">
        <f t="shared" ref="EO63" si="354">EO11-EN11</f>
        <v>11</v>
      </c>
      <c r="EP63">
        <f t="shared" ref="EP63" si="355">EP11-EO11</f>
        <v>10</v>
      </c>
      <c r="EQ63">
        <f t="shared" ref="EQ63" si="356">EQ11-EP11</f>
        <v>8</v>
      </c>
      <c r="ER63">
        <f t="shared" ref="ER63" si="357">ER11-EQ11</f>
        <v>6</v>
      </c>
      <c r="ES63">
        <f t="shared" ref="ES63" si="358">ES11-ER11</f>
        <v>13</v>
      </c>
      <c r="ET63">
        <f t="shared" ref="ET63" si="359">ET11-ES11</f>
        <v>31</v>
      </c>
      <c r="EU63">
        <f t="shared" ref="EU63" si="360">EU11-ET11</f>
        <v>24</v>
      </c>
      <c r="EV63">
        <f t="shared" ref="EV63" si="361">EV11-EU11</f>
        <v>12</v>
      </c>
      <c r="EW63">
        <f t="shared" ref="EW63" si="362">EW11-EV11</f>
        <v>8</v>
      </c>
      <c r="EX63">
        <f t="shared" ref="EX63" si="363">EX11-EW11</f>
        <v>0</v>
      </c>
      <c r="EY63">
        <f t="shared" ref="EY63" si="364">EY11-EX11</f>
        <v>4</v>
      </c>
      <c r="EZ63">
        <f t="shared" ref="EZ63" si="365">EZ11-EY11</f>
        <v>15</v>
      </c>
      <c r="FA63">
        <f t="shared" ref="FA63" si="366">FA11-EZ11</f>
        <v>14</v>
      </c>
      <c r="FB63">
        <f t="shared" ref="FB63" si="367">FB11-FA11</f>
        <v>12</v>
      </c>
      <c r="FC63">
        <f t="shared" ref="FC63" si="368">FC11-FB11</f>
        <v>25</v>
      </c>
      <c r="FD63">
        <f t="shared" ref="FD63" si="369">FD11-FC11</f>
        <v>3</v>
      </c>
      <c r="FE63">
        <f t="shared" ref="FE63" si="370">FE11-FD11</f>
        <v>0</v>
      </c>
      <c r="FF63">
        <f t="shared" ref="FF63" si="371">FF11-FE11</f>
        <v>8</v>
      </c>
      <c r="FG63">
        <f t="shared" ref="FG63" si="372">FG11-FF11</f>
        <v>14</v>
      </c>
      <c r="FH63">
        <f t="shared" ref="FH63" si="373">FH11-FG11</f>
        <v>5</v>
      </c>
      <c r="FI63">
        <f t="shared" ref="FI63" si="374">FI11-FH11</f>
        <v>11</v>
      </c>
      <c r="FJ63">
        <f t="shared" ref="FJ63" si="375">FJ11-FI11</f>
        <v>4</v>
      </c>
      <c r="FK63">
        <f t="shared" ref="FK63" si="376">FK11-FJ11</f>
        <v>10</v>
      </c>
      <c r="FL63">
        <f t="shared" ref="FL63" si="377">FL11-FK11</f>
        <v>3</v>
      </c>
      <c r="FM63">
        <f t="shared" ref="FM63" si="378">FM11-FL11</f>
        <v>-1</v>
      </c>
      <c r="FN63">
        <f t="shared" ref="FN63" si="379">FN11-FM11</f>
        <v>10</v>
      </c>
      <c r="FO63">
        <f t="shared" ref="FO63" si="380">FO11-FN11</f>
        <v>14</v>
      </c>
      <c r="FP63">
        <f t="shared" ref="FP63" si="381">FP11-FO11</f>
        <v>11</v>
      </c>
      <c r="FQ63">
        <f t="shared" ref="FQ63" si="382">FQ11-FP11</f>
        <v>6</v>
      </c>
      <c r="FR63">
        <f t="shared" ref="FR63" si="383">FR11-FQ11</f>
        <v>7</v>
      </c>
      <c r="FS63">
        <f t="shared" ref="FS63" si="384">FS11-FR11</f>
        <v>1</v>
      </c>
      <c r="FT63">
        <f t="shared" ref="FT63" si="385">FT11-FS11</f>
        <v>3</v>
      </c>
      <c r="FU63">
        <f t="shared" ref="FU63" si="386">FU11-FT11</f>
        <v>4</v>
      </c>
      <c r="FV63">
        <f t="shared" ref="FV63" si="387">FV11-FU11</f>
        <v>2</v>
      </c>
      <c r="FW63">
        <f t="shared" ref="FW63" si="388">FW11-FV11</f>
        <v>7</v>
      </c>
      <c r="FX63">
        <f t="shared" ref="FX63" si="389">FX11-FW11</f>
        <v>1</v>
      </c>
      <c r="FY63">
        <f t="shared" ref="FY63" si="390">FY11-FX11</f>
        <v>3</v>
      </c>
      <c r="FZ63">
        <f t="shared" ref="FZ63" si="391">FZ11-FY11</f>
        <v>1</v>
      </c>
      <c r="GA63">
        <f t="shared" ref="GA63" si="392">GA11-FZ11</f>
        <v>2</v>
      </c>
      <c r="GB63">
        <f t="shared" ref="GB63" si="393">GB11-GA11</f>
        <v>5</v>
      </c>
      <c r="GC63">
        <f t="shared" ref="GC63" si="394">GC11-GB11</f>
        <v>3</v>
      </c>
      <c r="GD63">
        <f t="shared" ref="GD63" si="395">GD11-GC11</f>
        <v>8</v>
      </c>
      <c r="GE63">
        <f t="shared" ref="GE63" si="396">GE11-GD11</f>
        <v>10</v>
      </c>
      <c r="GF63">
        <f t="shared" ref="GF63" si="397">GF11-GE11</f>
        <v>4</v>
      </c>
      <c r="GG63">
        <f t="shared" ref="GG63" si="398">GG11-GF11</f>
        <v>0</v>
      </c>
      <c r="GH63">
        <f t="shared" ref="GH63" si="399">GH11-GG11</f>
        <v>1</v>
      </c>
      <c r="GI63">
        <f t="shared" ref="GI63" si="400">GI11-GH11</f>
        <v>6</v>
      </c>
      <c r="GJ63">
        <f t="shared" ref="GJ63" si="401">GJ11-GI11</f>
        <v>4</v>
      </c>
      <c r="GK63">
        <f t="shared" ref="GK63" si="402">GK11-GJ11</f>
        <v>9</v>
      </c>
      <c r="GL63">
        <f t="shared" ref="GL63" si="403">GL11-GK11</f>
        <v>3</v>
      </c>
      <c r="GM63">
        <f t="shared" ref="GM63" si="404">GM11-GL11</f>
        <v>7</v>
      </c>
      <c r="GN63">
        <f t="shared" ref="GN63" si="405">GN11-GM11</f>
        <v>0</v>
      </c>
      <c r="GO63">
        <f t="shared" ref="GO63" si="406">GO11-GN11</f>
        <v>0</v>
      </c>
      <c r="GP63">
        <f t="shared" ref="GP63" si="407">GP11-GO11</f>
        <v>9</v>
      </c>
      <c r="GQ63">
        <f t="shared" ref="GQ63" si="408">GQ11-GP11</f>
        <v>16</v>
      </c>
      <c r="GR63">
        <f t="shared" ref="GR63" si="409">GR11-GQ11</f>
        <v>2</v>
      </c>
      <c r="GS63">
        <f t="shared" ref="GS63" si="410">GS11-GR11</f>
        <v>14</v>
      </c>
      <c r="GT63">
        <f t="shared" ref="GT63" si="411">GT11-GS11</f>
        <v>6</v>
      </c>
      <c r="GU63">
        <f t="shared" ref="GU63" si="412">GU11-GT11</f>
        <v>1</v>
      </c>
      <c r="GV63">
        <f t="shared" ref="GV63" si="413">GV11-GU11</f>
        <v>1</v>
      </c>
      <c r="GW63">
        <f t="shared" ref="GW63" si="414">GW11-GV11</f>
        <v>5</v>
      </c>
      <c r="GX63">
        <f t="shared" ref="GX63" si="415">GX11-GW11</f>
        <v>5</v>
      </c>
      <c r="GY63">
        <f t="shared" ref="GY63" si="416">GY11-GX11</f>
        <v>4</v>
      </c>
      <c r="GZ63">
        <f t="shared" ref="GZ63" si="417">GZ11-GY11</f>
        <v>13</v>
      </c>
      <c r="HA63">
        <f t="shared" ref="HA63" si="418">HA11-GZ11</f>
        <v>5</v>
      </c>
      <c r="HB63">
        <f t="shared" ref="HB63" si="419">HB11-HA11</f>
        <v>0</v>
      </c>
      <c r="HC63">
        <f t="shared" ref="HC63" si="420">HC11-HB11</f>
        <v>1</v>
      </c>
      <c r="HD63">
        <f t="shared" ref="HD63" si="421">HD11-HC11</f>
        <v>5</v>
      </c>
      <c r="HE63">
        <f t="shared" ref="HE63" si="422">HE11-HD11</f>
        <v>8</v>
      </c>
      <c r="HF63">
        <f t="shared" ref="HF63" si="423">HF11-HE11</f>
        <v>14</v>
      </c>
      <c r="HG63">
        <f t="shared" ref="HG63" si="424">HG11-HF11</f>
        <v>3</v>
      </c>
      <c r="HH63">
        <f t="shared" ref="HH63" si="425">HH11-HG11</f>
        <v>6</v>
      </c>
      <c r="HI63">
        <f t="shared" ref="HI63" si="426">HI11-HH11</f>
        <v>3</v>
      </c>
      <c r="HJ63">
        <f t="shared" ref="HJ63:HP63" si="427">HJ11-HI11</f>
        <v>1</v>
      </c>
      <c r="HK63">
        <f t="shared" si="427"/>
        <v>5</v>
      </c>
      <c r="HL63">
        <f t="shared" si="427"/>
        <v>4</v>
      </c>
      <c r="HM63">
        <f t="shared" si="427"/>
        <v>5</v>
      </c>
      <c r="HN63">
        <f t="shared" si="427"/>
        <v>0</v>
      </c>
      <c r="HO63">
        <f t="shared" si="427"/>
        <v>9</v>
      </c>
      <c r="HP63">
        <f t="shared" si="427"/>
        <v>1</v>
      </c>
    </row>
    <row r="64" spans="1:224" x14ac:dyDescent="0.35">
      <c r="A64" s="4" t="s">
        <v>70</v>
      </c>
      <c r="B64" t="str">
        <f>"(31)"</f>
        <v>(31)</v>
      </c>
      <c r="D64">
        <f t="shared" ref="D64" si="428">D12-C12</f>
        <v>0</v>
      </c>
      <c r="E64">
        <f t="shared" ref="E64" si="429">E12-D12</f>
        <v>0</v>
      </c>
      <c r="F64">
        <f t="shared" ref="F64" si="430">F12-E12</f>
        <v>0</v>
      </c>
      <c r="G64">
        <f t="shared" ref="G64" si="431">G12-F12</f>
        <v>0</v>
      </c>
      <c r="H64">
        <f t="shared" ref="H64" si="432">H12-G12</f>
        <v>0</v>
      </c>
      <c r="I64">
        <f t="shared" ref="I64" si="433">I12-H12</f>
        <v>0</v>
      </c>
      <c r="J64">
        <f t="shared" ref="J64" si="434">J12-I12</f>
        <v>0</v>
      </c>
      <c r="K64">
        <f t="shared" ref="K64" si="435">K12-J12</f>
        <v>0</v>
      </c>
      <c r="L64">
        <f t="shared" ref="L64" si="436">L12-K12</f>
        <v>0</v>
      </c>
      <c r="M64">
        <f t="shared" ref="M64" si="437">M12-L12</f>
        <v>0</v>
      </c>
      <c r="N64">
        <f t="shared" ref="N64" si="438">N12-M12</f>
        <v>0</v>
      </c>
      <c r="O64">
        <f t="shared" ref="O64" si="439">O12-N12</f>
        <v>0</v>
      </c>
      <c r="P64">
        <f t="shared" ref="P64" si="440">P12-O12</f>
        <v>0</v>
      </c>
      <c r="Q64">
        <f t="shared" ref="Q64" si="441">Q12-P12</f>
        <v>0</v>
      </c>
      <c r="R64">
        <f t="shared" ref="R64" si="442">R12-Q12</f>
        <v>0</v>
      </c>
      <c r="S64">
        <f t="shared" ref="S64" si="443">S12-R12</f>
        <v>0</v>
      </c>
      <c r="T64">
        <f t="shared" ref="T64" si="444">T12-S12</f>
        <v>0</v>
      </c>
      <c r="U64">
        <f t="shared" ref="U64" si="445">U12-T12</f>
        <v>0</v>
      </c>
      <c r="V64">
        <f t="shared" ref="V64" si="446">V12-U12</f>
        <v>0</v>
      </c>
      <c r="W64">
        <f t="shared" ref="W64" si="447">W12-V12</f>
        <v>0</v>
      </c>
      <c r="X64">
        <f t="shared" ref="X64" si="448">X12-W12</f>
        <v>0</v>
      </c>
      <c r="Y64">
        <f t="shared" ref="Y64" si="449">Y12-X12</f>
        <v>0</v>
      </c>
      <c r="Z64">
        <f t="shared" ref="Z64" si="450">Z12-Y12</f>
        <v>0</v>
      </c>
      <c r="AA64">
        <f t="shared" ref="AA64" si="451">AA12-Z12</f>
        <v>0</v>
      </c>
      <c r="AB64">
        <f t="shared" ref="AB64" si="452">AB12-AA12</f>
        <v>0</v>
      </c>
      <c r="AC64">
        <f t="shared" ref="AC64" si="453">AC12-AB12</f>
        <v>0</v>
      </c>
      <c r="AD64">
        <f t="shared" ref="AD64" si="454">AD12-AC12</f>
        <v>0</v>
      </c>
      <c r="AE64">
        <f t="shared" ref="AE64" si="455">AE12-AD12</f>
        <v>0</v>
      </c>
      <c r="AF64">
        <f t="shared" ref="AF64" si="456">AF12-AE12</f>
        <v>0</v>
      </c>
      <c r="AG64">
        <f t="shared" ref="AG64" si="457">AG12-AF12</f>
        <v>0</v>
      </c>
      <c r="AH64">
        <f t="shared" ref="AH64" si="458">AH12-AG12</f>
        <v>0</v>
      </c>
      <c r="AI64">
        <f t="shared" ref="AI64" si="459">AI12-AH12</f>
        <v>0</v>
      </c>
      <c r="AJ64">
        <f t="shared" ref="AJ64" si="460">AJ12-AI12</f>
        <v>0</v>
      </c>
      <c r="AK64">
        <f t="shared" ref="AK64" si="461">AK12-AJ12</f>
        <v>0</v>
      </c>
      <c r="AL64">
        <f t="shared" ref="AL64" si="462">AL12-AK12</f>
        <v>0</v>
      </c>
      <c r="AM64">
        <f t="shared" ref="AM64" si="463">AM12-AL12</f>
        <v>0</v>
      </c>
      <c r="AN64">
        <f t="shared" ref="AN64" si="464">AN12-AM12</f>
        <v>0</v>
      </c>
      <c r="AO64">
        <f t="shared" ref="AO64" si="465">AO12-AN12</f>
        <v>0</v>
      </c>
      <c r="AP64">
        <f t="shared" ref="AP64" si="466">AP12-AO12</f>
        <v>0</v>
      </c>
      <c r="AQ64">
        <f t="shared" ref="AQ64" si="467">AQ12-AP12</f>
        <v>0</v>
      </c>
      <c r="AR64">
        <f t="shared" ref="AR64" si="468">AR12-AQ12</f>
        <v>0</v>
      </c>
      <c r="AS64">
        <f t="shared" ref="AS64" si="469">AS12-AR12</f>
        <v>0</v>
      </c>
      <c r="AT64">
        <f t="shared" ref="AT64" si="470">AT12-AS12</f>
        <v>0</v>
      </c>
      <c r="AU64">
        <f t="shared" ref="AU64" si="471">AU12-AT12</f>
        <v>0</v>
      </c>
      <c r="AV64">
        <f t="shared" ref="AV64" si="472">AV12-AU12</f>
        <v>0</v>
      </c>
      <c r="AW64">
        <f t="shared" ref="AW64" si="473">AW12-AV12</f>
        <v>0</v>
      </c>
      <c r="AX64">
        <f t="shared" ref="AX64" si="474">AX12-AW12</f>
        <v>0</v>
      </c>
      <c r="AY64">
        <f t="shared" ref="AY64" si="475">AY12-AX12</f>
        <v>0</v>
      </c>
      <c r="AZ64">
        <f t="shared" ref="AZ64" si="476">AZ12-AY12</f>
        <v>0</v>
      </c>
      <c r="BA64">
        <f t="shared" ref="BA64" si="477">BA12-AZ12</f>
        <v>0</v>
      </c>
      <c r="BB64">
        <f t="shared" ref="BB64" si="478">BB12-BA12</f>
        <v>0</v>
      </c>
      <c r="BC64">
        <f t="shared" ref="BC64" si="479">BC12-BB12</f>
        <v>0</v>
      </c>
      <c r="BD64">
        <f t="shared" ref="BD64" si="480">BD12-BC12</f>
        <v>0</v>
      </c>
      <c r="BE64">
        <f t="shared" ref="BE64" si="481">BE12-BD12</f>
        <v>0</v>
      </c>
      <c r="BF64">
        <f t="shared" ref="BF64" si="482">BF12-BE12</f>
        <v>1</v>
      </c>
      <c r="BG64">
        <f t="shared" ref="BG64" si="483">BG12-BF12</f>
        <v>2</v>
      </c>
      <c r="BH64">
        <f t="shared" ref="BH64" si="484">BH12-BG12</f>
        <v>3</v>
      </c>
      <c r="BI64">
        <f t="shared" ref="BI64" si="485">BI12-BH12</f>
        <v>5</v>
      </c>
      <c r="BJ64">
        <f t="shared" ref="BJ64" si="486">BJ12-BI12</f>
        <v>4</v>
      </c>
      <c r="BK64">
        <f t="shared" ref="BK64" si="487">BK12-BJ12</f>
        <v>10</v>
      </c>
      <c r="BL64">
        <f t="shared" ref="BL64" si="488">BL12-BK12</f>
        <v>9</v>
      </c>
      <c r="BM64">
        <f t="shared" ref="BM64" si="489">BM12-BL12</f>
        <v>12</v>
      </c>
      <c r="BN64">
        <f t="shared" ref="BN64" si="490">BN12-BM12</f>
        <v>13</v>
      </c>
      <c r="BO64">
        <f t="shared" ref="BO64" si="491">BO12-BN12</f>
        <v>18</v>
      </c>
      <c r="BP64">
        <f t="shared" ref="BP64" si="492">BP12-BO12</f>
        <v>15</v>
      </c>
      <c r="BQ64">
        <f t="shared" ref="BQ64" si="493">BQ12-BP12</f>
        <v>19</v>
      </c>
      <c r="BR64">
        <f t="shared" ref="BR64" si="494">BR12-BQ12</f>
        <v>25</v>
      </c>
      <c r="BS64">
        <f t="shared" ref="BS64" si="495">BS12-BR12</f>
        <v>23</v>
      </c>
      <c r="BT64">
        <f t="shared" ref="BT64" si="496">BT12-BS12</f>
        <v>42</v>
      </c>
      <c r="BU64">
        <f t="shared" ref="BU64" si="497">BU12-BT12</f>
        <v>39</v>
      </c>
      <c r="BV64">
        <f t="shared" ref="BV64" si="498">BV12-BU12</f>
        <v>84</v>
      </c>
      <c r="BW64">
        <f t="shared" ref="BW64" si="499">BW12-BV12</f>
        <v>35</v>
      </c>
      <c r="BX64">
        <f t="shared" ref="BX64" si="500">BX12-BW12</f>
        <v>86</v>
      </c>
      <c r="BY64">
        <f t="shared" ref="BY64" si="501">BY12-BX12</f>
        <v>41</v>
      </c>
      <c r="BZ64">
        <f t="shared" ref="BZ64" si="502">BZ12-BY12</f>
        <v>78</v>
      </c>
      <c r="CA64">
        <f t="shared" ref="CA64" si="503">CA12-BZ12</f>
        <v>122</v>
      </c>
      <c r="CB64">
        <f t="shared" ref="CB64" si="504">CB12-CA12</f>
        <v>133</v>
      </c>
      <c r="CC64">
        <f t="shared" ref="CC64" si="505">CC12-CB12</f>
        <v>131</v>
      </c>
      <c r="CD64">
        <f t="shared" ref="CD64" si="506">CD12-CC12</f>
        <v>107</v>
      </c>
      <c r="CE64">
        <f t="shared" ref="CE64" si="507">CE12-CD12</f>
        <v>67</v>
      </c>
      <c r="CF64">
        <f t="shared" ref="CF64" si="508">CF12-CE12</f>
        <v>99</v>
      </c>
      <c r="CG64">
        <f t="shared" ref="CG64" si="509">CG12-CF12</f>
        <v>105</v>
      </c>
      <c r="CH64">
        <f t="shared" ref="CH64" si="510">CH12-CG12</f>
        <v>204</v>
      </c>
      <c r="CI64">
        <f t="shared" ref="CI64" si="511">CI12-CH12</f>
        <v>204</v>
      </c>
      <c r="CJ64">
        <f t="shared" ref="CJ64" si="512">CJ12-CI12</f>
        <v>188</v>
      </c>
      <c r="CK64">
        <f t="shared" ref="CK64" si="513">CK12-CJ12</f>
        <v>217</v>
      </c>
      <c r="CL64">
        <f t="shared" ref="CL64" si="514">CL12-CK12</f>
        <v>213</v>
      </c>
      <c r="CM64">
        <f t="shared" ref="CM64" si="515">CM12-CL12</f>
        <v>108</v>
      </c>
      <c r="CN64">
        <f t="shared" ref="CN64" si="516">CN12-CM12</f>
        <v>125</v>
      </c>
      <c r="CO64">
        <f t="shared" ref="CO64" si="517">CO12-CN12</f>
        <v>154</v>
      </c>
      <c r="CP64">
        <f t="shared" ref="CP64" si="518">CP12-CO12</f>
        <v>165</v>
      </c>
      <c r="CQ64">
        <f t="shared" ref="CQ64" si="519">CQ12-CP12</f>
        <v>425</v>
      </c>
      <c r="CR64">
        <f t="shared" ref="CR64" si="520">CR12-CQ12</f>
        <v>373</v>
      </c>
      <c r="CS64">
        <f t="shared" ref="CS64" si="521">CS12-CR12</f>
        <v>353</v>
      </c>
      <c r="CT64">
        <f t="shared" ref="CT64" si="522">CT12-CS12</f>
        <v>229</v>
      </c>
      <c r="CU64">
        <f t="shared" ref="CU64" si="523">CU12-CT12</f>
        <v>317</v>
      </c>
      <c r="CV64">
        <f t="shared" ref="CV64" si="524">CV12-CU12</f>
        <v>480</v>
      </c>
      <c r="CW64">
        <f t="shared" ref="CW64" si="525">CW12-CV12</f>
        <v>430</v>
      </c>
      <c r="CX64">
        <f t="shared" ref="CX64" si="526">CX12-CW12</f>
        <v>493</v>
      </c>
      <c r="CY64">
        <f t="shared" ref="CY64" si="527">CY12-CX12</f>
        <v>406</v>
      </c>
      <c r="CZ64">
        <f t="shared" ref="CZ64" si="528">CZ12-CY12</f>
        <v>349</v>
      </c>
      <c r="DA64">
        <f t="shared" ref="DA64" si="529">DA12-CZ12</f>
        <v>290</v>
      </c>
      <c r="DB64">
        <f t="shared" ref="DB64" si="530">DB12-DA12</f>
        <v>316</v>
      </c>
      <c r="DC64">
        <f t="shared" ref="DC64" si="531">DC12-DB12</f>
        <v>571</v>
      </c>
      <c r="DD64">
        <f t="shared" ref="DD64" si="532">DD12-DC12</f>
        <v>650</v>
      </c>
      <c r="DE64">
        <f t="shared" ref="DE64" si="533">DE12-DD12</f>
        <v>602</v>
      </c>
      <c r="DF64">
        <f t="shared" ref="DF64" si="534">DF12-DE12</f>
        <v>827</v>
      </c>
      <c r="DG64">
        <f t="shared" ref="DG64" si="535">DG12-DF12</f>
        <v>639</v>
      </c>
      <c r="DH64">
        <f t="shared" ref="DH64" si="536">DH12-DG12</f>
        <v>467</v>
      </c>
      <c r="DI64">
        <f t="shared" ref="DI64" si="537">DI12-DH12</f>
        <v>530</v>
      </c>
      <c r="DJ64">
        <f t="shared" ref="DJ64" si="538">DJ12-DI12</f>
        <v>808</v>
      </c>
      <c r="DK64">
        <f t="shared" ref="DK64" si="539">DK12-DJ12</f>
        <v>779</v>
      </c>
      <c r="DL64">
        <f t="shared" ref="DL64" si="540">DL12-DK12</f>
        <v>759</v>
      </c>
      <c r="DM64">
        <f t="shared" ref="DM64" si="541">DM12-DL12</f>
        <v>963</v>
      </c>
      <c r="DN64">
        <f t="shared" ref="DN64" si="542">DN12-DM12</f>
        <v>700</v>
      </c>
      <c r="DO64">
        <f t="shared" ref="DO64" si="543">DO12-DN12</f>
        <v>456</v>
      </c>
      <c r="DP64">
        <f t="shared" ref="DP64" si="544">DP12-DO12</f>
        <v>735</v>
      </c>
      <c r="DQ64">
        <f t="shared" ref="DQ64" si="545">DQ12-DP12</f>
        <v>1130</v>
      </c>
      <c r="DR64">
        <f t="shared" ref="DR64" si="546">DR12-DQ12</f>
        <v>876</v>
      </c>
      <c r="DS64">
        <f t="shared" ref="DS64:HP64" si="547">DS12-DR12</f>
        <v>1188</v>
      </c>
      <c r="DT64">
        <f t="shared" si="547"/>
        <v>1001</v>
      </c>
      <c r="DU64">
        <f t="shared" si="547"/>
        <v>965</v>
      </c>
      <c r="DV64">
        <f t="shared" si="547"/>
        <v>653</v>
      </c>
      <c r="DW64">
        <f t="shared" si="547"/>
        <v>807</v>
      </c>
      <c r="DX64">
        <f t="shared" si="547"/>
        <v>1039</v>
      </c>
      <c r="DY64">
        <f t="shared" si="547"/>
        <v>1086</v>
      </c>
      <c r="DZ64">
        <f t="shared" si="547"/>
        <v>1156</v>
      </c>
      <c r="EA64">
        <f t="shared" si="547"/>
        <v>1124</v>
      </c>
      <c r="EB64">
        <f t="shared" si="547"/>
        <v>956</v>
      </c>
      <c r="EC64">
        <f t="shared" si="547"/>
        <v>480</v>
      </c>
      <c r="ED64">
        <f t="shared" si="547"/>
        <v>623</v>
      </c>
      <c r="EE64">
        <f t="shared" si="547"/>
        <v>1262</v>
      </c>
      <c r="EF64">
        <f t="shared" si="547"/>
        <v>1349</v>
      </c>
      <c r="EG64">
        <f t="shared" si="547"/>
        <v>1473</v>
      </c>
      <c r="EH64">
        <f t="shared" si="547"/>
        <v>1005</v>
      </c>
      <c r="EI64">
        <f t="shared" si="547"/>
        <v>904</v>
      </c>
      <c r="EJ64">
        <f t="shared" si="547"/>
        <v>525</v>
      </c>
      <c r="EK64">
        <f t="shared" si="547"/>
        <v>679</v>
      </c>
      <c r="EL64">
        <f t="shared" si="547"/>
        <v>1272</v>
      </c>
      <c r="EM64">
        <f t="shared" si="547"/>
        <v>1274</v>
      </c>
      <c r="EN64">
        <f t="shared" si="547"/>
        <v>1239</v>
      </c>
      <c r="EO64">
        <f t="shared" si="547"/>
        <v>909</v>
      </c>
      <c r="EP64">
        <f t="shared" si="547"/>
        <v>892</v>
      </c>
      <c r="EQ64">
        <f t="shared" si="547"/>
        <v>612</v>
      </c>
      <c r="ER64">
        <f t="shared" si="547"/>
        <v>627</v>
      </c>
      <c r="ES64">
        <f t="shared" si="547"/>
        <v>1282</v>
      </c>
      <c r="ET64">
        <f t="shared" si="547"/>
        <v>1269</v>
      </c>
      <c r="EU64">
        <f t="shared" si="547"/>
        <v>1238</v>
      </c>
      <c r="EV64">
        <f t="shared" si="547"/>
        <v>1206</v>
      </c>
      <c r="EW64">
        <f t="shared" si="547"/>
        <v>1022</v>
      </c>
      <c r="EX64">
        <f t="shared" si="547"/>
        <v>615</v>
      </c>
      <c r="EY64">
        <f t="shared" si="547"/>
        <v>680</v>
      </c>
      <c r="EZ64">
        <f t="shared" si="547"/>
        <v>1374</v>
      </c>
      <c r="FA64">
        <f t="shared" si="547"/>
        <v>1185</v>
      </c>
      <c r="FB64">
        <f t="shared" si="547"/>
        <v>1141</v>
      </c>
      <c r="FC64">
        <f t="shared" si="547"/>
        <v>990</v>
      </c>
      <c r="FD64">
        <f t="shared" si="547"/>
        <v>1109</v>
      </c>
      <c r="FE64">
        <f t="shared" si="547"/>
        <v>552</v>
      </c>
      <c r="FF64">
        <f t="shared" si="547"/>
        <v>692</v>
      </c>
      <c r="FG64">
        <f t="shared" si="547"/>
        <v>1280</v>
      </c>
      <c r="FH64">
        <f t="shared" si="547"/>
        <v>1038</v>
      </c>
      <c r="FI64">
        <f t="shared" si="547"/>
        <v>1252</v>
      </c>
      <c r="FJ64">
        <f t="shared" si="547"/>
        <v>1290</v>
      </c>
      <c r="FK64">
        <f t="shared" si="547"/>
        <v>1091</v>
      </c>
      <c r="FL64">
        <f t="shared" si="547"/>
        <v>602</v>
      </c>
      <c r="FM64">
        <f t="shared" si="547"/>
        <v>620</v>
      </c>
      <c r="FN64">
        <f t="shared" si="547"/>
        <v>1254</v>
      </c>
      <c r="FO64">
        <f t="shared" si="547"/>
        <v>1223</v>
      </c>
      <c r="FP64">
        <f t="shared" si="547"/>
        <v>1220</v>
      </c>
      <c r="FQ64">
        <f t="shared" si="547"/>
        <v>1214</v>
      </c>
      <c r="FR64">
        <f t="shared" si="547"/>
        <v>1071</v>
      </c>
      <c r="FS64">
        <f t="shared" si="547"/>
        <v>631</v>
      </c>
      <c r="FT64">
        <f t="shared" si="547"/>
        <v>733</v>
      </c>
      <c r="FU64">
        <f t="shared" si="547"/>
        <v>1300</v>
      </c>
      <c r="FV64">
        <f t="shared" si="547"/>
        <v>1233</v>
      </c>
      <c r="FW64">
        <f t="shared" si="547"/>
        <v>1322</v>
      </c>
      <c r="FX64">
        <f t="shared" si="547"/>
        <v>1163</v>
      </c>
      <c r="FY64">
        <f t="shared" si="547"/>
        <v>921</v>
      </c>
      <c r="FZ64">
        <f t="shared" si="547"/>
        <v>716</v>
      </c>
      <c r="GA64">
        <f t="shared" si="547"/>
        <v>632</v>
      </c>
      <c r="GB64">
        <f t="shared" si="547"/>
        <v>1367</v>
      </c>
      <c r="GC64">
        <f t="shared" si="547"/>
        <v>1284</v>
      </c>
      <c r="GD64">
        <f t="shared" si="547"/>
        <v>1311</v>
      </c>
      <c r="GE64">
        <f t="shared" si="547"/>
        <v>1156</v>
      </c>
      <c r="GF64">
        <f t="shared" si="547"/>
        <v>1211</v>
      </c>
      <c r="GG64">
        <f t="shared" si="547"/>
        <v>555</v>
      </c>
      <c r="GH64">
        <f t="shared" si="547"/>
        <v>614</v>
      </c>
      <c r="GI64">
        <f t="shared" si="547"/>
        <v>921</v>
      </c>
      <c r="GJ64">
        <f t="shared" si="547"/>
        <v>1595</v>
      </c>
      <c r="GK64">
        <f t="shared" si="547"/>
        <v>1129</v>
      </c>
      <c r="GL64">
        <f t="shared" si="547"/>
        <v>1212</v>
      </c>
      <c r="GM64">
        <f t="shared" si="547"/>
        <v>1088</v>
      </c>
      <c r="GN64">
        <f t="shared" si="547"/>
        <v>541</v>
      </c>
      <c r="GO64">
        <f t="shared" si="547"/>
        <v>561</v>
      </c>
      <c r="GP64">
        <f t="shared" si="547"/>
        <v>1154</v>
      </c>
      <c r="GQ64">
        <f t="shared" si="547"/>
        <v>1437</v>
      </c>
      <c r="GR64">
        <f t="shared" si="547"/>
        <v>1237</v>
      </c>
      <c r="GS64">
        <f t="shared" si="547"/>
        <v>1079</v>
      </c>
      <c r="GT64">
        <f t="shared" si="547"/>
        <v>905</v>
      </c>
      <c r="GU64">
        <f t="shared" si="547"/>
        <v>572</v>
      </c>
      <c r="GV64">
        <f t="shared" si="547"/>
        <v>703</v>
      </c>
      <c r="GW64">
        <f t="shared" si="547"/>
        <v>1274</v>
      </c>
      <c r="GX64">
        <f t="shared" si="547"/>
        <v>1175</v>
      </c>
      <c r="GY64">
        <f t="shared" si="547"/>
        <v>1262</v>
      </c>
      <c r="GZ64">
        <f t="shared" si="547"/>
        <v>1060</v>
      </c>
      <c r="HA64">
        <f t="shared" si="547"/>
        <v>709</v>
      </c>
      <c r="HB64">
        <f t="shared" si="547"/>
        <v>620</v>
      </c>
      <c r="HC64">
        <f t="shared" si="547"/>
        <v>684</v>
      </c>
      <c r="HD64">
        <f t="shared" si="547"/>
        <v>1352</v>
      </c>
      <c r="HE64">
        <f t="shared" si="547"/>
        <v>1212</v>
      </c>
      <c r="HF64">
        <f t="shared" si="547"/>
        <v>1204</v>
      </c>
      <c r="HG64">
        <f t="shared" si="547"/>
        <v>1054</v>
      </c>
      <c r="HH64">
        <f t="shared" si="547"/>
        <v>892</v>
      </c>
      <c r="HI64">
        <f t="shared" si="547"/>
        <v>494</v>
      </c>
      <c r="HJ64">
        <f t="shared" si="547"/>
        <v>565</v>
      </c>
      <c r="HK64">
        <f t="shared" si="547"/>
        <v>1271</v>
      </c>
      <c r="HL64">
        <f t="shared" si="547"/>
        <v>1085</v>
      </c>
      <c r="HM64">
        <f t="shared" si="547"/>
        <v>984</v>
      </c>
      <c r="HN64">
        <f t="shared" si="547"/>
        <v>855</v>
      </c>
      <c r="HO64">
        <f t="shared" si="547"/>
        <v>758</v>
      </c>
      <c r="HP64">
        <f t="shared" si="547"/>
        <v>566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O12"/>
  <sheetViews>
    <sheetView topLeftCell="B1" zoomScale="80" zoomScaleNormal="80" workbookViewId="0">
      <selection activeCell="O66" sqref="O6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2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</row>
    <row r="2" spans="1:22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7.1564507176274675E-2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0.10516836417640057</v>
      </c>
      <c r="BH2" s="10">
        <f>IFERROR(Deaths!BI3/(Deaths!BI3+Recovered!BI3), 0)</f>
        <v>0.1159537560561158</v>
      </c>
      <c r="BI2" s="10">
        <f>IFERROR(Deaths!BJ3/(Deaths!BJ3+Recovered!BJ3), 0)</f>
        <v>0.12570338578922269</v>
      </c>
      <c r="BJ2" s="10">
        <f>IFERROR(Deaths!BK3/(Deaths!BK3+Recovered!BK3), 0)</f>
        <v>0.13204820131764455</v>
      </c>
      <c r="BK2" s="10">
        <f>IFERROR(Deaths!BL3/(Deaths!BL3+Recovered!BL3), 0)</f>
        <v>0.14614008890123628</v>
      </c>
      <c r="BL2" s="10">
        <f>IFERROR(Deaths!BM3/(Deaths!BM3+Recovered!BM3), 0)</f>
        <v>0.15040516088427347</v>
      </c>
      <c r="BM2" s="10">
        <f>IFERROR(Deaths!BN3/(Deaths!BN3+Recovered!BN3), 0)</f>
        <v>0.16146459025817531</v>
      </c>
      <c r="BN2" s="10">
        <f>IFERROR(Deaths!BO3/(Deaths!BO3+Recovered!BO3), 0)</f>
        <v>0.16955052589354311</v>
      </c>
      <c r="BO2" s="10">
        <f>IFERROR(Deaths!BP3/(Deaths!BP3+Recovered!BP3), 0)</f>
        <v>0.17864828070791797</v>
      </c>
      <c r="BP2" s="10">
        <f>IFERROR(Deaths!BQ3/(Deaths!BQ3+Recovered!BQ3), 0)</f>
        <v>0.18767151222070091</v>
      </c>
      <c r="BQ2" s="10">
        <f>IFERROR(Deaths!BR3/(Deaths!BR3+Recovered!BR3), 0)</f>
        <v>0.19352724515220454</v>
      </c>
      <c r="BR2" s="10">
        <f>IFERROR(Deaths!BS3/(Deaths!BS3+Recovered!BS3), 0)</f>
        <v>0.19543611937960206</v>
      </c>
      <c r="BS2" s="10">
        <f>IFERROR(Deaths!BT3/(Deaths!BT3+Recovered!BT3), 0)</f>
        <v>0.20135723235979683</v>
      </c>
      <c r="BT2" s="10">
        <f>IFERROR(Deaths!BU3/(Deaths!BU3+Recovered!BU3), 0)</f>
        <v>0.20722756897586153</v>
      </c>
      <c r="BU2" s="10">
        <f>IFERROR(Deaths!BV3/(Deaths!BV3+Recovered!BV3), 0)</f>
        <v>0.21284907195315342</v>
      </c>
      <c r="BV2" s="10">
        <f>IFERROR(Deaths!BW3/(Deaths!BW3+Recovered!BW3), 0)</f>
        <v>0.21796072717180129</v>
      </c>
      <c r="BW2" s="10">
        <f>IFERROR(Deaths!BX3/(Deaths!BX3+Recovered!BX3), 0)</f>
        <v>0.21860607043072786</v>
      </c>
      <c r="BX2" s="10">
        <f>IFERROR(Deaths!BY3/(Deaths!BY3+Recovered!BY3), 0)</f>
        <v>0.22148536342595368</v>
      </c>
      <c r="BY2" s="10">
        <f>IFERROR(Deaths!BZ3/(Deaths!BZ3+Recovered!BZ3), 0)</f>
        <v>0.22409405737589808</v>
      </c>
      <c r="BZ2" s="10">
        <f>IFERROR(Deaths!CA3/(Deaths!CA3+Recovered!CA3), 0)</f>
        <v>0.22666387933971321</v>
      </c>
      <c r="CA2" s="10">
        <f>IFERROR(Deaths!CB3/(Deaths!CB3+Recovered!CB3), 0)</f>
        <v>0.22368620145068704</v>
      </c>
      <c r="CB2" s="10">
        <f>IFERROR(Deaths!CC3/(Deaths!CC3+Recovered!CC3), 0)</f>
        <v>0.22435397003613908</v>
      </c>
      <c r="CC2" s="10">
        <f>IFERROR(Deaths!CD3/(Deaths!CD3+Recovered!CD3), 0)</f>
        <v>0.22597487725142124</v>
      </c>
      <c r="CD2" s="10">
        <f>IFERROR(Deaths!CE3/(Deaths!CE3+Recovered!CE3), 0)</f>
        <v>0.22382806085486598</v>
      </c>
      <c r="CE2" s="10">
        <f>IFERROR(Deaths!CF3/(Deaths!CF3+Recovered!CF3), 0)</f>
        <v>0.22419334933403084</v>
      </c>
      <c r="CF2" s="10">
        <f>IFERROR(Deaths!CG3/(Deaths!CG3+Recovered!CG3), 0)</f>
        <v>0.22153329536615179</v>
      </c>
      <c r="CG2" s="10">
        <f>IFERROR(Deaths!CH3/(Deaths!CH3+Recovered!CH3), 0)</f>
        <v>0.22133133335635938</v>
      </c>
      <c r="CH2" s="10">
        <f>IFERROR(Deaths!CI3/(Deaths!CI3+Recovered!CI3), 0)</f>
        <v>0.21886044702524241</v>
      </c>
      <c r="CI2" s="10">
        <f>IFERROR(Deaths!CJ3/(Deaths!CJ3+Recovered!CJ3), 0)</f>
        <v>0.21735368588584245</v>
      </c>
      <c r="CJ2" s="10">
        <f>IFERROR(Deaths!CK3/(Deaths!CK3+Recovered!CK3), 0)</f>
        <v>0.21916985787916218</v>
      </c>
      <c r="CK2" s="10">
        <f>IFERROR(Deaths!CL3/(Deaths!CL3+Recovered!CL3), 0)</f>
        <v>0.21894717365158664</v>
      </c>
      <c r="CL2" s="10">
        <f>IFERROR(Deaths!CM3/(Deaths!CM3+Recovered!CM3), 0)</f>
        <v>0.21474326231474439</v>
      </c>
      <c r="CM2" s="10">
        <f>IFERROR(Deaths!CN3/(Deaths!CN3+Recovered!CN3), 0)</f>
        <v>0.21426316411768506</v>
      </c>
      <c r="CN2" s="10">
        <f>IFERROR(Deaths!CO3/(Deaths!CO3+Recovered!CO3), 0)</f>
        <v>0.21211804963687828</v>
      </c>
      <c r="CO2" s="10">
        <f>IFERROR(Deaths!CP3/(Deaths!CP3+Recovered!CP3), 0)</f>
        <v>0.2108329664759008</v>
      </c>
      <c r="CP2" s="10">
        <f>IFERROR(Deaths!CQ3/(Deaths!CQ3+Recovered!CQ3), 0)</f>
        <v>0.21011748879595105</v>
      </c>
      <c r="CQ2" s="10">
        <f>IFERROR(Deaths!CR3/(Deaths!CR3+Recovered!CR3), 0)</f>
        <v>0.20481599740286188</v>
      </c>
      <c r="CR2" s="10">
        <f>IFERROR(Deaths!CS3/(Deaths!CS3+Recovered!CS3), 0)</f>
        <v>0.20363396604409956</v>
      </c>
      <c r="CS2" s="10">
        <f>IFERROR(Deaths!CT3/(Deaths!CT3+Recovered!CT3), 0)</f>
        <v>0.201089797704883</v>
      </c>
      <c r="CT2" s="10">
        <f>IFERROR(Deaths!CU3/(Deaths!CU3+Recovered!CU3), 0)</f>
        <v>0.19939371981784079</v>
      </c>
      <c r="CU2" s="10">
        <f>IFERROR(Deaths!CV3/(Deaths!CV3+Recovered!CV3), 0)</f>
        <v>0.19816153469731601</v>
      </c>
      <c r="CV2" s="10">
        <f>IFERROR(Deaths!CW3/(Deaths!CW3+Recovered!CW3), 0)</f>
        <v>0.19564743511992963</v>
      </c>
      <c r="CW2" s="10">
        <f>IFERROR(Deaths!CX3/(Deaths!CX3+Recovered!CX3), 0)</f>
        <v>0.18927745902918183</v>
      </c>
      <c r="CX2" s="10">
        <f>IFERROR(Deaths!CY3/(Deaths!CY3+Recovered!CY3), 0)</f>
        <v>0.18691548316707507</v>
      </c>
      <c r="CY2" s="10">
        <f>IFERROR(Deaths!CZ3/(Deaths!CZ3+Recovered!CZ3), 0)</f>
        <v>0.18453962322460438</v>
      </c>
      <c r="CZ2" s="10">
        <f>IFERROR(Deaths!DA3/(Deaths!DA3+Recovered!DA3), 0)</f>
        <v>0.18227297942399398</v>
      </c>
      <c r="DA2" s="10">
        <f>IFERROR(Deaths!DB3/(Deaths!DB3+Recovered!DB3), 0)</f>
        <v>0.18025760484650244</v>
      </c>
      <c r="DB2" s="10">
        <f>IFERROR(Deaths!DC3/(Deaths!DC3+Recovered!DC3), 0)</f>
        <v>0.17905903780276414</v>
      </c>
      <c r="DC2" s="10">
        <f>IFERROR(Deaths!DD3/(Deaths!DD3+Recovered!DD3), 0)</f>
        <v>0.17716942011809217</v>
      </c>
      <c r="DD2" s="10">
        <f>IFERROR(Deaths!DE3/(Deaths!DE3+Recovered!DE3), 0)</f>
        <v>0.17547752577531955</v>
      </c>
      <c r="DE2" s="10">
        <f>IFERROR(Deaths!DF3/(Deaths!DF3+Recovered!DF3), 0)</f>
        <v>0.17428698755021313</v>
      </c>
      <c r="DF2" s="10">
        <f>IFERROR(Deaths!DG3/(Deaths!DG3+Recovered!DG3), 0)</f>
        <v>0.1707558285830422</v>
      </c>
      <c r="DG2" s="10">
        <f>IFERROR(Deaths!DH3/(Deaths!DH3+Recovered!DH3), 0)</f>
        <v>0.16912247532261326</v>
      </c>
      <c r="DH2" s="10">
        <f>IFERROR(Deaths!DI3/(Deaths!DI3+Recovered!DI3), 0)</f>
        <v>0.16621852398401046</v>
      </c>
      <c r="DI2" s="10">
        <f>IFERROR(Deaths!DJ3/(Deaths!DJ3+Recovered!DJ3), 0)</f>
        <v>0.16535534617291039</v>
      </c>
      <c r="DJ2" s="10">
        <f>IFERROR(Deaths!DK3/(Deaths!DK3+Recovered!DK3), 0)</f>
        <v>0.16265152020368784</v>
      </c>
      <c r="DK2" s="10">
        <f>IFERROR(Deaths!DL3/(Deaths!DL3+Recovered!DL3), 0)</f>
        <v>0.16153257005118835</v>
      </c>
      <c r="DL2" s="10">
        <f>IFERROR(Deaths!DM3/(Deaths!DM3+Recovered!DM3), 0)</f>
        <v>0.15975593558198511</v>
      </c>
      <c r="DM2" s="10">
        <f>IFERROR(Deaths!DN3/(Deaths!DN3+Recovered!DN3), 0)</f>
        <v>0.15697077103561891</v>
      </c>
      <c r="DN2" s="10">
        <f>IFERROR(Deaths!DO3/(Deaths!DO3+Recovered!DO3), 0)</f>
        <v>0.15518830485335885</v>
      </c>
      <c r="DO2" s="10">
        <f>IFERROR(Deaths!DP3/(Deaths!DP3+Recovered!DP3), 0)</f>
        <v>0.15261103742685053</v>
      </c>
      <c r="DP2" s="10">
        <f>IFERROR(Deaths!DQ3/(Deaths!DQ3+Recovered!DQ3), 0)</f>
        <v>0.15079308506108061</v>
      </c>
      <c r="DQ2" s="10">
        <f>IFERROR(Deaths!DR3/(Deaths!DR3+Recovered!DR3), 0)</f>
        <v>0.14863861758954902</v>
      </c>
      <c r="DR2" s="10">
        <f>IFERROR(Deaths!DS3/(Deaths!DS3+Recovered!DS3), 0)</f>
        <v>0.147069581165747</v>
      </c>
      <c r="DS2" s="10">
        <f>IFERROR(Deaths!DT3/(Deaths!DT3+Recovered!DT3), 0)</f>
        <v>0.14225583318713816</v>
      </c>
      <c r="DT2" s="10">
        <f>IFERROR(Deaths!DU3/(Deaths!DU3+Recovered!DU3), 0)</f>
        <v>0.14043579487986471</v>
      </c>
      <c r="DU2" s="10">
        <f>IFERROR(Deaths!DV3/(Deaths!DV3+Recovered!DV3), 0)</f>
        <v>0.13840357745939383</v>
      </c>
      <c r="DV2" s="10">
        <f>IFERROR(Deaths!DW3/(Deaths!DW3+Recovered!DW3), 0)</f>
        <v>0.13537065191529399</v>
      </c>
      <c r="DW2" s="10">
        <f>IFERROR(Deaths!DX3/(Deaths!DX3+Recovered!DX3), 0)</f>
        <v>0.13389658686419617</v>
      </c>
      <c r="DX2" s="10">
        <f>IFERROR(Deaths!DY3/(Deaths!DY3+Recovered!DY3), 0)</f>
        <v>0.13240594505707029</v>
      </c>
      <c r="DY2" s="10">
        <f>IFERROR(Deaths!DZ3/(Deaths!DZ3+Recovered!DZ3), 0)</f>
        <v>0.13066461175321153</v>
      </c>
      <c r="DZ2" s="10">
        <f>IFERROR(Deaths!EA3/(Deaths!EA3+Recovered!EA3), 0)</f>
        <v>0.12852836249687252</v>
      </c>
      <c r="EA2" s="10">
        <f>IFERROR(Deaths!EB3/(Deaths!EB3+Recovered!EB3), 0)</f>
        <v>0.12665579457336582</v>
      </c>
      <c r="EB2" s="10">
        <f>IFERROR(Deaths!EC3/(Deaths!EC3+Recovered!EC3), 0)</f>
        <v>0.12428058533423478</v>
      </c>
      <c r="EC2" s="10">
        <f>IFERROR(Deaths!ED3/(Deaths!ED3+Recovered!ED3), 0)</f>
        <v>0.12293570509374643</v>
      </c>
      <c r="ED2" s="10">
        <f>IFERROR(Deaths!EE3/(Deaths!EE3+Recovered!EE3), 0)</f>
        <v>0.12020992420452507</v>
      </c>
      <c r="EE2" s="10">
        <f>IFERROR(Deaths!EF3/(Deaths!EF3+Recovered!EF3), 0)</f>
        <v>0.11876591210068999</v>
      </c>
      <c r="EF2" s="10">
        <f>IFERROR(Deaths!EG3/(Deaths!EG3+Recovered!EG3), 0)</f>
        <v>0.11762881983826408</v>
      </c>
      <c r="EG2" s="10">
        <f>IFERROR(Deaths!EH3/(Deaths!EH3+Recovered!EH3), 0)</f>
        <v>0.1164364168846844</v>
      </c>
      <c r="EH2" s="10">
        <f>IFERROR(Deaths!EI3/(Deaths!EI3+Recovered!EI3), 0)</f>
        <v>0.11499877001450179</v>
      </c>
      <c r="EI2" s="10">
        <f>IFERROR(Deaths!EJ3/(Deaths!EJ3+Recovered!EJ3), 0)</f>
        <v>0.11389805727900608</v>
      </c>
      <c r="EJ2" s="10">
        <f>IFERROR(Deaths!EK3/(Deaths!EK3+Recovered!EK3), 0)</f>
        <v>0.11011833432181693</v>
      </c>
      <c r="EK2" s="10">
        <f>IFERROR(Deaths!EL3/(Deaths!EL3+Recovered!EL3), 0)</f>
        <v>0.10886576786647191</v>
      </c>
      <c r="EL2" s="10">
        <f>IFERROR(Deaths!EM3/(Deaths!EM3+Recovered!EM3), 0)</f>
        <v>0.10780948701586626</v>
      </c>
      <c r="EM2" s="10">
        <f>IFERROR(Deaths!EN3/(Deaths!EN3+Recovered!EN3), 0)</f>
        <v>0.10653483395118879</v>
      </c>
      <c r="EN2" s="10">
        <f>IFERROR(Deaths!EO3/(Deaths!EO3+Recovered!EO3), 0)</f>
        <v>0.10536930928039868</v>
      </c>
      <c r="EO2" s="10">
        <f>IFERROR(Deaths!EP3/(Deaths!EP3+Recovered!EP3), 0)</f>
        <v>0.1040847074680557</v>
      </c>
      <c r="EP2" s="10">
        <f>IFERROR(Deaths!EQ3/(Deaths!EQ3+Recovered!EQ3), 0)</f>
        <v>0.10305998894841063</v>
      </c>
      <c r="EQ2" s="10">
        <f>IFERROR(Deaths!ER3/(Deaths!ER3+Recovered!ER3), 0)</f>
        <v>0.1018509851694866</v>
      </c>
      <c r="ER2" s="10">
        <f>IFERROR(Deaths!ES3/(Deaths!ES3+Recovered!ES3), 0)</f>
        <v>0.10096186411975885</v>
      </c>
      <c r="ES2" s="10">
        <f>IFERROR(Deaths!ET3/(Deaths!ET3+Recovered!ET3), 0)</f>
        <v>9.9326129254692017E-2</v>
      </c>
      <c r="ET2" s="10">
        <f>IFERROR(Deaths!EU3/(Deaths!EU3+Recovered!EU3), 0)</f>
        <v>9.8551111371448966E-2</v>
      </c>
      <c r="EU2" s="10">
        <f>IFERROR(Deaths!EV3/(Deaths!EV3+Recovered!EV3), 0)</f>
        <v>9.7742290690449207E-2</v>
      </c>
      <c r="EV2" s="10">
        <f>IFERROR(Deaths!EW3/(Deaths!EW3+Recovered!EW3), 0)</f>
        <v>9.6185033513393553E-2</v>
      </c>
      <c r="EW2" s="10">
        <f>IFERROR(Deaths!EX3/(Deaths!EX3+Recovered!EX3), 0)</f>
        <v>9.5573978814045848E-2</v>
      </c>
      <c r="EX2" s="10">
        <f>IFERROR(Deaths!EY3/(Deaths!EY3+Recovered!EY3), 0)</f>
        <v>9.44665542736456E-2</v>
      </c>
      <c r="EY2" s="10">
        <f>IFERROR(Deaths!EZ3/(Deaths!EZ3+Recovered!EZ3), 0)</f>
        <v>9.3468581790246114E-2</v>
      </c>
      <c r="EZ2" s="10">
        <f>IFERROR(Deaths!FA3/(Deaths!FA3+Recovered!FA3), 0)</f>
        <v>9.2297005874419469E-2</v>
      </c>
      <c r="FA2" s="10">
        <f>IFERROR(Deaths!FB3/(Deaths!FB3+Recovered!FB3), 0)</f>
        <v>9.1490114684863039E-2</v>
      </c>
      <c r="FB2" s="10">
        <f>IFERROR(Deaths!FC3/(Deaths!FC3+Recovered!FC3), 0)</f>
        <v>9.0478731797131978E-2</v>
      </c>
      <c r="FC2" s="10">
        <f>IFERROR(Deaths!FD3/(Deaths!FD3+Recovered!FD3), 0)</f>
        <v>8.9475518728435871E-2</v>
      </c>
      <c r="FD2" s="10">
        <f>IFERROR(Deaths!FE3/(Deaths!FE3+Recovered!FE3), 0)</f>
        <v>8.856485706647492E-2</v>
      </c>
      <c r="FE2" s="10">
        <f>IFERROR(Deaths!FF3/(Deaths!FF3+Recovered!FF3), 0)</f>
        <v>8.7694717620245749E-2</v>
      </c>
      <c r="FF2" s="10">
        <f>IFERROR(Deaths!FG3/(Deaths!FG3+Recovered!FG3), 0)</f>
        <v>8.6723258012794818E-2</v>
      </c>
      <c r="FG2" s="10">
        <f>IFERROR(Deaths!FH3/(Deaths!FH3+Recovered!FH3), 0)</f>
        <v>8.579427901068605E-2</v>
      </c>
      <c r="FH2" s="10">
        <f>IFERROR(Deaths!FI3/(Deaths!FI3+Recovered!FI3), 0)</f>
        <v>8.2636146532230711E-2</v>
      </c>
      <c r="FI2" s="10">
        <f>IFERROR(Deaths!FJ3/(Deaths!FJ3+Recovered!FJ3), 0)</f>
        <v>8.1922198945993938E-2</v>
      </c>
      <c r="FJ2" s="10">
        <f>IFERROR(Deaths!FK3/(Deaths!FK3+Recovered!FK3), 0)</f>
        <v>8.0095784850248125E-2</v>
      </c>
      <c r="FK2" s="10">
        <f>IFERROR(Deaths!FL3/(Deaths!FL3+Recovered!FL3), 0)</f>
        <v>7.9148974347204831E-2</v>
      </c>
      <c r="FL2" s="10">
        <f>IFERROR(Deaths!FM3/(Deaths!FM3+Recovered!FM3), 0)</f>
        <v>7.8232136701485933E-2</v>
      </c>
      <c r="FM2" s="10">
        <f>IFERROR(Deaths!FN3/(Deaths!FN3+Recovered!FN3), 0)</f>
        <v>7.7404281343465331E-2</v>
      </c>
      <c r="FN2" s="10">
        <f>IFERROR(Deaths!FO3/(Deaths!FO3+Recovered!FO3), 0)</f>
        <v>7.6373336196962904E-2</v>
      </c>
      <c r="FO2" s="10">
        <f>IFERROR(Deaths!FP3/(Deaths!FP3+Recovered!FP3), 0)</f>
        <v>7.5651230255116123E-2</v>
      </c>
      <c r="FP2" s="10">
        <f>IFERROR(Deaths!FQ3/(Deaths!FQ3+Recovered!FQ3), 0)</f>
        <v>7.4892098211067945E-2</v>
      </c>
      <c r="FQ2" s="10">
        <f>IFERROR(Deaths!FR3/(Deaths!FR3+Recovered!FR3), 0)</f>
        <v>7.4233036650342477E-2</v>
      </c>
      <c r="FR2" s="10">
        <f>IFERROR(Deaths!FS3/(Deaths!FS3+Recovered!FS3), 0)</f>
        <v>7.3633773586575704E-2</v>
      </c>
      <c r="FS2" s="10">
        <f>IFERROR(Deaths!FT3/(Deaths!FT3+Recovered!FT3), 0)</f>
        <v>7.2767326623248779E-2</v>
      </c>
      <c r="FT2" s="10">
        <f>IFERROR(Deaths!FU3/(Deaths!FU3+Recovered!FU3), 0)</f>
        <v>7.2120542868765583E-2</v>
      </c>
      <c r="FU2" s="10">
        <f>IFERROR(Deaths!FV3/(Deaths!FV3+Recovered!FV3), 0)</f>
        <v>7.1324277105199563E-2</v>
      </c>
      <c r="FV2" s="10">
        <f>IFERROR(Deaths!FW3/(Deaths!FW3+Recovered!FW3), 0)</f>
        <v>7.0659225880765286E-2</v>
      </c>
      <c r="FW2" s="10">
        <f>IFERROR(Deaths!FX3/(Deaths!FX3+Recovered!FX3), 0)</f>
        <v>6.9860888979214344E-2</v>
      </c>
      <c r="FX2" s="10">
        <f>IFERROR(Deaths!FY3/(Deaths!FY3+Recovered!FY3), 0)</f>
        <v>6.9245945788055971E-2</v>
      </c>
      <c r="FY2" s="10">
        <f>IFERROR(Deaths!FZ3/(Deaths!FZ3+Recovered!FZ3), 0)</f>
        <v>6.8980894956830852E-2</v>
      </c>
      <c r="FZ2" s="10">
        <f>IFERROR(Deaths!GA3/(Deaths!GA3+Recovered!GA3), 0)</f>
        <v>6.8184535393914447E-2</v>
      </c>
      <c r="GA2" s="10">
        <f>IFERROR(Deaths!GB3/(Deaths!GB3+Recovered!GB3), 0)</f>
        <v>6.7506365969282556E-2</v>
      </c>
      <c r="GB2" s="10">
        <f>IFERROR(Deaths!GC3/(Deaths!GC3+Recovered!GC3), 0)</f>
        <v>6.6917267098017208E-2</v>
      </c>
      <c r="GC2" s="10">
        <f>IFERROR(Deaths!GD3/(Deaths!GD3+Recovered!GD3), 0)</f>
        <v>6.6692038062176009E-2</v>
      </c>
      <c r="GD2" s="10">
        <f>IFERROR(Deaths!GE3/(Deaths!GE3+Recovered!GE3), 0)</f>
        <v>6.5693024180371443E-2</v>
      </c>
      <c r="GE2" s="10">
        <f>IFERROR(Deaths!GF3/(Deaths!GF3+Recovered!GF3), 0)</f>
        <v>6.4761668972489056E-2</v>
      </c>
      <c r="GF2" s="10">
        <f>IFERROR(Deaths!GG3/(Deaths!GG3+Recovered!GG3), 0)</f>
        <v>6.4197399397196778E-2</v>
      </c>
      <c r="GG2" s="10">
        <f>IFERROR(Deaths!GH3/(Deaths!GH3+Recovered!GH3), 0)</f>
        <v>6.3606380916178235E-2</v>
      </c>
      <c r="GH2" s="10">
        <f>IFERROR(Deaths!GI3/(Deaths!GI3+Recovered!GI3), 0)</f>
        <v>6.3111012592691848E-2</v>
      </c>
      <c r="GI2" s="10">
        <f>IFERROR(Deaths!GJ3/(Deaths!GJ3+Recovered!GJ3), 0)</f>
        <v>6.2492148688872269E-2</v>
      </c>
      <c r="GJ2" s="10">
        <f>IFERROR(Deaths!GK3/(Deaths!GK3+Recovered!GK3), 0)</f>
        <v>6.1729545373824295E-2</v>
      </c>
      <c r="GK2" s="10">
        <f>IFERROR(Deaths!GL3/(Deaths!GL3+Recovered!GL3), 0)</f>
        <v>6.1146182971075019E-2</v>
      </c>
      <c r="GL2" s="10">
        <f>IFERROR(Deaths!GM3/(Deaths!GM3+Recovered!GM3), 0)</f>
        <v>6.0600169604209074E-2</v>
      </c>
      <c r="GM2" s="10">
        <f>IFERROR(Deaths!GN3/(Deaths!GN3+Recovered!GN3), 0)</f>
        <v>6.022510352151151E-2</v>
      </c>
      <c r="GN2" s="10">
        <f>IFERROR(Deaths!GO3/(Deaths!GO3+Recovered!GO3), 0)</f>
        <v>5.9420686573771135E-2</v>
      </c>
      <c r="GO2" s="10">
        <f>IFERROR(Deaths!GP3/(Deaths!GP3+Recovered!GP3), 0)</f>
        <v>5.885941188766191E-2</v>
      </c>
      <c r="GP2" s="10">
        <f>IFERROR(Deaths!GQ3/(Deaths!GQ3+Recovered!GQ3), 0)</f>
        <v>5.8320366479968855E-2</v>
      </c>
      <c r="GQ2" s="10">
        <f>IFERROR(Deaths!GR3/(Deaths!GR3+Recovered!GR3), 0)</f>
        <v>5.7918420445585435E-2</v>
      </c>
      <c r="GR2" s="10">
        <f>IFERROR(Deaths!GS3/(Deaths!GS3+Recovered!GS3), 0)</f>
        <v>5.7499852256682818E-2</v>
      </c>
      <c r="GS2" s="10">
        <f>IFERROR(Deaths!GT3/(Deaths!GT3+Recovered!GT3), 0)</f>
        <v>5.6988822745926482E-2</v>
      </c>
      <c r="GT2" s="10">
        <f>IFERROR(Deaths!GU3/(Deaths!GU3+Recovered!GU3), 0)</f>
        <v>5.6538281808049491E-2</v>
      </c>
      <c r="GU2" s="10">
        <f>IFERROR(Deaths!GV3/(Deaths!GV3+Recovered!GV3), 0)</f>
        <v>5.6180258863114271E-2</v>
      </c>
      <c r="GV2" s="10">
        <f>IFERROR(Deaths!GW3/(Deaths!GW3+Recovered!GW3), 0)</f>
        <v>5.5348989456559736E-2</v>
      </c>
      <c r="GW2" s="10">
        <f>IFERROR(Deaths!GX3/(Deaths!GX3+Recovered!GX3), 0)</f>
        <v>5.4824784889770585E-2</v>
      </c>
      <c r="GX2" s="10">
        <f>IFERROR(Deaths!GY3/(Deaths!GY3+Recovered!GY3), 0)</f>
        <v>5.4594190126304419E-2</v>
      </c>
      <c r="GY2" s="10">
        <f>IFERROR(Deaths!GZ3/(Deaths!GZ3+Recovered!GZ3), 0)</f>
        <v>5.4169890831707063E-2</v>
      </c>
      <c r="GZ2" s="10">
        <f>IFERROR(Deaths!HA3/(Deaths!HA3+Recovered!HA3), 0)</f>
        <v>5.3881338043951621E-2</v>
      </c>
      <c r="HA2" s="10">
        <f>IFERROR(Deaths!HB3/(Deaths!HB3+Recovered!HB3), 0)</f>
        <v>5.3293965893473259E-2</v>
      </c>
      <c r="HB2" s="10">
        <f>IFERROR(Deaths!HC3/(Deaths!HC3+Recovered!HC3), 0)</f>
        <v>5.279225172482465E-2</v>
      </c>
      <c r="HC2" s="10">
        <f>IFERROR(Deaths!HD3/(Deaths!HD3+Recovered!HD3), 0)</f>
        <v>5.2420687071057182E-2</v>
      </c>
      <c r="HD2" s="10">
        <f>IFERROR(Deaths!HE3/(Deaths!HE3+Recovered!HE3), 0)</f>
        <v>5.2089997366680428E-2</v>
      </c>
      <c r="HE2" s="10">
        <f>IFERROR(Deaths!HF3/(Deaths!HF3+Recovered!HF3), 0)</f>
        <v>5.175699095438812E-2</v>
      </c>
      <c r="HF2" s="10">
        <f>IFERROR(Deaths!HG3/(Deaths!HG3+Recovered!HG3), 0)</f>
        <v>5.1526586037062679E-2</v>
      </c>
      <c r="HG2" s="10">
        <f>IFERROR(Deaths!HH3/(Deaths!HH3+Recovered!HH3), 0)</f>
        <v>5.1185569522729381E-2</v>
      </c>
      <c r="HH2" s="10">
        <f>IFERROR(Deaths!HI3/(Deaths!HI3+Recovered!HI3), 0)</f>
        <v>5.0714030699961866E-2</v>
      </c>
      <c r="HI2" s="10">
        <f>IFERROR(Deaths!HJ3/(Deaths!HJ3+Recovered!HJ3), 0)</f>
        <v>5.0340830215222405E-2</v>
      </c>
      <c r="HJ2" s="10">
        <f>IFERROR(Deaths!HK3/(Deaths!HK3+Recovered!HK3), 0)</f>
        <v>4.9996073731359149E-2</v>
      </c>
      <c r="HK2" s="10">
        <f>IFERROR(Deaths!HL3/(Deaths!HL3+Recovered!HL3), 0)</f>
        <v>4.9680399727174314E-2</v>
      </c>
      <c r="HL2" s="10">
        <f>IFERROR(Deaths!HM3/(Deaths!HM3+Recovered!HM3), 0)</f>
        <v>4.9414259438855863E-2</v>
      </c>
      <c r="HM2" s="10">
        <f>IFERROR(Deaths!HN3/(Deaths!HN3+Recovered!HN3), 0)</f>
        <v>4.9140581060878978E-2</v>
      </c>
      <c r="HN2" s="10">
        <f>IFERROR(Deaths!HO3/(Deaths!HO3+Recovered!HO3), 0)</f>
        <v>4.8834135083550813E-2</v>
      </c>
      <c r="HO2" s="10">
        <f>IFERROR(Deaths!HP3/(Deaths!HP3+Recovered!HP3), 0)</f>
        <v>4.8463565907718387E-2</v>
      </c>
    </row>
    <row r="3" spans="1:223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</row>
    <row r="4" spans="1:223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</row>
    <row r="5" spans="1:223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</row>
    <row r="6" spans="1:223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</row>
    <row r="7" spans="1:223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</row>
    <row r="8" spans="1:223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8.193100148895803E-2</v>
      </c>
      <c r="HG8" s="10">
        <f>IFERROR(Deaths!HH9/(Deaths!HH9+Recovered!HH9), 0)</f>
        <v>8.1574255932694184E-2</v>
      </c>
      <c r="HH8" s="10">
        <f>IFERROR(Deaths!HI9/(Deaths!HI9+Recovered!HI9), 0)</f>
        <v>8.1303766599327407E-2</v>
      </c>
      <c r="HI8" s="10">
        <f>IFERROR(Deaths!HJ9/(Deaths!HJ9+Recovered!HJ9), 0)</f>
        <v>8.063852041315385E-2</v>
      </c>
      <c r="HJ8" s="10">
        <f>IFERROR(Deaths!HK9/(Deaths!HK9+Recovered!HK9), 0)</f>
        <v>7.9960218351077528E-2</v>
      </c>
      <c r="HK8" s="10">
        <f>IFERROR(Deaths!HL9/(Deaths!HL9+Recovered!HL9), 0)</f>
        <v>7.9370260134715848E-2</v>
      </c>
      <c r="HL8" s="10">
        <f>IFERROR(Deaths!HM9/(Deaths!HM9+Recovered!HM9), 0)</f>
        <v>7.9234055605459763E-2</v>
      </c>
      <c r="HM8" s="10">
        <f>IFERROR(Deaths!HN9/(Deaths!HN9+Recovered!HN9), 0)</f>
        <v>7.9037739433701987E-2</v>
      </c>
      <c r="HN8" s="10">
        <f>IFERROR(Deaths!HO9/(Deaths!HO9+Recovered!HO9), 0)</f>
        <v>7.8661860440092532E-2</v>
      </c>
      <c r="HO8" s="10">
        <f>IFERROR(Deaths!HP9/(Deaths!HP9+Recovered!HP9), 0)</f>
        <v>7.833359363801104E-2</v>
      </c>
    </row>
    <row r="9" spans="1:223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</row>
    <row r="10" spans="1:223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</row>
    <row r="11" spans="1:223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</row>
    <row r="12" spans="1:22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N12"/>
  <sheetViews>
    <sheetView zoomScale="80" zoomScaleNormal="80" workbookViewId="0">
      <selection activeCell="X63" sqref="X6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2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</row>
    <row r="2" spans="1:22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3.4136301771546813E-2</v>
      </c>
      <c r="AQ2" s="10">
        <f>IFERROR(Deaths!AR3/Confirmed!AR2, 0)</f>
        <v>3.3993846683448438E-2</v>
      </c>
      <c r="AR2" s="10">
        <f>IFERROR(Deaths!AS3/Confirmed!AS2, 0)</f>
        <v>3.4164978535366791E-2</v>
      </c>
      <c r="AS2" s="10">
        <f>IFERROR(Deaths!AT3/Confirmed!AT2, 0)</f>
        <v>3.4152810364174231E-2</v>
      </c>
      <c r="AT2" s="10">
        <f>IFERROR(Deaths!AU3/Confirmed!AU2, 0)</f>
        <v>3.3913256554765986E-2</v>
      </c>
      <c r="AU2" s="10">
        <f>IFERROR(Deaths!AV3/Confirmed!AV2, 0)</f>
        <v>3.3564072579124068E-2</v>
      </c>
      <c r="AV2" s="10">
        <f>IFERROR(Deaths!AW3/Confirmed!AW2, 0)</f>
        <v>3.457461316071786E-2</v>
      </c>
      <c r="AW2" s="10">
        <f>IFERROR(Deaths!AX3/Confirmed!AX2, 0)</f>
        <v>3.498903027643703E-2</v>
      </c>
      <c r="AX2" s="10">
        <f>IFERROR(Deaths!AY3/Confirmed!AY2, 0)</f>
        <v>3.5867692178371789E-2</v>
      </c>
      <c r="AY2" s="10">
        <f>IFERROR(Deaths!AZ3/Confirmed!AZ2, 0)</f>
        <v>3.6399087457273896E-2</v>
      </c>
      <c r="AZ2" s="10">
        <f>IFERROR(Deaths!BA3/Confirmed!BA2, 0)</f>
        <v>3.7114756078230088E-2</v>
      </c>
      <c r="BA2" s="10">
        <f>IFERROR(Deaths!BB3/Confirmed!BB2, 0)</f>
        <v>3.6880640217946535E-2</v>
      </c>
      <c r="BB2" s="10">
        <f>IFERROR(Deaths!BC3/Confirmed!BC2, 0)</f>
        <v>3.6957499509049328E-2</v>
      </c>
      <c r="BC2" s="10">
        <f>IFERROR(Deaths!BD3/Confirmed!BD2, 0)</f>
        <v>3.8310435821884578E-2</v>
      </c>
      <c r="BD2" s="10">
        <f>IFERROR(Deaths!BE3/Confirmed!BE2, 0)</f>
        <v>3.8942090449306688E-2</v>
      </c>
      <c r="BE2" s="10">
        <f>IFERROR(Deaths!BF3/Confirmed!BF2, 0)</f>
        <v>3.990739719986771E-2</v>
      </c>
      <c r="BF2" s="10">
        <f>IFERROR(Deaths!BG3/Confirmed!BG2, 0)</f>
        <v>4.0449058910471049E-2</v>
      </c>
      <c r="BG2" s="10">
        <f>IFERROR(Deaths!BH3/Confirmed!BH2, 0)</f>
        <v>4.0406125058676898E-2</v>
      </c>
      <c r="BH2" s="10">
        <f>IFERROR(Deaths!BI3/Confirmed!BI2, 0)</f>
        <v>4.1430254493939417E-2</v>
      </c>
      <c r="BI2" s="10">
        <f>IFERROR(Deaths!BJ3/Confirmed!BJ2, 0)</f>
        <v>4.2650132998517921E-2</v>
      </c>
      <c r="BJ2" s="10">
        <f>IFERROR(Deaths!BK3/Confirmed!BK2, 0)</f>
        <v>4.3493879839833174E-2</v>
      </c>
      <c r="BK2" s="10">
        <f>IFERROR(Deaths!BL3/Confirmed!BL2, 0)</f>
        <v>4.3764136962795415E-2</v>
      </c>
      <c r="BL2" s="10">
        <f>IFERROR(Deaths!BM3/Confirmed!BM2, 0)</f>
        <v>4.4900384464532733E-2</v>
      </c>
      <c r="BM2" s="10">
        <f>IFERROR(Deaths!BN3/Confirmed!BN2, 0)</f>
        <v>4.595955357892087E-2</v>
      </c>
      <c r="BN2" s="10">
        <f>IFERROR(Deaths!BO3/Confirmed!BO2, 0)</f>
        <v>4.6220083810738229E-2</v>
      </c>
      <c r="BO2" s="10">
        <f>IFERROR(Deaths!BP3/Confirmed!BP2, 0)</f>
        <v>4.7139061555906865E-2</v>
      </c>
      <c r="BP2" s="10">
        <f>IFERROR(Deaths!BQ3/Confirmed!BQ2, 0)</f>
        <v>4.7957085621807366E-2</v>
      </c>
      <c r="BQ2" s="10">
        <f>IFERROR(Deaths!BR3/Confirmed!BR2, 0)</f>
        <v>4.8859035072005161E-2</v>
      </c>
      <c r="BR2" s="10">
        <f>IFERROR(Deaths!BS3/Confirmed!BS2, 0)</f>
        <v>5.0149686493793318E-2</v>
      </c>
      <c r="BS2" s="10">
        <f>IFERROR(Deaths!BT3/Confirmed!BT2, 0)</f>
        <v>5.1387145763488927E-2</v>
      </c>
      <c r="BT2" s="10">
        <f>IFERROR(Deaths!BU3/Confirmed!BU2, 0)</f>
        <v>5.3156916628982052E-2</v>
      </c>
      <c r="BU2" s="10">
        <f>IFERROR(Deaths!BV3/Confirmed!BV2, 0)</f>
        <v>5.5121794934029765E-2</v>
      </c>
      <c r="BV2" s="10">
        <f>IFERROR(Deaths!BW3/Confirmed!BW2, 0)</f>
        <v>5.6436247476875284E-2</v>
      </c>
      <c r="BW2" s="10">
        <f>IFERROR(Deaths!BX3/Confirmed!BX2, 0)</f>
        <v>5.7614447718082516E-2</v>
      </c>
      <c r="BX2" s="10">
        <f>IFERROR(Deaths!BY3/Confirmed!BY2, 0)</f>
        <v>5.8382600600453465E-2</v>
      </c>
      <c r="BY2" s="10">
        <f>IFERROR(Deaths!BZ3/Confirmed!BZ2, 0)</f>
        <v>5.9627806380397989E-2</v>
      </c>
      <c r="BZ2" s="10">
        <f>IFERROR(Deaths!CA3/Confirmed!CA2, 0)</f>
        <v>6.2058980232987039E-2</v>
      </c>
      <c r="CA2" s="10">
        <f>IFERROR(Deaths!CB3/Confirmed!CB2, 0)</f>
        <v>6.312183308370499E-2</v>
      </c>
      <c r="CB2" s="10">
        <f>IFERROR(Deaths!CC3/Confirmed!CC2, 0)</f>
        <v>6.4528601063524496E-2</v>
      </c>
      <c r="CC2" s="10">
        <f>IFERROR(Deaths!CD3/Confirmed!CD2, 0)</f>
        <v>6.5528862131706861E-2</v>
      </c>
      <c r="CD2" s="10">
        <f>IFERROR(Deaths!CE3/Confirmed!CE2, 0)</f>
        <v>6.6209985644664293E-2</v>
      </c>
      <c r="CE2" s="10">
        <f>IFERROR(Deaths!CF3/Confirmed!CF2, 0)</f>
        <v>6.5904130291057211E-2</v>
      </c>
      <c r="CF2" s="10">
        <f>IFERROR(Deaths!CG3/Confirmed!CG2, 0)</f>
        <v>6.6575213518229412E-2</v>
      </c>
      <c r="CG2" s="10">
        <f>IFERROR(Deaths!CH3/Confirmed!CH2, 0)</f>
        <v>6.7750130394243727E-2</v>
      </c>
      <c r="CH2" s="10">
        <f>IFERROR(Deaths!CI3/Confirmed!CI2, 0)</f>
        <v>6.9136459394024408E-2</v>
      </c>
      <c r="CI2" s="10">
        <f>IFERROR(Deaths!CJ3/Confirmed!CJ2, 0)</f>
        <v>6.9421486075637001E-2</v>
      </c>
      <c r="CJ2" s="10">
        <f>IFERROR(Deaths!CK3/Confirmed!CK2, 0)</f>
        <v>7.0687027240201941E-2</v>
      </c>
      <c r="CK2" s="10">
        <f>IFERROR(Deaths!CL3/Confirmed!CL2, 0)</f>
        <v>7.1235437890981773E-2</v>
      </c>
      <c r="CL2" s="10">
        <f>IFERROR(Deaths!CM3/Confirmed!CM2, 0)</f>
        <v>7.0771462476386035E-2</v>
      </c>
      <c r="CM2" s="10">
        <f>IFERROR(Deaths!CN3/Confirmed!CN2, 0)</f>
        <v>7.0898843910818632E-2</v>
      </c>
      <c r="CN2" s="10">
        <f>IFERROR(Deaths!CO3/Confirmed!CO2, 0)</f>
        <v>7.1602700851355325E-2</v>
      </c>
      <c r="CO2" s="10">
        <f>IFERROR(Deaths!CP3/Confirmed!CP2, 0)</f>
        <v>7.2067460715556003E-2</v>
      </c>
      <c r="CP2" s="10">
        <f>IFERROR(Deaths!CQ3/Confirmed!CQ2, 0)</f>
        <v>7.2224225469320363E-2</v>
      </c>
      <c r="CQ2" s="10">
        <f>IFERROR(Deaths!CR3/Confirmed!CR2, 0)</f>
        <v>7.2359523347325636E-2</v>
      </c>
      <c r="CR2" s="10">
        <f>IFERROR(Deaths!CS3/Confirmed!CS2, 0)</f>
        <v>7.2184866279246654E-2</v>
      </c>
      <c r="CS2" s="10">
        <f>IFERROR(Deaths!CT3/Confirmed!CT2, 0)</f>
        <v>7.1740151011306291E-2</v>
      </c>
      <c r="CT2" s="10">
        <f>IFERROR(Deaths!CU3/Confirmed!CU2, 0)</f>
        <v>7.1649585112021075E-2</v>
      </c>
      <c r="CU2" s="10">
        <f>IFERROR(Deaths!CV3/Confirmed!CV2, 0)</f>
        <v>7.2018781607531945E-2</v>
      </c>
      <c r="CV2" s="10">
        <f>IFERROR(Deaths!CW3/Confirmed!CW2, 0)</f>
        <v>7.2386178449746735E-2</v>
      </c>
      <c r="CW2" s="10">
        <f>IFERROR(Deaths!CX3/Confirmed!CX2, 0)</f>
        <v>7.2342671531324412E-2</v>
      </c>
      <c r="CX2" s="10">
        <f>IFERROR(Deaths!CY3/Confirmed!CY2, 0)</f>
        <v>7.2002421010366732E-2</v>
      </c>
      <c r="CY2" s="10">
        <f>IFERROR(Deaths!CZ3/Confirmed!CZ2, 0)</f>
        <v>7.1892224042360328E-2</v>
      </c>
      <c r="CZ2" s="10">
        <f>IFERROR(Deaths!DA3/Confirmed!DA2, 0)</f>
        <v>7.1297286121650025E-2</v>
      </c>
      <c r="DA2" s="10">
        <f>IFERROR(Deaths!DB3/Confirmed!DB2, 0)</f>
        <v>7.0930709649475884E-2</v>
      </c>
      <c r="DB2" s="10">
        <f>IFERROR(Deaths!DC3/Confirmed!DC2, 0)</f>
        <v>7.0990780524197716E-2</v>
      </c>
      <c r="DC2" s="10">
        <f>IFERROR(Deaths!DD3/Confirmed!DD2, 0)</f>
        <v>7.1035448492542771E-2</v>
      </c>
      <c r="DD2" s="10">
        <f>IFERROR(Deaths!DE3/Confirmed!DE2, 0)</f>
        <v>7.0768042941991655E-2</v>
      </c>
      <c r="DE2" s="10">
        <f>IFERROR(Deaths!DF3/Confirmed!DF2, 0)</f>
        <v>7.0513025330483051E-2</v>
      </c>
      <c r="DF2" s="10">
        <f>IFERROR(Deaths!DG3/Confirmed!DG2, 0)</f>
        <v>7.006382705714255E-2</v>
      </c>
      <c r="DG2" s="10">
        <f>IFERROR(Deaths!DH3/Confirmed!DH2, 0)</f>
        <v>6.963865176947219E-2</v>
      </c>
      <c r="DH2" s="10">
        <f>IFERROR(Deaths!DI3/Confirmed!DI2, 0)</f>
        <v>6.9199644158751114E-2</v>
      </c>
      <c r="DI2" s="10">
        <f>IFERROR(Deaths!DJ3/Confirmed!DJ2, 0)</f>
        <v>6.9138716551236976E-2</v>
      </c>
      <c r="DJ2" s="10">
        <f>IFERROR(Deaths!DK3/Confirmed!DK2, 0)</f>
        <v>6.8960642323604909E-2</v>
      </c>
      <c r="DK2" s="10">
        <f>IFERROR(Deaths!DL3/Confirmed!DL2, 0)</f>
        <v>6.8622378482493016E-2</v>
      </c>
      <c r="DL2" s="10">
        <f>IFERROR(Deaths!DM3/Confirmed!DM2, 0)</f>
        <v>6.8295716871077411E-2</v>
      </c>
      <c r="DM2" s="10">
        <f>IFERROR(Deaths!DN3/Confirmed!DN2, 0)</f>
        <v>6.7780680449603489E-2</v>
      </c>
      <c r="DN2" s="10">
        <f>IFERROR(Deaths!DO3/Confirmed!DO2, 0)</f>
        <v>6.7352435220309773E-2</v>
      </c>
      <c r="DO2" s="10">
        <f>IFERROR(Deaths!DP3/Confirmed!DP2, 0)</f>
        <v>6.6799796829804178E-2</v>
      </c>
      <c r="DP2" s="10">
        <f>IFERROR(Deaths!DQ3/Confirmed!DQ2, 0)</f>
        <v>6.6451726999970012E-2</v>
      </c>
      <c r="DQ2" s="10">
        <f>IFERROR(Deaths!DR3/Confirmed!DR2, 0)</f>
        <v>6.6045971950469615E-2</v>
      </c>
      <c r="DR2" s="10">
        <f>IFERROR(Deaths!DS3/Confirmed!DS2, 0)</f>
        <v>6.5601446359443094E-2</v>
      </c>
      <c r="DS2" s="10">
        <f>IFERROR(Deaths!DT3/Confirmed!DT2, 0)</f>
        <v>6.5259805957999975E-2</v>
      </c>
      <c r="DT2" s="10">
        <f>IFERROR(Deaths!DU3/Confirmed!DU2, 0)</f>
        <v>6.470369800620851E-2</v>
      </c>
      <c r="DU2" s="10">
        <f>IFERROR(Deaths!DV3/Confirmed!DV2, 0)</f>
        <v>6.4141996242278898E-2</v>
      </c>
      <c r="DV2" s="10">
        <f>IFERROR(Deaths!DW3/Confirmed!DW2, 0)</f>
        <v>6.3339684227788809E-2</v>
      </c>
      <c r="DW2" s="10">
        <f>IFERROR(Deaths!DX3/Confirmed!DX2, 0)</f>
        <v>6.3032708445928204E-2</v>
      </c>
      <c r="DX2" s="10">
        <f>IFERROR(Deaths!DY3/Confirmed!DY2, 0)</f>
        <v>6.2799316839403596E-2</v>
      </c>
      <c r="DY2" s="10">
        <f>IFERROR(Deaths!DZ3/Confirmed!DZ2, 0)</f>
        <v>6.2306407477655312E-2</v>
      </c>
      <c r="DZ2" s="10">
        <f>IFERROR(Deaths!EA3/Confirmed!EA2, 0)</f>
        <v>6.1810271914711584E-2</v>
      </c>
      <c r="EA2" s="10">
        <f>IFERROR(Deaths!EB3/Confirmed!EB2, 0)</f>
        <v>6.1083861485571878E-2</v>
      </c>
      <c r="EB2" s="10">
        <f>IFERROR(Deaths!EC3/Confirmed!EC2, 0)</f>
        <v>6.0488774275963587E-2</v>
      </c>
      <c r="EC2" s="10">
        <f>IFERROR(Deaths!ED3/Confirmed!ED2, 0)</f>
        <v>6.0058274885758843E-2</v>
      </c>
      <c r="ED2" s="10">
        <f>IFERROR(Deaths!EE3/Confirmed!EE2, 0)</f>
        <v>5.9660421765087263E-2</v>
      </c>
      <c r="EE2" s="10">
        <f>IFERROR(Deaths!EF3/Confirmed!EF2, 0)</f>
        <v>5.9415688108996813E-2</v>
      </c>
      <c r="EF2" s="10">
        <f>IFERROR(Deaths!EG3/Confirmed!EG2, 0)</f>
        <v>5.9053718340794592E-2</v>
      </c>
      <c r="EG2" s="10">
        <f>IFERROR(Deaths!EH3/Confirmed!EH2, 0)</f>
        <v>5.8592867345174875E-2</v>
      </c>
      <c r="EH2" s="10">
        <f>IFERROR(Deaths!EI3/Confirmed!EI2, 0)</f>
        <v>5.7997674875935545E-2</v>
      </c>
      <c r="EI2" s="10">
        <f>IFERROR(Deaths!EJ3/Confirmed!EJ2, 0)</f>
        <v>5.7465386129180153E-2</v>
      </c>
      <c r="EJ2" s="10">
        <f>IFERROR(Deaths!EK3/Confirmed!EK2, 0)</f>
        <v>5.7158168506100622E-2</v>
      </c>
      <c r="EK2" s="10">
        <f>IFERROR(Deaths!EL3/Confirmed!EL2, 0)</f>
        <v>5.684566278426071E-2</v>
      </c>
      <c r="EL2" s="10">
        <f>IFERROR(Deaths!EM3/Confirmed!EM2, 0)</f>
        <v>5.6497830400271967E-2</v>
      </c>
      <c r="EM2" s="10">
        <f>IFERROR(Deaths!EN3/Confirmed!EN2, 0)</f>
        <v>5.6089036314982986E-2</v>
      </c>
      <c r="EN2" s="10">
        <f>IFERROR(Deaths!EO3/Confirmed!EO2, 0)</f>
        <v>5.569562452350392E-2</v>
      </c>
      <c r="EO2" s="10">
        <f>IFERROR(Deaths!EP3/Confirmed!EP2, 0)</f>
        <v>5.5261867418490047E-2</v>
      </c>
      <c r="EP2" s="10">
        <f>IFERROR(Deaths!EQ3/Confirmed!EQ2, 0)</f>
        <v>5.4762899190042791E-2</v>
      </c>
      <c r="EQ2" s="10">
        <f>IFERROR(Deaths!ER3/Confirmed!ER2, 0)</f>
        <v>5.4375055860015516E-2</v>
      </c>
      <c r="ER2" s="10">
        <f>IFERROR(Deaths!ES3/Confirmed!ES2, 0)</f>
        <v>5.4256454519547061E-2</v>
      </c>
      <c r="ES2" s="10">
        <f>IFERROR(Deaths!ET3/Confirmed!ET2, 0)</f>
        <v>5.3943569723191594E-2</v>
      </c>
      <c r="ET2" s="10">
        <f>IFERROR(Deaths!EU3/Confirmed!EU2, 0)</f>
        <v>5.3639960300896065E-2</v>
      </c>
      <c r="EU2" s="10">
        <f>IFERROR(Deaths!EV3/Confirmed!EV2, 0)</f>
        <v>5.3235522167650581E-2</v>
      </c>
      <c r="EV2" s="10">
        <f>IFERROR(Deaths!EW3/Confirmed!EW2, 0)</f>
        <v>5.2759551222691631E-2</v>
      </c>
      <c r="EW2" s="10">
        <f>IFERROR(Deaths!EX3/Confirmed!EX2, 0)</f>
        <v>5.2447418226617137E-2</v>
      </c>
      <c r="EX2" s="10">
        <f>IFERROR(Deaths!EY3/Confirmed!EY2, 0)</f>
        <v>5.2042375066954985E-2</v>
      </c>
      <c r="EY2" s="10">
        <f>IFERROR(Deaths!EZ3/Confirmed!EZ2, 0)</f>
        <v>5.1679942914371994E-2</v>
      </c>
      <c r="EZ2" s="10">
        <f>IFERROR(Deaths!FA3/Confirmed!FA2, 0)</f>
        <v>5.1288602218736858E-2</v>
      </c>
      <c r="FA2" s="10">
        <f>IFERROR(Deaths!FB3/Confirmed!FB2, 0)</f>
        <v>5.0828944232384966E-2</v>
      </c>
      <c r="FB2" s="10">
        <f>IFERROR(Deaths!FC3/Confirmed!FC2, 0)</f>
        <v>5.0314125813539529E-2</v>
      </c>
      <c r="FC2" s="10">
        <f>IFERROR(Deaths!FD3/Confirmed!FD2, 0)</f>
        <v>4.9858006499223E-2</v>
      </c>
      <c r="FD2" s="10">
        <f>IFERROR(Deaths!FE3/Confirmed!FE2, 0)</f>
        <v>4.9367052833083853E-2</v>
      </c>
      <c r="FE2" s="10">
        <f>IFERROR(Deaths!FF3/Confirmed!FF2, 0)</f>
        <v>4.8976974680400687E-2</v>
      </c>
      <c r="FF2" s="10">
        <f>IFERROR(Deaths!FG3/Confirmed!FG2, 0)</f>
        <v>4.8644131312350285E-2</v>
      </c>
      <c r="FG2" s="10">
        <f>IFERROR(Deaths!FH3/Confirmed!FH2, 0)</f>
        <v>4.8115624645516566E-2</v>
      </c>
      <c r="FH2" s="10">
        <f>IFERROR(Deaths!FI3/Confirmed!FI2, 0)</f>
        <v>4.7663520720237232E-2</v>
      </c>
      <c r="FI2" s="10">
        <f>IFERROR(Deaths!FJ3/Confirmed!FJ2, 0)</f>
        <v>4.7232946524265469E-2</v>
      </c>
      <c r="FJ2" s="10">
        <f>IFERROR(Deaths!FK3/Confirmed!FK2, 0)</f>
        <v>4.6807501166168705E-2</v>
      </c>
      <c r="FK2" s="10">
        <f>IFERROR(Deaths!FL3/Confirmed!FL2, 0)</f>
        <v>4.6364203808866987E-2</v>
      </c>
      <c r="FL2" s="10">
        <f>IFERROR(Deaths!FM3/Confirmed!FM2, 0)</f>
        <v>4.6030557959769042E-2</v>
      </c>
      <c r="FM2" s="10">
        <f>IFERROR(Deaths!FN3/Confirmed!FN2, 0)</f>
        <v>4.5720116085334231E-2</v>
      </c>
      <c r="FN2" s="10">
        <f>IFERROR(Deaths!FO3/Confirmed!FO2, 0)</f>
        <v>4.5352724871727125E-2</v>
      </c>
      <c r="FO2" s="10">
        <f>IFERROR(Deaths!FP3/Confirmed!FP2, 0)</f>
        <v>4.4951604739840181E-2</v>
      </c>
      <c r="FP2" s="10">
        <f>IFERROR(Deaths!FQ3/Confirmed!FQ2, 0)</f>
        <v>4.4540113829702667E-2</v>
      </c>
      <c r="FQ2" s="10">
        <f>IFERROR(Deaths!FR3/Confirmed!FR2, 0)</f>
        <v>4.4158504371842322E-2</v>
      </c>
      <c r="FR2" s="10">
        <f>IFERROR(Deaths!FS3/Confirmed!FS2, 0)</f>
        <v>4.3807696066534389E-2</v>
      </c>
      <c r="FS2" s="10">
        <f>IFERROR(Deaths!FT3/Confirmed!FT2, 0)</f>
        <v>4.345834841641389E-2</v>
      </c>
      <c r="FT2" s="10">
        <f>IFERROR(Deaths!FU3/Confirmed!FU2, 0)</f>
        <v>4.3155117543213682E-2</v>
      </c>
      <c r="FU2" s="10">
        <f>IFERROR(Deaths!FV3/Confirmed!FV2, 0)</f>
        <v>4.2820870904914612E-2</v>
      </c>
      <c r="FV2" s="10">
        <f>IFERROR(Deaths!FW3/Confirmed!FW2, 0)</f>
        <v>4.2454852514315418E-2</v>
      </c>
      <c r="FW2" s="10">
        <f>IFERROR(Deaths!FX3/Confirmed!FX2, 0)</f>
        <v>4.2197266333154501E-2</v>
      </c>
      <c r="FX2" s="10">
        <f>IFERROR(Deaths!FY3/Confirmed!FY2, 0)</f>
        <v>4.1888451974010532E-2</v>
      </c>
      <c r="FY2" s="10">
        <f>IFERROR(Deaths!FZ3/Confirmed!FZ2, 0)</f>
        <v>4.1547473800665195E-2</v>
      </c>
      <c r="FZ2" s="10">
        <f>IFERROR(Deaths!GA3/Confirmed!GA2, 0)</f>
        <v>4.1248603510503537E-2</v>
      </c>
      <c r="GA2" s="10">
        <f>IFERROR(Deaths!GB3/Confirmed!GB2, 0)</f>
        <v>4.1016409400881623E-2</v>
      </c>
      <c r="GB2" s="10">
        <f>IFERROR(Deaths!GC3/Confirmed!GC2, 0)</f>
        <v>4.071522645010589E-2</v>
      </c>
      <c r="GC2" s="10">
        <f>IFERROR(Deaths!GD3/Confirmed!GD2, 0)</f>
        <v>4.0612898693251513E-2</v>
      </c>
      <c r="GD2" s="10">
        <f>IFERROR(Deaths!GE3/Confirmed!GE2, 0)</f>
        <v>4.0271266066648367E-2</v>
      </c>
      <c r="GE2" s="10">
        <f>IFERROR(Deaths!GF3/Confirmed!GF2, 0)</f>
        <v>3.9975301589173333E-2</v>
      </c>
      <c r="GF2" s="10">
        <f>IFERROR(Deaths!GG3/Confirmed!GG2, 0)</f>
        <v>3.9676212669405776E-2</v>
      </c>
      <c r="GG2" s="10">
        <f>IFERROR(Deaths!GH3/Confirmed!GH2, 0)</f>
        <v>3.9446182606550778E-2</v>
      </c>
      <c r="GH2" s="10">
        <f>IFERROR(Deaths!GI3/Confirmed!GI2, 0)</f>
        <v>3.922780123019274E-2</v>
      </c>
      <c r="GI2" s="10">
        <f>IFERROR(Deaths!GJ3/Confirmed!GJ2, 0)</f>
        <v>3.8947863456645346E-2</v>
      </c>
      <c r="GJ2" s="10">
        <f>IFERROR(Deaths!GK3/Confirmed!GK2, 0)</f>
        <v>3.8663745455976339E-2</v>
      </c>
      <c r="GK2" s="10">
        <f>IFERROR(Deaths!GL3/Confirmed!GL2, 0)</f>
        <v>3.8378355677379877E-2</v>
      </c>
      <c r="GL2" s="10">
        <f>IFERROR(Deaths!GM3/Confirmed!GM2, 0)</f>
        <v>3.8145576536060308E-2</v>
      </c>
      <c r="GM2" s="10">
        <f>IFERROR(Deaths!GN3/Confirmed!GN2, 0)</f>
        <v>3.7899578894797163E-2</v>
      </c>
      <c r="GN2" s="10">
        <f>IFERROR(Deaths!GO3/Confirmed!GO2, 0)</f>
        <v>3.7717182187999659E-2</v>
      </c>
      <c r="GO2" s="10">
        <f>IFERROR(Deaths!GP3/Confirmed!GP2, 0)</f>
        <v>3.7565534642058994E-2</v>
      </c>
      <c r="GP2" s="10">
        <f>IFERROR(Deaths!GQ3/Confirmed!GQ2, 0)</f>
        <v>3.7393226579495911E-2</v>
      </c>
      <c r="GQ2" s="10">
        <f>IFERROR(Deaths!GR3/Confirmed!GR2, 0)</f>
        <v>3.7174278844328355E-2</v>
      </c>
      <c r="GR2" s="10">
        <f>IFERROR(Deaths!GS3/Confirmed!GS2, 0)</f>
        <v>3.6960616701725929E-2</v>
      </c>
      <c r="GS2" s="10">
        <f>IFERROR(Deaths!GT3/Confirmed!GT2, 0)</f>
        <v>3.6747177499734905E-2</v>
      </c>
      <c r="GT2" s="10">
        <f>IFERROR(Deaths!GU3/Confirmed!GU2, 0)</f>
        <v>3.6561035535293385E-2</v>
      </c>
      <c r="GU2" s="10">
        <f>IFERROR(Deaths!GV3/Confirmed!GV2, 0)</f>
        <v>3.639250274316598E-2</v>
      </c>
      <c r="GV2" s="10">
        <f>IFERROR(Deaths!GW3/Confirmed!GW2, 0)</f>
        <v>3.6252107616365228E-2</v>
      </c>
      <c r="GW2" s="10">
        <f>IFERROR(Deaths!GX3/Confirmed!GX2, 0)</f>
        <v>3.6085542783759611E-2</v>
      </c>
      <c r="GX2" s="10">
        <f>IFERROR(Deaths!GY3/Confirmed!GY2, 0)</f>
        <v>3.5890383920913593E-2</v>
      </c>
      <c r="GY2" s="10">
        <f>IFERROR(Deaths!GZ3/Confirmed!GZ2, 0)</f>
        <v>3.5853357483428556E-2</v>
      </c>
      <c r="GZ2" s="10">
        <f>IFERROR(Deaths!HA3/Confirmed!HA2, 0)</f>
        <v>3.5687431123317119E-2</v>
      </c>
      <c r="HA2" s="10">
        <f>IFERROR(Deaths!HB3/Confirmed!HB2, 0)</f>
        <v>3.5530649336649102E-2</v>
      </c>
      <c r="HB2" s="10">
        <f>IFERROR(Deaths!HC3/Confirmed!HC2, 0)</f>
        <v>3.537994039894287E-2</v>
      </c>
      <c r="HC2" s="10">
        <f>IFERROR(Deaths!HD3/Confirmed!HD2, 0)</f>
        <v>3.5280882094563017E-2</v>
      </c>
      <c r="HD2" s="10">
        <f>IFERROR(Deaths!HE3/Confirmed!HE2, 0)</f>
        <v>3.5151577466332434E-2</v>
      </c>
      <c r="HE2" s="10">
        <f>IFERROR(Deaths!HF3/Confirmed!HF2, 0)</f>
        <v>3.5003152545217756E-2</v>
      </c>
      <c r="HF2" s="10">
        <f>IFERROR(Deaths!HG3/Confirmed!HG2, 0)</f>
        <v>3.4831920962431442E-2</v>
      </c>
      <c r="HG2" s="10">
        <f>IFERROR(Deaths!HH3/Confirmed!HH2, 0)</f>
        <v>3.4672431705888171E-2</v>
      </c>
      <c r="HH2" s="10">
        <f>IFERROR(Deaths!HI3/Confirmed!HI2, 0)</f>
        <v>3.4533167457293776E-2</v>
      </c>
      <c r="HI2" s="10">
        <f>IFERROR(Deaths!HJ3/Confirmed!HJ2, 0)</f>
        <v>3.4386066448396813E-2</v>
      </c>
      <c r="HJ2" s="10">
        <f>IFERROR(Deaths!HK3/Confirmed!HK2, 0)</f>
        <v>3.4305517533256211E-2</v>
      </c>
      <c r="HK2" s="10">
        <f>IFERROR(Deaths!HL3/Confirmed!HL2, 0)</f>
        <v>3.4156907116974111E-2</v>
      </c>
      <c r="HL2" s="10">
        <f>IFERROR(Deaths!HM3/Confirmed!HM2, 0)</f>
        <v>3.4007957161684754E-2</v>
      </c>
      <c r="HM2" s="10">
        <f>IFERROR(Deaths!HN3/Confirmed!HN2, 0)</f>
        <v>3.3844458546234787E-2</v>
      </c>
      <c r="HN2" s="10">
        <f>IFERROR(Deaths!HO3/Confirmed!HO2, 0)</f>
        <v>3.3704737983656564E-2</v>
      </c>
    </row>
    <row r="3" spans="1:22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</row>
    <row r="4" spans="1:22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</row>
    <row r="5" spans="1:22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</row>
    <row r="6" spans="1:22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</row>
    <row r="7" spans="1:222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</row>
    <row r="8" spans="1:22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3.1334824382297954E-2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3.1190384297292827E-2</v>
      </c>
      <c r="HG8" s="10">
        <f>IFERROR(Deaths!HH9/Confirmed!HH8, 0)</f>
        <v>3.1118373339309377E-2</v>
      </c>
      <c r="HH8" s="10">
        <f>IFERROR(Deaths!HI9/Confirmed!HI8, 0)</f>
        <v>3.1008594887966544E-2</v>
      </c>
      <c r="HI8" s="10">
        <f>IFERROR(Deaths!HJ9/Confirmed!HJ8, 0)</f>
        <v>3.088141619810382E-2</v>
      </c>
      <c r="HJ8" s="10">
        <f>IFERROR(Deaths!HK9/Confirmed!HK8, 0)</f>
        <v>3.0892170081225953E-2</v>
      </c>
      <c r="HK8" s="10">
        <f>IFERROR(Deaths!HL9/Confirmed!HL8, 0)</f>
        <v>3.0868015649404421E-2</v>
      </c>
      <c r="HL8" s="10">
        <f>IFERROR(Deaths!HM9/Confirmed!HM8, 0)</f>
        <v>3.0816398351337003E-2</v>
      </c>
      <c r="HM8" s="10">
        <f>IFERROR(Deaths!HN9/Confirmed!HN8, 0)</f>
        <v>3.074092217017383E-2</v>
      </c>
      <c r="HN8" s="10">
        <f>IFERROR(Deaths!HO9/Confirmed!HO8, 0)</f>
        <v>3.0658969645504668E-2</v>
      </c>
    </row>
    <row r="9" spans="1:222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</row>
    <row r="10" spans="1:222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</row>
    <row r="11" spans="1:222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</row>
    <row r="12" spans="1:222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P23"/>
  <sheetViews>
    <sheetView topLeftCell="A28" zoomScale="80" zoomScaleNormal="80" workbookViewId="0">
      <selection activeCell="T51" sqref="T5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2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</row>
    <row r="2" spans="1:22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1.159401326782608</v>
      </c>
      <c r="AR2" s="8">
        <f>Confirmed!AR2/'By Population Size'!$B2*100000</f>
        <v>1.1925644665448494</v>
      </c>
      <c r="AS2" s="8">
        <f>Confirmed!AS2/'By Population Size'!$B2*100000</f>
        <v>1.2222637580533944</v>
      </c>
      <c r="AT2" s="8">
        <f>Confirmed!AT2/'By Population Size'!$B2*100000</f>
        <v>1.2576334974439165</v>
      </c>
      <c r="AU2" s="8">
        <f>Confirmed!AU2/'By Population Size'!$B2*100000</f>
        <v>1.3088856225310168</v>
      </c>
      <c r="AV2" s="8">
        <f>Confirmed!AV2/'By Population Size'!$B2*100000</f>
        <v>1.3603430126998177</v>
      </c>
      <c r="AW2" s="8">
        <f>Confirmed!AW2/'By Population Size'!$B2*100000</f>
        <v>1.4111204622854856</v>
      </c>
      <c r="AX2" s="8">
        <f>Confirmed!AX2/'By Population Size'!$B2*100000</f>
        <v>1.461872253735941</v>
      </c>
      <c r="AY2" s="8">
        <f>Confirmed!AY2/'By Population Size'!$B2*100000</f>
        <v>1.5262100277814499</v>
      </c>
      <c r="AZ2" s="8">
        <f>Confirmed!AZ2/'By Population Size'!$B2*100000</f>
        <v>1.6251734552963164</v>
      </c>
      <c r="BA2" s="8">
        <f>Confirmed!BA2/'By Population Size'!$B2*100000</f>
        <v>1.6996077055479701</v>
      </c>
      <c r="BB2" s="8">
        <f>Confirmed!BB2/'By Population Size'!$B2*100000</f>
        <v>1.8836278512924927</v>
      </c>
      <c r="BC2" s="8">
        <f>Confirmed!BC2/'By Population Size'!$B2*100000</f>
        <v>2.0251581251250061</v>
      </c>
      <c r="BD2" s="8">
        <f>Confirmed!BD2/'By Population Size'!$B2*100000</f>
        <v>2.1682920324083046</v>
      </c>
      <c r="BE2" s="8">
        <f>Confirmed!BE2/'By Population Size'!$B2*100000</f>
        <v>2.3564816251248693</v>
      </c>
      <c r="BF2" s="8">
        <f>Confirmed!BF2/'By Population Size'!$B2*100000</f>
        <v>2.5601943896450359</v>
      </c>
      <c r="BG2" s="8">
        <f>Confirmed!BG2/'By Population Size'!$B2*100000</f>
        <v>2.812311226243708</v>
      </c>
      <c r="BH2" s="8">
        <f>Confirmed!BH2/'By Population Size'!$B2*100000</f>
        <v>3.1702678705942144</v>
      </c>
      <c r="BI2" s="8">
        <f>Confirmed!BI2/'By Population Size'!$B2*100000</f>
        <v>3.5498799810641271</v>
      </c>
      <c r="BJ2" s="8">
        <f>Confirmed!BJ2/'By Population Size'!$B2*100000</f>
        <v>3.9645154460991914</v>
      </c>
      <c r="BK2" s="8">
        <f>Confirmed!BK2/'By Population Size'!$B2*100000</f>
        <v>4.3925829449180345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6.921910597902353</v>
      </c>
      <c r="BP2" s="8">
        <f>Confirmed!BP2/'By Population Size'!$B2*100000</f>
        <v>7.7498473049414294</v>
      </c>
      <c r="BQ2" s="8">
        <f>Confirmed!BQ2/'By Population Size'!$B2*100000</f>
        <v>8.6168100356388173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11.193040759791707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29.834715146196924</v>
      </c>
      <c r="CM2" s="8">
        <f>Confirmed!CM2/'By Population Size'!$B2*100000</f>
        <v>30.865261317942029</v>
      </c>
      <c r="CN2" s="8">
        <f>Confirmed!CN2/'By Population Size'!$B2*100000</f>
        <v>31.807197119730535</v>
      </c>
      <c r="CO2" s="8">
        <f>Confirmed!CO2/'By Population Size'!$B2*100000</f>
        <v>32.775060467151341</v>
      </c>
      <c r="CP2" s="8">
        <f>Confirmed!CP2/'By Population Size'!$B2*100000</f>
        <v>33.760666415071633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297.64124484600114</v>
      </c>
      <c r="HI2" s="8">
        <f>Confirmed!HI2/'By Population Size'!$B2*100000</f>
        <v>300.42452389225184</v>
      </c>
      <c r="HJ2" s="8">
        <f>Confirmed!HJ2/'By Population Size'!$B2*100000</f>
        <v>303.32817807985225</v>
      </c>
      <c r="HK2" s="8">
        <f>Confirmed!HK2/'By Population Size'!$B2*100000</f>
        <v>306.43301770565444</v>
      </c>
      <c r="HL2" s="8">
        <f>Confirmed!HL2/'By Population Size'!$B2*100000</f>
        <v>310.12459473843001</v>
      </c>
      <c r="HM2" s="8">
        <f>Confirmed!HM2/'By Population Size'!$B2*100000</f>
        <v>313.70520033641117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</row>
    <row r="3" spans="1:22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</row>
    <row r="4" spans="1:22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</row>
    <row r="5" spans="1:22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</row>
    <row r="6" spans="1:22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</row>
    <row r="7" spans="1:22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</row>
    <row r="8" spans="1:22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</row>
    <row r="9" spans="1:224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</row>
    <row r="10" spans="1:224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</row>
    <row r="11" spans="1:224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</row>
    <row r="13" spans="1:224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</row>
    <row r="14" spans="1:224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6.9469401088022117E-2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0.12809824004873513</v>
      </c>
      <c r="BI14" s="7">
        <f>Deaths!BI3/'By Population Size'!$B14*100000</f>
        <v>0.1470724310384276</v>
      </c>
      <c r="BJ14" s="7">
        <f>Deaths!BJ3/'By Population Size'!$B14*100000</f>
        <v>0.16908711105080912</v>
      </c>
      <c r="BK14" s="7">
        <f>Deaths!BK3/'By Population Size'!$B14*100000</f>
        <v>0.19105047479276555</v>
      </c>
      <c r="BL14" s="7">
        <f>Deaths!BL3/'By Population Size'!$B14*100000</f>
        <v>0.2159516950165607</v>
      </c>
      <c r="BM14" s="7">
        <f>Deaths!BM3/'By Population Size'!$B14*100000</f>
        <v>0.24526611449691721</v>
      </c>
      <c r="BN14" s="7">
        <f>Deaths!BN3/'By Population Size'!$B14*100000</f>
        <v>0.28105921311844662</v>
      </c>
      <c r="BO14" s="7">
        <f>Deaths!BO3/'By Population Size'!$B14*100000</f>
        <v>0.31993128796548392</v>
      </c>
      <c r="BP14" s="7">
        <f>Deaths!BP3/'By Population Size'!$B14*100000</f>
        <v>0.36532052915651297</v>
      </c>
      <c r="BQ14" s="7">
        <f>Deaths!BQ3/'By Population Size'!$B14*100000</f>
        <v>0.41323709666597974</v>
      </c>
      <c r="BR14" s="7">
        <f>Deaths!BR3/'By Population Size'!$B14*100000</f>
        <v>0.4583697565048831</v>
      </c>
      <c r="BS14" s="7">
        <f>Deaths!BS3/'By Population Size'!$B14*100000</f>
        <v>0.51212354977520858</v>
      </c>
      <c r="BT14" s="7">
        <f>Deaths!BT3/'By Population Size'!$B14*100000</f>
        <v>0.57517841706008921</v>
      </c>
      <c r="BU14" s="7">
        <f>Deaths!BU3/'By Population Size'!$B14*100000</f>
        <v>0.64694422124963602</v>
      </c>
      <c r="BV14" s="7">
        <f>Deaths!BV3/'By Population Size'!$B14*100000</f>
        <v>0.72838314241432012</v>
      </c>
      <c r="BW14" s="7">
        <f>Deaths!BW3/'By Population Size'!$B14*100000</f>
        <v>0.80598617236472558</v>
      </c>
      <c r="BX14" s="7">
        <f>Deaths!BX3/'By Population Size'!$B14*100000</f>
        <v>0.88231912462210915</v>
      </c>
      <c r="BY14" s="7">
        <f>Deaths!BY3/'By Population Size'!$B14*100000</f>
        <v>0.94776019848175841</v>
      </c>
      <c r="BZ14" s="7">
        <f>Deaths!BZ3/'By Population Size'!$B14*100000</f>
        <v>1.0235799880348906</v>
      </c>
      <c r="CA14" s="7">
        <f>Deaths!CA3/'By Population Size'!$B14*100000</f>
        <v>1.126712862521799</v>
      </c>
      <c r="CB14" s="7">
        <f>Deaths!CB3/'By Population Size'!$B14*100000</f>
        <v>1.2137965734332476</v>
      </c>
      <c r="CC14" s="7">
        <f>Deaths!CC3/'By Population Size'!$B14*100000</f>
        <v>1.3125290777312013</v>
      </c>
      <c r="CD14" s="7">
        <f>Deaths!CD3/'By Population Size'!$B14*100000</f>
        <v>1.4064378526091923</v>
      </c>
      <c r="CE14" s="7">
        <f>Deaths!CE3/'By Population Size'!$B14*100000</f>
        <v>1.486362943796335</v>
      </c>
      <c r="CF14" s="7">
        <f>Deaths!CF3/'By Population Size'!$B14*100000</f>
        <v>1.5614643055635151</v>
      </c>
      <c r="CG14" s="7">
        <f>Deaths!CG3/'By Population Size'!$B14*100000</f>
        <v>1.6368479068180339</v>
      </c>
      <c r="CH14" s="7">
        <f>Deaths!CH3/'By Population Size'!$B14*100000</f>
        <v>1.7264204568451016</v>
      </c>
      <c r="CI14" s="7">
        <f>Deaths!CI3/'By Population Size'!$B14*100000</f>
        <v>1.8335560004251701</v>
      </c>
      <c r="CJ14" s="7">
        <f>Deaths!CJ3/'By Population Size'!$B14*100000</f>
        <v>1.9272338520862482</v>
      </c>
      <c r="CK14" s="7">
        <f>Deaths!CK3/'By Population Size'!$B14*100000</f>
        <v>2.0419257164864177</v>
      </c>
      <c r="CL14" s="7">
        <f>Deaths!CL3/'By Population Size'!$B14*100000</f>
        <v>2.1252889977920444</v>
      </c>
      <c r="CM14" s="7">
        <f>Deaths!CM3/'By Population Size'!$B14*100000</f>
        <v>2.1843796831865836</v>
      </c>
      <c r="CN14" s="7">
        <f>Deaths!CN3/'By Population Size'!$B14*100000</f>
        <v>2.2550935038324149</v>
      </c>
      <c r="CO14" s="7">
        <f>Deaths!CO3/'By Population Size'!$B14*100000</f>
        <v>2.3467828500145194</v>
      </c>
      <c r="CP14" s="7">
        <f>Deaths!CP3/'By Population Size'!$B14*100000</f>
        <v>2.4330455005991656</v>
      </c>
      <c r="CQ14" s="7">
        <f>Deaths!CQ3/'By Population Size'!$B14*100000</f>
        <v>2.5208091520937472</v>
      </c>
      <c r="CR14" s="7">
        <f>Deaths!CR3/'By Population Size'!$B14*100000</f>
        <v>2.606212255148773</v>
      </c>
      <c r="CS14" s="7">
        <f>Deaths!CS3/'By Population Size'!$B14*100000</f>
        <v>2.6784527348397522</v>
      </c>
      <c r="CT14" s="7">
        <f>Deaths!CT3/'By Population Size'!$B14*100000</f>
        <v>2.7289351158704753</v>
      </c>
      <c r="CU14" s="7">
        <f>Deaths!CU3/'By Population Size'!$B14*100000</f>
        <v>2.7889110069298479</v>
      </c>
      <c r="CV14" s="7">
        <f>Deaths!CV3/'By Population Size'!$B14*100000</f>
        <v>2.8729029125481822</v>
      </c>
      <c r="CW14" s="7">
        <f>Deaths!CW3/'By Population Size'!$B14*100000</f>
        <v>2.9592168794032543</v>
      </c>
      <c r="CX14" s="7">
        <f>Deaths!CX3/'By Population Size'!$B14*100000</f>
        <v>3.0349596945507482</v>
      </c>
      <c r="CY14" s="7">
        <f>Deaths!CY3/'By Population Size'!$B14*100000</f>
        <v>3.101196170601987</v>
      </c>
      <c r="CZ14" s="7">
        <f>Deaths!CZ3/'By Population Size'!$B14*100000</f>
        <v>3.171537948287237</v>
      </c>
      <c r="DA14" s="7">
        <f>Deaths!DA3/'By Population Size'!$B14*100000</f>
        <v>3.216311394233164</v>
      </c>
      <c r="DB14" s="7">
        <f>Deaths!DB3/'By Population Size'!$B14*100000</f>
        <v>3.269090178365412</v>
      </c>
      <c r="DC14" s="7">
        <f>Deaths!DC3/'By Population Size'!$B14*100000</f>
        <v>3.3448586516481189</v>
      </c>
      <c r="DD14" s="7">
        <f>Deaths!DD3/'By Population Size'!$B14*100000</f>
        <v>3.429042993280548</v>
      </c>
      <c r="DE14" s="7">
        <f>Deaths!DE3/'By Population Size'!$B14*100000</f>
        <v>3.4970883678642726</v>
      </c>
      <c r="DF14" s="7">
        <f>Deaths!DF3/'By Population Size'!$B14*100000</f>
        <v>3.5673275130086717</v>
      </c>
      <c r="DG14" s="7">
        <f>Deaths!DG3/'By Population Size'!$B14*100000</f>
        <v>3.6216329561860672</v>
      </c>
      <c r="DH14" s="7">
        <f>Deaths!DH3/'By Population Size'!$B14*100000</f>
        <v>3.6676636507574103</v>
      </c>
      <c r="DI14" s="7">
        <f>Deaths!DI3/'By Population Size'!$B14*100000</f>
        <v>3.7123216350948818</v>
      </c>
      <c r="DJ14" s="7">
        <f>Deaths!DJ3/'By Population Size'!$B14*100000</f>
        <v>3.7833176952280514</v>
      </c>
      <c r="DK14" s="7">
        <f>Deaths!DK3/'By Population Size'!$B14*100000</f>
        <v>3.8486304784116379</v>
      </c>
      <c r="DL14" s="7">
        <f>Deaths!DL3/'By Population Size'!$B14*100000</f>
        <v>3.915213339288246</v>
      </c>
      <c r="DM14" s="7">
        <f>Deaths!DM3/'By Population Size'!$B14*100000</f>
        <v>3.9810649433112966</v>
      </c>
      <c r="DN14" s="7">
        <f>Deaths!DN3/'By Population Size'!$B14*100000</f>
        <v>4.0339207018491825</v>
      </c>
      <c r="DO14" s="7">
        <f>Deaths!DO3/'By Population Size'!$B14*100000</f>
        <v>4.0761026761386407</v>
      </c>
      <c r="DP14" s="7">
        <f>Deaths!DP3/'By Population Size'!$B14*100000</f>
        <v>4.1184899155097989</v>
      </c>
      <c r="DQ14" s="7">
        <f>Deaths!DQ3/'By Population Size'!$B14*100000</f>
        <v>4.1794151575720369</v>
      </c>
      <c r="DR14" s="7">
        <f>Deaths!DR3/'By Population Size'!$B14*100000</f>
        <v>4.2412640925019272</v>
      </c>
      <c r="DS14" s="7">
        <f>Deaths!DS3/'By Population Size'!$B14*100000</f>
        <v>4.3021765054965586</v>
      </c>
      <c r="DT14" s="7">
        <f>Deaths!DT3/'By Population Size'!$B14*100000</f>
        <v>4.3691827256041744</v>
      </c>
      <c r="DU14" s="7">
        <f>Deaths!DU3/'By Population Size'!$B14*100000</f>
        <v>4.4193700380799532</v>
      </c>
      <c r="DV14" s="7">
        <f>Deaths!DV3/'By Population Size'!$B14*100000</f>
        <v>4.4593967290115559</v>
      </c>
      <c r="DW14" s="7">
        <f>Deaths!DW3/'By Population Size'!$B14*100000</f>
        <v>4.4743682509080882</v>
      </c>
      <c r="DX14" s="7">
        <f>Deaths!DX3/'By Population Size'!$B14*100000</f>
        <v>4.5276217105417684</v>
      </c>
      <c r="DY14" s="7">
        <f>Deaths!DY3/'By Population Size'!$B14*100000</f>
        <v>4.5936400924437004</v>
      </c>
      <c r="DZ14" s="7">
        <f>Deaths!DZ3/'By Population Size'!$B14*100000</f>
        <v>4.6530643335960029</v>
      </c>
      <c r="EA14" s="7">
        <f>Deaths!EA3/'By Population Size'!$B14*100000</f>
        <v>4.7121165317877232</v>
      </c>
      <c r="EB14" s="7">
        <f>Deaths!EB3/'By Population Size'!$B14*100000</f>
        <v>4.7645874182974204</v>
      </c>
      <c r="EC14" s="7">
        <f>Deaths!EC3/'By Population Size'!$B14*100000</f>
        <v>4.8015094748683032</v>
      </c>
      <c r="ED14" s="7">
        <f>Deaths!ED3/'By Population Size'!$B14*100000</f>
        <v>4.8409845158928357</v>
      </c>
      <c r="EE14" s="7">
        <f>Deaths!EE3/'By Population Size'!$B14*100000</f>
        <v>4.901499227791672</v>
      </c>
      <c r="EF14" s="7">
        <f>Deaths!EF3/'By Population Size'!$B14*100000</f>
        <v>4.9714561334487328</v>
      </c>
      <c r="EG14" s="7">
        <f>Deaths!EG3/'By Population Size'!$B14*100000</f>
        <v>5.0373205665393899</v>
      </c>
      <c r="EH14" s="7">
        <f>Deaths!EH3/'By Population Size'!$B14*100000</f>
        <v>5.0964497391367471</v>
      </c>
      <c r="EI14" s="7">
        <f>Deaths!EI3/'By Population Size'!$B14*100000</f>
        <v>5.1457133587448736</v>
      </c>
      <c r="EJ14" s="7">
        <f>Deaths!EJ3/'By Population Size'!$B14*100000</f>
        <v>5.1809932946621524</v>
      </c>
      <c r="EK14" s="7">
        <f>Deaths!EK3/'By Population Size'!$B14*100000</f>
        <v>5.2283966994673676</v>
      </c>
      <c r="EL14" s="7">
        <f>Deaths!EL3/'By Population Size'!$B14*100000</f>
        <v>5.2906176773578402</v>
      </c>
      <c r="EM14" s="7">
        <f>Deaths!EM3/'By Population Size'!$B14*100000</f>
        <v>5.3557636826625448</v>
      </c>
      <c r="EN14" s="7">
        <f>Deaths!EN3/'By Population Size'!$B14*100000</f>
        <v>5.4162655654937755</v>
      </c>
      <c r="EO14" s="7">
        <f>Deaths!EO3/'By Population Size'!$B14*100000</f>
        <v>5.470494034265533</v>
      </c>
      <c r="EP14" s="7">
        <f>Deaths!EP3/'By Population Size'!$B14*100000</f>
        <v>5.524132365927402</v>
      </c>
      <c r="EQ14" s="7">
        <f>Deaths!EQ3/'By Population Size'!$B14*100000</f>
        <v>5.5678409992620077</v>
      </c>
      <c r="ER14" s="7">
        <f>Deaths!ER3/'By Population Size'!$B14*100000</f>
        <v>5.6118062139487401</v>
      </c>
      <c r="ES14" s="7">
        <f>Deaths!ES3/'By Population Size'!$B14*100000</f>
        <v>5.6982741296150863</v>
      </c>
      <c r="ET14" s="7">
        <f>Deaths!ET3/'By Population Size'!$B14*100000</f>
        <v>5.7638306650831925</v>
      </c>
      <c r="EU14" s="7">
        <f>Deaths!EU3/'By Population Size'!$B14*100000</f>
        <v>5.827745079897694</v>
      </c>
      <c r="EV14" s="7">
        <f>Deaths!EV3/'By Population Size'!$B14*100000</f>
        <v>5.9067849654200035</v>
      </c>
      <c r="EW14" s="7">
        <f>Deaths!EW3/'By Population Size'!$B14*100000</f>
        <v>5.9607953400424547</v>
      </c>
      <c r="EX14" s="7">
        <f>Deaths!EX3/'By Population Size'!$B14*100000</f>
        <v>6.0121116104675867</v>
      </c>
      <c r="EY14" s="7">
        <f>Deaths!EY3/'By Population Size'!$B14*100000</f>
        <v>6.0578087492811665</v>
      </c>
      <c r="EZ14" s="7">
        <f>Deaths!EZ3/'By Population Size'!$B14*100000</f>
        <v>6.1248791147268138</v>
      </c>
      <c r="FA14" s="7">
        <f>Deaths!FA3/'By Population Size'!$B14*100000</f>
        <v>6.1913080267921465</v>
      </c>
      <c r="FB14" s="7">
        <f>Deaths!FB3/'By Population Size'!$B14*100000</f>
        <v>6.2516944480149199</v>
      </c>
      <c r="FC14" s="7">
        <f>Deaths!FC3/'By Population Size'!$B14*100000</f>
        <v>6.3119012622912063</v>
      </c>
      <c r="FD14" s="7">
        <f>Deaths!FD3/'By Population Size'!$B14*100000</f>
        <v>6.3691317328828347</v>
      </c>
      <c r="FE14" s="7">
        <f>Deaths!FE3/'By Population Size'!$B14*100000</f>
        <v>6.4091071075440125</v>
      </c>
      <c r="FF14" s="7">
        <f>Deaths!FF3/'By Population Size'!$B14*100000</f>
        <v>6.456702948363322</v>
      </c>
      <c r="FG14" s="7">
        <f>Deaths!FG3/'By Population Size'!$B14*100000</f>
        <v>6.5213101328285621</v>
      </c>
      <c r="FH14" s="7">
        <f>Deaths!FH3/'By Population Size'!$B14*100000</f>
        <v>6.5844676326542935</v>
      </c>
      <c r="FI14" s="7">
        <f>Deaths!FI3/'By Population Size'!$B14*100000</f>
        <v>6.6494725182153287</v>
      </c>
      <c r="FJ14" s="7">
        <f>Deaths!FJ3/'By Population Size'!$B14*100000</f>
        <v>6.7127069924466971</v>
      </c>
      <c r="FK14" s="7">
        <f>Deaths!FK3/'By Population Size'!$B14*100000</f>
        <v>6.7687700178861538</v>
      </c>
      <c r="FL14" s="7">
        <f>Deaths!FL3/'By Population Size'!$B14*100000</f>
        <v>6.8134536603588369</v>
      </c>
      <c r="FM14" s="7">
        <f>Deaths!FM3/'By Population Size'!$B14*100000</f>
        <v>6.8624222114120199</v>
      </c>
      <c r="FN14" s="7">
        <f>Deaths!FN3/'By Population Size'!$B14*100000</f>
        <v>6.9398071472131182</v>
      </c>
      <c r="FO14" s="7">
        <f>Deaths!FO3/'By Population Size'!$B14*100000</f>
        <v>7.0072880428221662</v>
      </c>
      <c r="FP14" s="7">
        <f>Deaths!FP3/'By Population Size'!$B14*100000</f>
        <v>7.0768472473834318</v>
      </c>
      <c r="FQ14" s="7">
        <f>Deaths!FQ3/'By Population Size'!$B14*100000</f>
        <v>7.1448541347643388</v>
      </c>
      <c r="FR14" s="7">
        <f>Deaths!FR3/'By Population Size'!$B14*100000</f>
        <v>7.2062540523280081</v>
      </c>
      <c r="FS14" s="7">
        <f>Deaths!FS3/'By Population Size'!$B14*100000</f>
        <v>7.2573393995362263</v>
      </c>
      <c r="FT14" s="7">
        <f>Deaths!FT3/'By Population Size'!$B14*100000</f>
        <v>7.3065388738063213</v>
      </c>
      <c r="FU14" s="7">
        <f>Deaths!FU3/'By Population Size'!$B14*100000</f>
        <v>7.3783431651986877</v>
      </c>
      <c r="FV14" s="7">
        <f>Deaths!FV3/'By Population Size'!$B14*100000</f>
        <v>7.4480563185712292</v>
      </c>
      <c r="FW14" s="7">
        <f>Deaths!FW3/'By Population Size'!$B14*100000</f>
        <v>7.5219517479834179</v>
      </c>
      <c r="FX14" s="7">
        <f>Deaths!FX3/'By Population Size'!$B14*100000</f>
        <v>7.6072137312947756</v>
      </c>
      <c r="FY14" s="7">
        <f>Deaths!FY3/'By Population Size'!$B14*100000</f>
        <v>7.679351578444904</v>
      </c>
      <c r="FZ14" s="7">
        <f>Deaths!FZ3/'By Population Size'!$B14*100000</f>
        <v>7.7313093022503505</v>
      </c>
      <c r="GA14" s="7">
        <f>Deaths!GA3/'By Population Size'!$B14*100000</f>
        <v>7.784780856033338</v>
      </c>
      <c r="GB14" s="7">
        <f>Deaths!GB3/'By Population Size'!$B14*100000</f>
        <v>7.8639490322317096</v>
      </c>
      <c r="GC14" s="7">
        <f>Deaths!GC3/'By Population Size'!$B14*100000</f>
        <v>7.9526876928643686</v>
      </c>
      <c r="GD14" s="7">
        <f>Deaths!GD3/'By Population Size'!$B14*100000</f>
        <v>8.0800033597891208</v>
      </c>
      <c r="GE14" s="7">
        <f>Deaths!GE3/'By Population Size'!$B14*100000</f>
        <v>8.1573113211845811</v>
      </c>
      <c r="GF14" s="7">
        <f>Deaths!GF3/'By Population Size'!$B14*100000</f>
        <v>8.2284869882642386</v>
      </c>
      <c r="GG14" s="7">
        <f>Deaths!GG3/'By Population Size'!$B14*100000</f>
        <v>8.275505521041266</v>
      </c>
      <c r="GH14" s="7">
        <f>Deaths!GH3/'By Population Size'!$B14*100000</f>
        <v>8.3419600912418108</v>
      </c>
      <c r="GI14" s="7">
        <f>Deaths!GI3/'By Population Size'!$B14*100000</f>
        <v>8.4228601915670325</v>
      </c>
      <c r="GJ14" s="7">
        <f>Deaths!GJ3/'By Population Size'!$B14*100000</f>
        <v>8.5072369692135545</v>
      </c>
      <c r="GK14" s="7">
        <f>Deaths!GK3/'By Population Size'!$B14*100000</f>
        <v>8.5843781527301335</v>
      </c>
      <c r="GL14" s="7">
        <f>Deaths!GL3/'By Population Size'!$B14*100000</f>
        <v>8.6638157393482373</v>
      </c>
      <c r="GM14" s="7">
        <f>Deaths!GM3/'By Population Size'!$B14*100000</f>
        <v>8.7341062007630619</v>
      </c>
      <c r="GN14" s="7">
        <f>Deaths!GN3/'By Population Size'!$B14*100000</f>
        <v>8.7891942170644413</v>
      </c>
      <c r="GO14" s="7">
        <f>Deaths!GO3/'By Population Size'!$B14*100000</f>
        <v>8.8446671053940094</v>
      </c>
      <c r="GP14" s="7">
        <f>Deaths!GP3/'By Population Size'!$B14*100000</f>
        <v>8.9338034671224626</v>
      </c>
      <c r="GQ14" s="7">
        <f>Deaths!GQ3/'By Population Size'!$B14*100000</f>
        <v>9.0229398288509159</v>
      </c>
      <c r="GR14" s="7">
        <f>Deaths!GR3/'By Population Size'!$B14*100000</f>
        <v>9.1060978450748422</v>
      </c>
      <c r="GS14" s="7">
        <f>Deaths!GS3/'By Population Size'!$B14*100000</f>
        <v>9.1869594581972436</v>
      </c>
      <c r="GT14" s="7">
        <f>Deaths!GT3/'By Population Size'!$B14*100000</f>
        <v>9.2563518848796278</v>
      </c>
      <c r="GU14" s="7">
        <f>Deaths!GU3/'By Population Size'!$B14*100000</f>
        <v>9.314647168082578</v>
      </c>
      <c r="GV14" s="7">
        <f>Deaths!GV3/'By Population Size'!$B14*100000</f>
        <v>9.3779201295167649</v>
      </c>
      <c r="GW14" s="7">
        <f>Deaths!GW3/'By Population Size'!$B14*100000</f>
        <v>9.4602570854138897</v>
      </c>
      <c r="GX14" s="7">
        <f>Deaths!GX3/'By Population Size'!$B14*100000</f>
        <v>9.545057222291419</v>
      </c>
      <c r="GY14" s="7">
        <f>Deaths!GY3/'By Population Size'!$B14*100000</f>
        <v>9.6250977750870188</v>
      </c>
      <c r="GZ14" s="7">
        <f>Deaths!GZ3/'By Population Size'!$B14*100000</f>
        <v>9.7551588624795151</v>
      </c>
      <c r="HA14" s="7">
        <f>Deaths!HA3/'By Population Size'!$B14*100000</f>
        <v>9.8237173997674905</v>
      </c>
      <c r="HB14" s="7">
        <f>Deaths!HB3/'By Population Size'!$B14*100000</f>
        <v>9.8774455349026038</v>
      </c>
      <c r="HC14" s="7">
        <f>Deaths!HC3/'By Population Size'!$B14*100000</f>
        <v>9.9304552422517656</v>
      </c>
      <c r="HD14" s="7">
        <f>Deaths!HD3/'By Population Size'!$B14*100000</f>
        <v>10.018616594842142</v>
      </c>
      <c r="HE14" s="7">
        <f>Deaths!HE3/'By Population Size'!$B14*100000</f>
        <v>10.10525128838737</v>
      </c>
      <c r="HF14" s="7">
        <f>Deaths!HF3/'By Population Size'!$B14*100000</f>
        <v>10.182533591647619</v>
      </c>
      <c r="HG14" s="7">
        <f>Deaths!HG3/'By Population Size'!$B14*100000</f>
        <v>10.253696429659669</v>
      </c>
      <c r="HH14" s="7">
        <f>Deaths!HH3/'By Population Size'!$B14*100000</f>
        <v>10.319945734778516</v>
      </c>
      <c r="HI14" s="7">
        <f>Deaths!HI3/'By Population Size'!$B14*100000</f>
        <v>10.374610391848886</v>
      </c>
      <c r="HJ14" s="7">
        <f>Deaths!HJ3/'By Population Size'!$B14*100000</f>
        <v>10.430262887124941</v>
      </c>
      <c r="HK14" s="7">
        <f>Deaths!HK3/'By Population Size'!$B14*100000</f>
        <v>10.51234326166994</v>
      </c>
      <c r="HL14" s="7">
        <f>Deaths!HL3/'By Population Size'!$B14*100000</f>
        <v>10.592896977169792</v>
      </c>
      <c r="HM14" s="7">
        <f>Deaths!HM3/'By Population Size'!$B14*100000</f>
        <v>10.668473014438403</v>
      </c>
      <c r="HN14" s="7">
        <f>Deaths!HN3/'By Population Size'!$B14*100000</f>
        <v>10.739520390841999</v>
      </c>
      <c r="HO14" s="7">
        <f>Deaths!HO3/'By Population Size'!$B14*100000</f>
        <v>10.808476629225769</v>
      </c>
      <c r="HP14" s="7">
        <f>Deaths!HP3/'By Population Size'!$B14*100000</f>
        <v>10.858458676619849</v>
      </c>
    </row>
    <row r="15" spans="1:224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</row>
    <row r="16" spans="1:224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</row>
    <row r="17" spans="1:224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</row>
    <row r="18" spans="1:224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</row>
    <row r="19" spans="1:224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</row>
    <row r="20" spans="1:224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1.5724071858234285E-2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8.134183326663505E-2</v>
      </c>
      <c r="BI20" s="7">
        <f>Deaths!BI9/'By Population Size'!$B20*100000</f>
        <v>0.11127804699673492</v>
      </c>
      <c r="BJ20" s="7">
        <f>Deaths!BJ9/'By Population Size'!$B20*100000</f>
        <v>0.14000471673773987</v>
      </c>
      <c r="BK20" s="7">
        <f>Deaths!BK9/'By Population Size'!$B20*100000</f>
        <v>0.18475784433425285</v>
      </c>
      <c r="BL20" s="7">
        <f>Deaths!BL9/'By Population Size'!$B20*100000</f>
        <v>0.24130402582444152</v>
      </c>
      <c r="BM20" s="7">
        <f>Deaths!BM9/'By Population Size'!$B20*100000</f>
        <v>0.31448143716468568</v>
      </c>
      <c r="BN20" s="7">
        <f>Deaths!BN9/'By Population Size'!$B20*100000</f>
        <v>0.4100354123031863</v>
      </c>
      <c r="BO20" s="7">
        <f>Deaths!BO9/'By Population Size'!$B20*100000</f>
        <v>0.537642303152703</v>
      </c>
      <c r="BP20" s="7">
        <f>Deaths!BP9/'By Population Size'!$B20*100000</f>
        <v>0.70788561961781649</v>
      </c>
      <c r="BQ20" s="7">
        <f>Deaths!BQ9/'By Population Size'!$B20*100000</f>
        <v>0.90564606183483998</v>
      </c>
      <c r="BR20" s="7">
        <f>Deaths!BR9/'By Population Size'!$B20*100000</f>
        <v>1.0973587841063888</v>
      </c>
      <c r="BS20" s="7">
        <f>Deaths!BS9/'By Population Size'!$B20*100000</f>
        <v>1.3495487058326847</v>
      </c>
      <c r="BT20" s="7">
        <f>Deaths!BT9/'By Population Size'!$B20*100000</f>
        <v>1.7290431324112239</v>
      </c>
      <c r="BU20" s="7">
        <f>Deaths!BU9/'By Population Size'!$B20*100000</f>
        <v>2.1124685769543214</v>
      </c>
      <c r="BV20" s="7">
        <f>Deaths!BV9/'By Population Size'!$B20*100000</f>
        <v>2.6002171905568581</v>
      </c>
      <c r="BW20" s="7">
        <f>Deaths!BW9/'By Population Size'!$B20*100000</f>
        <v>3.0045072689118433</v>
      </c>
      <c r="BX20" s="7">
        <f>Deaths!BX9/'By Population Size'!$B20*100000</f>
        <v>3.4057734872940912</v>
      </c>
      <c r="BY20" s="7">
        <f>Deaths!BY9/'By Population Size'!$B20*100000</f>
        <v>3.8599572551992432</v>
      </c>
      <c r="BZ20" s="7">
        <f>Deaths!BZ9/'By Population Size'!$B20*100000</f>
        <v>4.3858065044582704</v>
      </c>
      <c r="CA20" s="7">
        <f>Deaths!CA9/'By Population Size'!$B20*100000</f>
        <v>5.1051827919724886</v>
      </c>
      <c r="CB20" s="7">
        <f>Deaths!CB9/'By Population Size'!$B20*100000</f>
        <v>5.7649890380237814</v>
      </c>
      <c r="CC20" s="7">
        <f>Deaths!CC9/'By Population Size'!$B20*100000</f>
        <v>6.4154213181595878</v>
      </c>
      <c r="CD20" s="7">
        <f>Deaths!CD9/'By Population Size'!$B20*100000</f>
        <v>7.0643416683090265</v>
      </c>
      <c r="CE20" s="7">
        <f>Deaths!CE9/'By Population Size'!$B20*100000</f>
        <v>7.7066095265184407</v>
      </c>
      <c r="CF20" s="7">
        <f>Deaths!CF9/'By Population Size'!$B20*100000</f>
        <v>8.2660236214748544</v>
      </c>
      <c r="CG20" s="7">
        <f>Deaths!CG9/'By Population Size'!$B20*100000</f>
        <v>8.842371332278594</v>
      </c>
      <c r="CH20" s="7">
        <f>Deaths!CH9/'By Population Size'!$B20*100000</f>
        <v>9.5853337275801653</v>
      </c>
      <c r="CI20" s="7">
        <f>Deaths!CI9/'By Population Size'!$B20*100000</f>
        <v>10.374258794467343</v>
      </c>
      <c r="CJ20" s="7">
        <f>Deaths!CJ9/'By Population Size'!$B20*100000</f>
        <v>11.031948338537719</v>
      </c>
      <c r="CK20" s="7">
        <f>Deaths!CK9/'By Population Size'!$B20*100000</f>
        <v>11.838109407269499</v>
      </c>
      <c r="CL20" s="7">
        <f>Deaths!CL9/'By Population Size'!$B20*100000</f>
        <v>12.577443170603786</v>
      </c>
      <c r="CM20" s="7">
        <f>Deaths!CM9/'By Population Size'!$B20*100000</f>
        <v>12.963287703125074</v>
      </c>
      <c r="CN20" s="7">
        <f>Deaths!CN9/'By Population Size'!$B20*100000</f>
        <v>13.517863622125104</v>
      </c>
      <c r="CO20" s="7">
        <f>Deaths!CO9/'By Population Size'!$B20*100000</f>
        <v>14.275038159298541</v>
      </c>
      <c r="CP20" s="7">
        <f>Deaths!CP9/'By Population Size'!$B20*100000</f>
        <v>15.010138518670992</v>
      </c>
      <c r="CQ20" s="7">
        <f>Deaths!CQ9/'By Population Size'!$B20*100000</f>
        <v>15.756729545939848</v>
      </c>
      <c r="CR20" s="7">
        <f>Deaths!CR9/'By Population Size'!$B20*100000</f>
        <v>16.408068984067476</v>
      </c>
      <c r="CS20" s="7">
        <f>Deaths!CS9/'By Population Size'!$B20*100000</f>
        <v>16.921218021441007</v>
      </c>
      <c r="CT20" s="7">
        <f>Deaths!CT9/'By Population Size'!$B20*100000</f>
        <v>17.323391397815076</v>
      </c>
      <c r="CU20" s="7">
        <f>Deaths!CU9/'By Population Size'!$B20*100000</f>
        <v>17.766991655815644</v>
      </c>
      <c r="CV20" s="7">
        <f>Deaths!CV9/'By Population Size'!$B20*100000</f>
        <v>18.444638675706088</v>
      </c>
      <c r="CW20" s="7">
        <f>Deaths!CW9/'By Population Size'!$B20*100000</f>
        <v>19.206953774833178</v>
      </c>
      <c r="CX20" s="7">
        <f>Deaths!CX9/'By Population Size'!$B20*100000</f>
        <v>19.909698832497341</v>
      </c>
      <c r="CY20" s="7">
        <f>Deaths!CY9/'By Population Size'!$B20*100000</f>
        <v>20.481510753341976</v>
      </c>
      <c r="CZ20" s="7">
        <f>Deaths!CZ9/'By Population Size'!$B20*100000</f>
        <v>20.993147860729138</v>
      </c>
      <c r="DA20" s="7">
        <f>Deaths!DA9/'By Population Size'!$B20*100000</f>
        <v>21.332122563672996</v>
      </c>
      <c r="DB20" s="7">
        <f>Deaths!DB9/'By Population Size'!$B20*100000</f>
        <v>21.735203098038884</v>
      </c>
      <c r="DC20" s="7">
        <f>Deaths!DC9/'By Population Size'!$B20*100000</f>
        <v>22.436133839719407</v>
      </c>
      <c r="DD20" s="7">
        <f>Deaths!DD9/'By Population Size'!$B20*100000</f>
        <v>23.150671951277246</v>
      </c>
      <c r="DE20" s="7">
        <f>Deaths!DE9/'By Population Size'!$B20*100000</f>
        <v>23.736091241999198</v>
      </c>
      <c r="DF20" s="7">
        <f>Deaths!DF9/'By Population Size'!$B20*100000</f>
        <v>24.264359579236416</v>
      </c>
      <c r="DG20" s="7">
        <f>Deaths!DG9/'By Population Size'!$B20*100000</f>
        <v>24.714309943179735</v>
      </c>
      <c r="DH20" s="7">
        <f>Deaths!DH9/'By Population Size'!$B20*100000</f>
        <v>24.984643024742457</v>
      </c>
      <c r="DI20" s="7">
        <f>Deaths!DI9/'By Population Size'!$B20*100000</f>
        <v>25.291564811975299</v>
      </c>
      <c r="DJ20" s="7">
        <f>Deaths!DJ9/'By Population Size'!$B20*100000</f>
        <v>25.783244443542394</v>
      </c>
      <c r="DK20" s="7">
        <f>Deaths!DK9/'By Population Size'!$B20*100000</f>
        <v>26.316350956735988</v>
      </c>
      <c r="DL20" s="7">
        <f>Deaths!DL9/'By Population Size'!$B20*100000</f>
        <v>26.855505189875061</v>
      </c>
      <c r="DM20" s="7">
        <f>Deaths!DM9/'By Population Size'!$B20*100000</f>
        <v>27.363816051292211</v>
      </c>
      <c r="DN20" s="7">
        <f>Deaths!DN9/'By Population Size'!$B20*100000</f>
        <v>27.731517423977078</v>
      </c>
      <c r="DO20" s="7">
        <f>Deaths!DO9/'By Population Size'!$B20*100000</f>
        <v>27.960726009910569</v>
      </c>
      <c r="DP20" s="7">
        <f>Deaths!DP9/'By Population Size'!$B20*100000</f>
        <v>28.19537754379499</v>
      </c>
      <c r="DQ20" s="7">
        <f>Deaths!DQ9/'By Population Size'!$B20*100000</f>
        <v>28.665587769555646</v>
      </c>
      <c r="DR20" s="7">
        <f>Deaths!DR9/'By Population Size'!$B20*100000</f>
        <v>29.143055259250879</v>
      </c>
      <c r="DS20" s="7">
        <f>Deaths!DS9/'By Population Size'!$B20*100000</f>
        <v>29.516199579886667</v>
      </c>
      <c r="DT20" s="7">
        <f>Deaths!DT9/'By Population Size'!$B20*100000</f>
        <v>29.901136954416135</v>
      </c>
      <c r="DU20" s="7">
        <f>Deaths!DU9/'By Population Size'!$B20*100000</f>
        <v>30.242833131335455</v>
      </c>
      <c r="DV20" s="7">
        <f>Deaths!DV9/'By Population Size'!$B20*100000</f>
        <v>30.428498133661531</v>
      </c>
      <c r="DW20" s="7">
        <f>Deaths!DW9/'By Population Size'!$B20*100000</f>
        <v>30.586646010235693</v>
      </c>
      <c r="DX20" s="7">
        <f>Deaths!DX9/'By Population Size'!$B20*100000</f>
        <v>30.796804278340939</v>
      </c>
      <c r="DY20" s="7">
        <f>Deaths!DY9/'By Population Size'!$B20*100000</f>
        <v>31.255826222202469</v>
      </c>
      <c r="DZ20" s="7">
        <f>Deaths!DZ9/'By Population Size'!$B20*100000</f>
        <v>31.616270330952762</v>
      </c>
      <c r="EA20" s="7">
        <f>Deaths!EA9/'By Population Size'!$B20*100000</f>
        <v>31.970364333760308</v>
      </c>
      <c r="EB20" s="7">
        <f>Deaths!EB9/'By Population Size'!$B20*100000</f>
        <v>32.266400225091296</v>
      </c>
      <c r="EC20" s="7">
        <f>Deaths!EC9/'By Population Size'!$B20*100000</f>
        <v>32.445110349480075</v>
      </c>
      <c r="ED20" s="7">
        <f>Deaths!ED9/'By Population Size'!$B20*100000</f>
        <v>32.680064269361772</v>
      </c>
      <c r="EE20" s="7">
        <f>Deaths!EE9/'By Population Size'!$B20*100000</f>
        <v>32.995452864518278</v>
      </c>
      <c r="EF20" s="7">
        <f>Deaths!EF9/'By Population Size'!$B20*100000</f>
        <v>33.301165107762024</v>
      </c>
      <c r="EG20" s="7">
        <f>Deaths!EG9/'By Population Size'!$B20*100000</f>
        <v>33.610505982973052</v>
      </c>
      <c r="EH20" s="7">
        <f>Deaths!EH9/'By Population Size'!$B20*100000</f>
        <v>33.897470294385833</v>
      </c>
      <c r="EI20" s="7">
        <f>Deaths!EI9/'By Population Size'!$B20*100000</f>
        <v>34.10520947451289</v>
      </c>
      <c r="EJ20" s="7">
        <f>Deaths!EJ9/'By Population Size'!$B20*100000</f>
        <v>34.240376015294245</v>
      </c>
      <c r="EK20" s="7">
        <f>Deaths!EK9/'By Population Size'!$B20*100000</f>
        <v>34.395500031895672</v>
      </c>
      <c r="EL20" s="7">
        <f>Deaths!EL9/'By Population Size'!$B20*100000</f>
        <v>34.681254799319355</v>
      </c>
      <c r="EM20" s="7">
        <f>Deaths!EM9/'By Population Size'!$B20*100000</f>
        <v>34.95884514481665</v>
      </c>
      <c r="EN20" s="7">
        <f>Deaths!EN9/'By Population Size'!$B20*100000</f>
        <v>35.227363910395724</v>
      </c>
      <c r="EO20" s="7">
        <f>Deaths!EO9/'By Population Size'!$B20*100000</f>
        <v>35.478949060127469</v>
      </c>
      <c r="EP20" s="7">
        <f>Deaths!EP9/'By Population Size'!$B20*100000</f>
        <v>35.709669576047332</v>
      </c>
      <c r="EQ20" s="7">
        <f>Deaths!EQ9/'By Population Size'!$B20*100000</f>
        <v>35.802804463207643</v>
      </c>
      <c r="ER20" s="7">
        <f>Deaths!ER9/'By Population Size'!$B20*100000</f>
        <v>35.921037388141677</v>
      </c>
      <c r="ES20" s="7">
        <f>Deaths!ES9/'By Population Size'!$B20*100000</f>
        <v>36.175948783843431</v>
      </c>
      <c r="ET20" s="7">
        <f>Deaths!ET9/'By Population Size'!$B20*100000</f>
        <v>36.403343053793279</v>
      </c>
      <c r="EU20" s="7">
        <f>Deaths!EU9/'By Population Size'!$B20*100000</f>
        <v>36.618037111857639</v>
      </c>
      <c r="EV20" s="7">
        <f>Deaths!EV9/'By Population Size'!$B20*100000</f>
        <v>36.821240502025589</v>
      </c>
      <c r="EW20" s="7">
        <f>Deaths!EW9/'By Population Size'!$B20*100000</f>
        <v>37.006603118354384</v>
      </c>
      <c r="EX20" s="7">
        <f>Deaths!EX9/'By Population Size'!$B20*100000</f>
        <v>37.092480741580125</v>
      </c>
      <c r="EY20" s="7">
        <f>Deaths!EY9/'By Population Size'!$B20*100000</f>
        <v>37.209504122525068</v>
      </c>
      <c r="EZ20" s="7">
        <f>Deaths!EZ9/'By Population Size'!$B20*100000</f>
        <v>37.465625062215921</v>
      </c>
      <c r="FA20" s="7">
        <f>Deaths!FA9/'By Population Size'!$B20*100000</f>
        <v>37.696647964133049</v>
      </c>
      <c r="FB20" s="7">
        <f>Deaths!FB9/'By Population Size'!$B20*100000</f>
        <v>37.865681736609069</v>
      </c>
      <c r="FC20" s="7">
        <f>Deaths!FC9/'By Population Size'!$B20*100000</f>
        <v>38.050741966940599</v>
      </c>
      <c r="FD20" s="7">
        <f>Deaths!FD9/'By Population Size'!$B20*100000</f>
        <v>38.201934965577465</v>
      </c>
      <c r="FE20" s="7">
        <f>Deaths!FE9/'By Population Size'!$B20*100000</f>
        <v>38.277833850893174</v>
      </c>
      <c r="FF20" s="7">
        <f>Deaths!FF9/'By Population Size'!$B20*100000</f>
        <v>38.387902353900813</v>
      </c>
      <c r="FG20" s="7">
        <f>Deaths!FG9/'By Population Size'!$B20*100000</f>
        <v>38.610156061897008</v>
      </c>
      <c r="FH20" s="7">
        <f>Deaths!FH9/'By Population Size'!$B20*100000</f>
        <v>38.817895242024072</v>
      </c>
      <c r="FI20" s="7">
        <f>Deaths!FI9/'By Population Size'!$B20*100000</f>
        <v>39.036822704050252</v>
      </c>
      <c r="FJ20" s="7">
        <f>Deaths!FJ9/'By Population Size'!$B20*100000</f>
        <v>39.234280760269996</v>
      </c>
      <c r="FK20" s="7">
        <f>Deaths!FK9/'By Population Size'!$B20*100000</f>
        <v>39.316227365531184</v>
      </c>
      <c r="FL20" s="7">
        <f>Deaths!FL9/'By Population Size'!$B20*100000</f>
        <v>39.406640778716032</v>
      </c>
      <c r="FM20" s="7">
        <f>Deaths!FM9/'By Population Size'!$B20*100000</f>
        <v>39.51277826375911</v>
      </c>
      <c r="FN20" s="7">
        <f>Deaths!FN9/'By Population Size'!$B20*100000</f>
        <v>39.882898724422162</v>
      </c>
      <c r="FO20" s="7">
        <f>Deaths!FO9/'By Population Size'!$B20*100000</f>
        <v>40.13992682210484</v>
      </c>
      <c r="FP20" s="7">
        <f>Deaths!FP9/'By Population Size'!$B20*100000</f>
        <v>40.44594145134586</v>
      </c>
      <c r="FQ20" s="7">
        <f>Deaths!FQ9/'By Population Size'!$B20*100000</f>
        <v>40.696921829083067</v>
      </c>
      <c r="FR20" s="7">
        <f>Deaths!FR9/'By Population Size'!$B20*100000</f>
        <v>40.905870553199215</v>
      </c>
      <c r="FS20" s="7">
        <f>Deaths!FS9/'By Population Size'!$B20*100000</f>
        <v>41.042246637969669</v>
      </c>
      <c r="FT20" s="7">
        <f>Deaths!FT9/'By Population Size'!$B20*100000</f>
        <v>41.159874790909157</v>
      </c>
      <c r="FU20" s="7">
        <f>Deaths!FU9/'By Population Size'!$B20*100000</f>
        <v>41.440488996379187</v>
      </c>
      <c r="FV20" s="7">
        <f>Deaths!FV9/'By Population Size'!$B20*100000</f>
        <v>41.733198641740159</v>
      </c>
      <c r="FW20" s="7">
        <f>Deaths!FW9/'By Population Size'!$B20*100000</f>
        <v>42.021372497142032</v>
      </c>
      <c r="FX20" s="7">
        <f>Deaths!FX9/'By Population Size'!$B20*100000</f>
        <v>42.299567614633865</v>
      </c>
      <c r="FY20" s="7">
        <f>Deaths!FY9/'By Population Size'!$B20*100000</f>
        <v>42.562643432262014</v>
      </c>
      <c r="FZ20" s="7">
        <f>Deaths!FZ9/'By Population Size'!$B20*100000</f>
        <v>42.697205201048824</v>
      </c>
      <c r="GA20" s="7">
        <f>Deaths!GA9/'By Population Size'!$B20*100000</f>
        <v>42.852631603647531</v>
      </c>
      <c r="GB20" s="7">
        <f>Deaths!GB9/'By Population Size'!$B20*100000</f>
        <v>43.187977674624101</v>
      </c>
      <c r="GC20" s="7">
        <f>Deaths!GC9/'By Population Size'!$B20*100000</f>
        <v>43.554167117322599</v>
      </c>
      <c r="GD20" s="7">
        <f>Deaths!GD9/'By Population Size'!$B20*100000</f>
        <v>43.893141820266457</v>
      </c>
      <c r="GE20" s="7">
        <f>Deaths!GE9/'By Population Size'!$B20*100000</f>
        <v>44.232721295204861</v>
      </c>
      <c r="GF20" s="7">
        <f>Deaths!GF9/'By Population Size'!$B20*100000</f>
        <v>44.505171078748496</v>
      </c>
      <c r="GG20" s="7">
        <f>Deaths!GG9/'By Population Size'!$B20*100000</f>
        <v>44.649409199448066</v>
      </c>
      <c r="GH20" s="7">
        <f>Deaths!GH9/'By Population Size'!$B20*100000</f>
        <v>44.989593446381022</v>
      </c>
      <c r="GI20" s="7">
        <f>Deaths!GI9/'By Population Size'!$B20*100000</f>
        <v>45.403257490651498</v>
      </c>
      <c r="GJ20" s="7">
        <f>Deaths!GJ9/'By Population Size'!$B20*100000</f>
        <v>45.837483782736584</v>
      </c>
      <c r="GK20" s="7">
        <f>Deaths!GK9/'By Population Size'!$B20*100000</f>
        <v>46.205185155421447</v>
      </c>
      <c r="GL20" s="7">
        <f>Deaths!GL9/'By Population Size'!$B20*100000</f>
        <v>46.581958108024523</v>
      </c>
      <c r="GM20" s="7">
        <f>Deaths!GM9/'By Population Size'!$B20*100000</f>
        <v>46.917908950995638</v>
      </c>
      <c r="GN20" s="7">
        <f>Deaths!GN9/'By Population Size'!$B20*100000</f>
        <v>47.040677665888779</v>
      </c>
      <c r="GO20" s="7">
        <f>Deaths!GO9/'By Population Size'!$B20*100000</f>
        <v>47.203663718419321</v>
      </c>
      <c r="GP20" s="7">
        <f>Deaths!GP9/'By Population Size'!$B20*100000</f>
        <v>47.620351622662525</v>
      </c>
      <c r="GQ20" s="7">
        <f>Deaths!GQ9/'By Population Size'!$B20*100000</f>
        <v>48.035225210922093</v>
      </c>
      <c r="GR20" s="7">
        <f>Deaths!GR9/'By Population Size'!$B20*100000</f>
        <v>48.413207707514267</v>
      </c>
      <c r="GS20" s="7">
        <f>Deaths!GS9/'By Population Size'!$B20*100000</f>
        <v>48.789073502125518</v>
      </c>
      <c r="GT20" s="7">
        <f>Deaths!GT9/'By Population Size'!$B20*100000</f>
        <v>49.114440835192063</v>
      </c>
      <c r="GU20" s="7">
        <f>Deaths!GU9/'By Population Size'!$B20*100000</f>
        <v>49.270169623788028</v>
      </c>
      <c r="GV20" s="7">
        <f>Deaths!GV9/'By Population Size'!$B20*100000</f>
        <v>49.428922272356743</v>
      </c>
      <c r="GW20" s="7">
        <f>Deaths!GW9/'By Population Size'!$B20*100000</f>
        <v>49.750660973456</v>
      </c>
      <c r="GX20" s="7">
        <f>Deaths!GX9/'By Population Size'!$B20*100000</f>
        <v>50.206356671347514</v>
      </c>
      <c r="GY20" s="7">
        <f>Deaths!GY9/'By Population Size'!$B20*100000</f>
        <v>50.531724004414059</v>
      </c>
      <c r="GZ20" s="7">
        <f>Deaths!GZ9/'By Population Size'!$B20*100000</f>
        <v>50.937526012755413</v>
      </c>
      <c r="HA20" s="7">
        <f>Deaths!HA9/'By Population Size'!$B20*100000</f>
        <v>51.248681203950092</v>
      </c>
      <c r="HB20" s="7">
        <f>Deaths!HB9/'By Population Size'!$B20*100000</f>
        <v>51.421343608393393</v>
      </c>
      <c r="HC20" s="7">
        <f>Deaths!HC9/'By Population Size'!$B20*100000</f>
        <v>51.55590537718021</v>
      </c>
      <c r="HD20" s="7">
        <f>Deaths!HD9/'By Population Size'!$B20*100000</f>
        <v>51.956264437570631</v>
      </c>
      <c r="HE20" s="7">
        <f>Deaths!HE9/'By Population Size'!$B20*100000</f>
        <v>52.366299849873819</v>
      </c>
      <c r="HF20" s="7">
        <f>Deaths!HF9/'By Population Size'!$B20*100000</f>
        <v>52.69227195493491</v>
      </c>
      <c r="HG20" s="7">
        <f>Deaths!HG9/'By Population Size'!$B20*100000</f>
        <v>53.028525183903305</v>
      </c>
      <c r="HH20" s="7">
        <f>Deaths!HH9/'By Population Size'!$B20*100000</f>
        <v>53.325770619223377</v>
      </c>
      <c r="HI20" s="7">
        <f>Deaths!HI9/'By Population Size'!$B20*100000</f>
        <v>53.461844317996565</v>
      </c>
      <c r="HJ20" s="7">
        <f>Deaths!HJ9/'By Population Size'!$B20*100000</f>
        <v>53.596406086783375</v>
      </c>
      <c r="HK20" s="7">
        <f>Deaths!HK9/'By Population Size'!$B20*100000</f>
        <v>53.971667109400087</v>
      </c>
      <c r="HL20" s="7">
        <f>Deaths!HL9/'By Population Size'!$B20*100000</f>
        <v>54.341182798068587</v>
      </c>
      <c r="HM20" s="7">
        <f>Deaths!HM9/'By Population Size'!$B20*100000</f>
        <v>54.678645571026081</v>
      </c>
      <c r="HN20" s="7">
        <f>Deaths!HN9/'By Population Size'!$B20*100000</f>
        <v>54.973774304365243</v>
      </c>
      <c r="HO20" s="7">
        <f>Deaths!HO9/'By Population Size'!$B20*100000</f>
        <v>55.264367247745305</v>
      </c>
      <c r="HP20" s="7">
        <f>Deaths!HP9/'By Population Size'!$B20*100000</f>
        <v>55.356594976913804</v>
      </c>
    </row>
    <row r="21" spans="1:224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</row>
    <row r="22" spans="1:224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</row>
    <row r="23" spans="1:224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2020-08-31T15:00:42Z</dcterms:modified>
</cp:coreProperties>
</file>