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D93A854D-9BC5-40FF-87A0-F0CAC2CC4B59}" xr6:coauthVersionLast="45" xr6:coauthVersionMax="45" xr10:uidLastSave="{00000000-0000-0000-0000-000000000000}"/>
  <bookViews>
    <workbookView xWindow="-8240" yWindow="2260" windowWidth="18430" windowHeight="20860" tabRatio="884" firstSheet="2" activeTab="5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J23" i="12" l="1"/>
  <c r="IJ22" i="12"/>
  <c r="IJ21" i="12"/>
  <c r="IJ20" i="12"/>
  <c r="IJ19" i="12"/>
  <c r="IJ18" i="12"/>
  <c r="IJ17" i="12"/>
  <c r="IJ16" i="12"/>
  <c r="IJ15" i="12"/>
  <c r="IJ14" i="12"/>
  <c r="IJ13" i="12"/>
  <c r="IJ11" i="12"/>
  <c r="IJ10" i="12"/>
  <c r="IJ9" i="12"/>
  <c r="IJ8" i="12"/>
  <c r="IJ7" i="12"/>
  <c r="IJ6" i="12"/>
  <c r="IJ5" i="12"/>
  <c r="IJ4" i="12"/>
  <c r="IJ3" i="12"/>
  <c r="IJ2" i="12"/>
  <c r="IJ1" i="12"/>
  <c r="II11" i="9"/>
  <c r="II10" i="9"/>
  <c r="II9" i="9"/>
  <c r="II8" i="9"/>
  <c r="II7" i="9"/>
  <c r="II6" i="9"/>
  <c r="II5" i="9"/>
  <c r="II4" i="9"/>
  <c r="II3" i="9"/>
  <c r="II2" i="9"/>
  <c r="II1" i="9"/>
  <c r="II11" i="11"/>
  <c r="II10" i="11"/>
  <c r="II9" i="11"/>
  <c r="II8" i="11"/>
  <c r="II7" i="11"/>
  <c r="II6" i="11"/>
  <c r="II5" i="11"/>
  <c r="II4" i="11"/>
  <c r="II3" i="11"/>
  <c r="II2" i="11"/>
  <c r="II1" i="11"/>
  <c r="IJ64" i="7"/>
  <c r="IJ62" i="7"/>
  <c r="IJ61" i="7"/>
  <c r="IJ60" i="7"/>
  <c r="IJ59" i="7"/>
  <c r="IJ58" i="7"/>
  <c r="IJ12" i="7"/>
  <c r="IJ11" i="7"/>
  <c r="IJ63" i="7" s="1"/>
  <c r="IJ10" i="7"/>
  <c r="IJ9" i="7"/>
  <c r="IJ8" i="7"/>
  <c r="IJ7" i="7"/>
  <c r="IJ6" i="7"/>
  <c r="IJ5" i="7"/>
  <c r="IJ57" i="7" s="1"/>
  <c r="IJ4" i="7"/>
  <c r="IJ56" i="7" s="1"/>
  <c r="IJ3" i="7"/>
  <c r="IJ55" i="7" s="1"/>
  <c r="IJ2" i="7"/>
  <c r="IJ54" i="7" s="1"/>
  <c r="IJ62" i="10"/>
  <c r="IJ56" i="10"/>
  <c r="IJ55" i="10"/>
  <c r="IJ52" i="10"/>
  <c r="IJ12" i="10"/>
  <c r="IJ11" i="10"/>
  <c r="IJ61" i="10" s="1"/>
  <c r="IJ10" i="10"/>
  <c r="IJ60" i="10" s="1"/>
  <c r="IJ9" i="10"/>
  <c r="IJ59" i="10" s="1"/>
  <c r="IJ8" i="10"/>
  <c r="IJ58" i="10" s="1"/>
  <c r="IJ7" i="10"/>
  <c r="IJ57" i="10" s="1"/>
  <c r="IJ6" i="10"/>
  <c r="IJ5" i="10"/>
  <c r="IJ4" i="10"/>
  <c r="IJ54" i="10" s="1"/>
  <c r="IJ3" i="10"/>
  <c r="IJ53" i="10" s="1"/>
  <c r="IJ2" i="10"/>
  <c r="IJ60" i="4"/>
  <c r="IJ59" i="4"/>
  <c r="IJ53" i="4"/>
  <c r="IJ11" i="4"/>
  <c r="IJ62" i="4" s="1"/>
  <c r="IJ10" i="4"/>
  <c r="IJ61" i="4" s="1"/>
  <c r="IJ9" i="4"/>
  <c r="IJ8" i="4"/>
  <c r="IJ7" i="4"/>
  <c r="IJ58" i="4" s="1"/>
  <c r="IJ6" i="4"/>
  <c r="IJ57" i="4" s="1"/>
  <c r="IJ5" i="4"/>
  <c r="IJ56" i="4" s="1"/>
  <c r="IJ4" i="4"/>
  <c r="IJ55" i="4" s="1"/>
  <c r="IJ3" i="4"/>
  <c r="IJ54" i="4" s="1"/>
  <c r="IJ2" i="4"/>
  <c r="IJ1" i="4"/>
  <c r="IJ52" i="4" s="1"/>
  <c r="IL1" i="3"/>
  <c r="IL1" i="8"/>
  <c r="IL1" i="6"/>
  <c r="II16" i="12" l="1"/>
  <c r="II10" i="12"/>
  <c r="II9" i="12"/>
  <c r="II8" i="12"/>
  <c r="II6" i="12"/>
  <c r="II1" i="12"/>
  <c r="II13" i="12" s="1"/>
  <c r="IH8" i="9"/>
  <c r="IH1" i="9"/>
  <c r="IH4" i="11"/>
  <c r="IH1" i="11"/>
  <c r="II12" i="7"/>
  <c r="II23" i="12" s="1"/>
  <c r="II11" i="7"/>
  <c r="II22" i="12" s="1"/>
  <c r="II10" i="7"/>
  <c r="II21" i="12" s="1"/>
  <c r="II9" i="7"/>
  <c r="II20" i="12" s="1"/>
  <c r="II8" i="7"/>
  <c r="II19" i="12" s="1"/>
  <c r="II7" i="7"/>
  <c r="II18" i="12" s="1"/>
  <c r="II6" i="7"/>
  <c r="II17" i="12" s="1"/>
  <c r="II5" i="7"/>
  <c r="II4" i="7"/>
  <c r="II15" i="12" s="1"/>
  <c r="II2" i="7"/>
  <c r="II54" i="7" s="1"/>
  <c r="II12" i="10"/>
  <c r="II11" i="10"/>
  <c r="II10" i="10"/>
  <c r="II9" i="10"/>
  <c r="II8" i="10"/>
  <c r="IH7" i="11" s="1"/>
  <c r="II7" i="10"/>
  <c r="II6" i="10"/>
  <c r="II5" i="10"/>
  <c r="II4" i="10"/>
  <c r="II2" i="10"/>
  <c r="II52" i="10" s="1"/>
  <c r="II11" i="4"/>
  <c r="II10" i="4"/>
  <c r="II9" i="4"/>
  <c r="II8" i="4"/>
  <c r="II7" i="4"/>
  <c r="II6" i="4"/>
  <c r="II5" i="4"/>
  <c r="II5" i="12" s="1"/>
  <c r="II4" i="4"/>
  <c r="II3" i="4"/>
  <c r="II3" i="12" s="1"/>
  <c r="II1" i="4"/>
  <c r="II52" i="4" s="1"/>
  <c r="IK1" i="3"/>
  <c r="II3" i="7" s="1"/>
  <c r="IK1" i="8"/>
  <c r="II3" i="10" s="1"/>
  <c r="IK1" i="6"/>
  <c r="II2" i="4" s="1"/>
  <c r="II14" i="12" l="1"/>
  <c r="IH9" i="11"/>
  <c r="IH10" i="11"/>
  <c r="IH7" i="9"/>
  <c r="IH5" i="11"/>
  <c r="IH6" i="11"/>
  <c r="IH11" i="11"/>
  <c r="IH9" i="9"/>
  <c r="II57" i="7"/>
  <c r="IH8" i="11"/>
  <c r="II58" i="7"/>
  <c r="IH10" i="9"/>
  <c r="IH11" i="9"/>
  <c r="IH4" i="9"/>
  <c r="IH5" i="9"/>
  <c r="IH3" i="11"/>
  <c r="IH6" i="9"/>
  <c r="IH2" i="11"/>
  <c r="II62" i="10"/>
  <c r="II2" i="12"/>
  <c r="IH2" i="9"/>
  <c r="II7" i="12"/>
  <c r="II11" i="12"/>
  <c r="IH3" i="9"/>
  <c r="II55" i="4"/>
  <c r="II4" i="12"/>
  <c r="IH19" i="12"/>
  <c r="IH17" i="12"/>
  <c r="IH16" i="12"/>
  <c r="IH1" i="12"/>
  <c r="IH13" i="12" s="1"/>
  <c r="IG1" i="9"/>
  <c r="IG9" i="11"/>
  <c r="IG5" i="11"/>
  <c r="IG1" i="11"/>
  <c r="IH12" i="7"/>
  <c r="IH23" i="12" s="1"/>
  <c r="IH11" i="7"/>
  <c r="IH22" i="12" s="1"/>
  <c r="IH10" i="7"/>
  <c r="IH21" i="12" s="1"/>
  <c r="IH9" i="7"/>
  <c r="IH20" i="12" s="1"/>
  <c r="IH8" i="7"/>
  <c r="II60" i="7" s="1"/>
  <c r="IH7" i="7"/>
  <c r="IG6" i="11" s="1"/>
  <c r="IH6" i="7"/>
  <c r="IH5" i="7"/>
  <c r="IH4" i="7"/>
  <c r="IH15" i="12" s="1"/>
  <c r="IH2" i="7"/>
  <c r="IH54" i="7" s="1"/>
  <c r="IH12" i="10"/>
  <c r="IH11" i="10"/>
  <c r="II61" i="10" s="1"/>
  <c r="IH10" i="10"/>
  <c r="II60" i="10" s="1"/>
  <c r="IH9" i="10"/>
  <c r="II59" i="10" s="1"/>
  <c r="IH8" i="10"/>
  <c r="II58" i="10" s="1"/>
  <c r="IH7" i="10"/>
  <c r="II57" i="10" s="1"/>
  <c r="IH6" i="10"/>
  <c r="II56" i="10" s="1"/>
  <c r="IH5" i="10"/>
  <c r="II55" i="10" s="1"/>
  <c r="IH4" i="10"/>
  <c r="II54" i="10" s="1"/>
  <c r="IH2" i="10"/>
  <c r="IH52" i="10" s="1"/>
  <c r="IH11" i="4"/>
  <c r="II62" i="4" s="1"/>
  <c r="IH10" i="4"/>
  <c r="II61" i="4" s="1"/>
  <c r="IH9" i="4"/>
  <c r="II60" i="4" s="1"/>
  <c r="IH8" i="4"/>
  <c r="IH7" i="4"/>
  <c r="IH6" i="4"/>
  <c r="II57" i="4" s="1"/>
  <c r="IH5" i="4"/>
  <c r="II56" i="4" s="1"/>
  <c r="IH4" i="4"/>
  <c r="IG4" i="9" s="1"/>
  <c r="IH3" i="4"/>
  <c r="IG3" i="9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10" i="11" l="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H58" i="10"/>
  <c r="IH60" i="10"/>
  <c r="IH59" i="10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20" i="12"/>
  <c r="IG17" i="12"/>
  <c r="IG6" i="12"/>
  <c r="IG5" i="12"/>
  <c r="IG1" i="12"/>
  <c r="IG13" i="12" s="1"/>
  <c r="IF1" i="9"/>
  <c r="IF1" i="11"/>
  <c r="IG12" i="7"/>
  <c r="IG11" i="7"/>
  <c r="IH63" i="7" s="1"/>
  <c r="IG10" i="7"/>
  <c r="IH62" i="7" s="1"/>
  <c r="IG9" i="7"/>
  <c r="IH61" i="7" s="1"/>
  <c r="IG8" i="7"/>
  <c r="IG19" i="12" s="1"/>
  <c r="IG7" i="7"/>
  <c r="IG18" i="12" s="1"/>
  <c r="IG6" i="7"/>
  <c r="IH58" i="7" s="1"/>
  <c r="IG5" i="7"/>
  <c r="IG16" i="12" s="1"/>
  <c r="IG4" i="7"/>
  <c r="IH56" i="7" s="1"/>
  <c r="IG2" i="7"/>
  <c r="IG54" i="7" s="1"/>
  <c r="IG12" i="10"/>
  <c r="IH62" i="10" s="1"/>
  <c r="IG11" i="10"/>
  <c r="IH61" i="10" s="1"/>
  <c r="IG10" i="10"/>
  <c r="IG9" i="10"/>
  <c r="IF8" i="11" s="1"/>
  <c r="IG8" i="10"/>
  <c r="IG7" i="10"/>
  <c r="IF6" i="11" s="1"/>
  <c r="IG6" i="10"/>
  <c r="IG5" i="10"/>
  <c r="IG4" i="10"/>
  <c r="IH54" i="10" s="1"/>
  <c r="IG2" i="10"/>
  <c r="IG52" i="10" s="1"/>
  <c r="IG11" i="4"/>
  <c r="IH62" i="4" s="1"/>
  <c r="IG10" i="4"/>
  <c r="IG10" i="12" s="1"/>
  <c r="IG9" i="4"/>
  <c r="IH60" i="4" s="1"/>
  <c r="IG8" i="4"/>
  <c r="IF8" i="9" s="1"/>
  <c r="IG7" i="4"/>
  <c r="IG7" i="12" s="1"/>
  <c r="IG6" i="4"/>
  <c r="IH57" i="4" s="1"/>
  <c r="IG5" i="4"/>
  <c r="IH56" i="4" s="1"/>
  <c r="IG4" i="4"/>
  <c r="IH55" i="4" s="1"/>
  <c r="IG3" i="4"/>
  <c r="IH54" i="4" s="1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4" i="11" l="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G57" i="7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57" i="10"/>
  <c r="IG2" i="12"/>
  <c r="IF2" i="9"/>
  <c r="IG8" i="12"/>
  <c r="IG9" i="12"/>
  <c r="IG11" i="12"/>
  <c r="IF7" i="9"/>
  <c r="IF10" i="9"/>
  <c r="IG3" i="12"/>
  <c r="IG4" i="12"/>
  <c r="IF1" i="12"/>
  <c r="IF13" i="12" s="1"/>
  <c r="IE10" i="12"/>
  <c r="IE1" i="12"/>
  <c r="IE13" i="12" s="1"/>
  <c r="ID20" i="12"/>
  <c r="ID19" i="12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F9" i="7"/>
  <c r="IG61" i="7" s="1"/>
  <c r="IF8" i="7"/>
  <c r="IG60" i="7" s="1"/>
  <c r="IF7" i="7"/>
  <c r="IG59" i="7" s="1"/>
  <c r="IF6" i="7"/>
  <c r="IF17" i="12" s="1"/>
  <c r="IF5" i="7"/>
  <c r="IF16" i="12" s="1"/>
  <c r="IF4" i="7"/>
  <c r="IF15" i="12" s="1"/>
  <c r="IF2" i="7"/>
  <c r="IF54" i="7" s="1"/>
  <c r="IE12" i="7"/>
  <c r="IE23" i="12" s="1"/>
  <c r="IE11" i="7"/>
  <c r="IE10" i="7"/>
  <c r="IE21" i="12" s="1"/>
  <c r="IE9" i="7"/>
  <c r="IE61" i="7" s="1"/>
  <c r="IE8" i="7"/>
  <c r="IE60" i="7" s="1"/>
  <c r="IE7" i="7"/>
  <c r="IE18" i="12" s="1"/>
  <c r="IE6" i="7"/>
  <c r="IE5" i="7"/>
  <c r="IE16" i="12" s="1"/>
  <c r="IE4" i="7"/>
  <c r="IE2" i="7"/>
  <c r="IE54" i="7" s="1"/>
  <c r="ID12" i="7"/>
  <c r="ID11" i="7"/>
  <c r="ID22" i="12" s="1"/>
  <c r="ID10" i="7"/>
  <c r="ID21" i="12" s="1"/>
  <c r="ID9" i="7"/>
  <c r="ID8" i="7"/>
  <c r="ID7" i="7"/>
  <c r="ID6" i="7"/>
  <c r="ID17" i="12" s="1"/>
  <c r="ID5" i="7"/>
  <c r="ID16" i="12" s="1"/>
  <c r="ID4" i="7"/>
  <c r="ID15" i="12" s="1"/>
  <c r="ID2" i="7"/>
  <c r="ID54" i="7" s="1"/>
  <c r="IF12" i="10"/>
  <c r="IG62" i="10" s="1"/>
  <c r="IF11" i="10"/>
  <c r="IF10" i="10"/>
  <c r="IG60" i="10" s="1"/>
  <c r="IF9" i="10"/>
  <c r="IF59" i="10" s="1"/>
  <c r="IF8" i="10"/>
  <c r="IF7" i="10"/>
  <c r="IF6" i="10"/>
  <c r="IF5" i="10"/>
  <c r="IE4" i="11" s="1"/>
  <c r="IF4" i="10"/>
  <c r="IG54" i="10" s="1"/>
  <c r="IF2" i="10"/>
  <c r="IF52" i="10" s="1"/>
  <c r="IE12" i="10"/>
  <c r="IE11" i="10"/>
  <c r="IE10" i="10"/>
  <c r="IE9" i="10"/>
  <c r="IE8" i="10"/>
  <c r="IE7" i="10"/>
  <c r="IE6" i="10"/>
  <c r="IE5" i="10"/>
  <c r="IE4" i="10"/>
  <c r="IE2" i="10"/>
  <c r="IE52" i="10" s="1"/>
  <c r="ID12" i="10"/>
  <c r="ID11" i="10"/>
  <c r="ID10" i="10"/>
  <c r="ID9" i="10"/>
  <c r="IC8" i="11" s="1"/>
  <c r="ID8" i="10"/>
  <c r="IC7" i="11" s="1"/>
  <c r="ID7" i="10"/>
  <c r="ID6" i="10"/>
  <c r="ID5" i="10"/>
  <c r="ID4" i="10"/>
  <c r="ID2" i="10"/>
  <c r="ID52" i="10" s="1"/>
  <c r="IF60" i="4"/>
  <c r="IF11" i="4"/>
  <c r="IG62" i="4" s="1"/>
  <c r="IF10" i="4"/>
  <c r="IF10" i="12" s="1"/>
  <c r="IF9" i="4"/>
  <c r="IF9" i="12" s="1"/>
  <c r="IF8" i="4"/>
  <c r="IF8" i="12" s="1"/>
  <c r="IF7" i="4"/>
  <c r="IG58" i="4" s="1"/>
  <c r="IF6" i="4"/>
  <c r="IF5" i="4"/>
  <c r="IF4" i="4"/>
  <c r="IF55" i="4" s="1"/>
  <c r="IF3" i="4"/>
  <c r="IF3" i="12" s="1"/>
  <c r="IF1" i="4"/>
  <c r="IF52" i="4" s="1"/>
  <c r="IE11" i="4"/>
  <c r="IE62" i="4" s="1"/>
  <c r="IE10" i="4"/>
  <c r="IE9" i="4"/>
  <c r="IE8" i="4"/>
  <c r="IE7" i="4"/>
  <c r="IE7" i="12" s="1"/>
  <c r="IE6" i="4"/>
  <c r="IE5" i="4"/>
  <c r="IE4" i="4"/>
  <c r="IE3" i="4"/>
  <c r="IE1" i="4"/>
  <c r="IE52" i="4" s="1"/>
  <c r="ID11" i="4"/>
  <c r="ID11" i="12" s="1"/>
  <c r="ID10" i="4"/>
  <c r="ID10" i="12" s="1"/>
  <c r="ID9" i="4"/>
  <c r="ID9" i="12" s="1"/>
  <c r="ID8" i="4"/>
  <c r="ID8" i="12" s="1"/>
  <c r="ID7" i="4"/>
  <c r="ID6" i="4"/>
  <c r="ID5" i="4"/>
  <c r="ID4" i="4"/>
  <c r="ID4" i="12" s="1"/>
  <c r="ID3" i="4"/>
  <c r="ID3" i="12" s="1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2" i="7" l="1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9" i="7"/>
  <c r="IC8" i="7"/>
  <c r="IC19" i="12" s="1"/>
  <c r="IC7" i="7"/>
  <c r="IC18" i="12" s="1"/>
  <c r="IC6" i="7"/>
  <c r="IC17" i="12" s="1"/>
  <c r="IC5" i="7"/>
  <c r="IC16" i="12" s="1"/>
  <c r="IC4" i="7"/>
  <c r="IC15" i="12" s="1"/>
  <c r="IC2" i="7"/>
  <c r="IC54" i="7" s="1"/>
  <c r="IC12" i="10"/>
  <c r="IB11" i="11" s="1"/>
  <c r="IC11" i="10"/>
  <c r="IC10" i="10"/>
  <c r="IC9" i="10"/>
  <c r="IC8" i="10"/>
  <c r="IC7" i="10"/>
  <c r="IC6" i="10"/>
  <c r="IC5" i="10"/>
  <c r="IC4" i="10"/>
  <c r="IC2" i="10"/>
  <c r="IC52" i="10" s="1"/>
  <c r="IC11" i="4"/>
  <c r="IC10" i="4"/>
  <c r="IC9" i="4"/>
  <c r="IC8" i="4"/>
  <c r="IC7" i="4"/>
  <c r="IC7" i="12" s="1"/>
  <c r="IC6" i="4"/>
  <c r="IC6" i="12" s="1"/>
  <c r="IC5" i="4"/>
  <c r="ID56" i="4" s="1"/>
  <c r="IC4" i="4"/>
  <c r="IC4" i="12" s="1"/>
  <c r="IC3" i="4"/>
  <c r="IC3" i="12" s="1"/>
  <c r="IC1" i="4"/>
  <c r="IC52" i="4" s="1"/>
  <c r="IE1" i="3"/>
  <c r="IC3" i="7" s="1"/>
  <c r="IC14" i="12" s="1"/>
  <c r="IE1" i="8"/>
  <c r="IC3" i="10" s="1"/>
  <c r="IE1" i="6"/>
  <c r="IC2" i="4" s="1"/>
  <c r="IC2" i="12" s="1"/>
  <c r="ID64" i="7" l="1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C58" i="10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9" i="7"/>
  <c r="IB20" i="12" s="1"/>
  <c r="IB8" i="7"/>
  <c r="IB19" i="12" s="1"/>
  <c r="IB7" i="7"/>
  <c r="IB18" i="12" s="1"/>
  <c r="IB6" i="7"/>
  <c r="IB17" i="12" s="1"/>
  <c r="IB5" i="7"/>
  <c r="IB16" i="12" s="1"/>
  <c r="IB4" i="7"/>
  <c r="IB15" i="12" s="1"/>
  <c r="IB2" i="7"/>
  <c r="IB54" i="7" s="1"/>
  <c r="IB12" i="10"/>
  <c r="IB11" i="10"/>
  <c r="IB10" i="10"/>
  <c r="IB9" i="10"/>
  <c r="IB8" i="10"/>
  <c r="IB7" i="10"/>
  <c r="IB6" i="10"/>
  <c r="IB5" i="10"/>
  <c r="IC55" i="10" s="1"/>
  <c r="IB4" i="10"/>
  <c r="IB2" i="10"/>
  <c r="IB52" i="10" s="1"/>
  <c r="IB11" i="4"/>
  <c r="IB10" i="4"/>
  <c r="IB10" i="12" s="1"/>
  <c r="IB9" i="4"/>
  <c r="IB9" i="12" s="1"/>
  <c r="IB8" i="4"/>
  <c r="IB8" i="12" s="1"/>
  <c r="IB7" i="4"/>
  <c r="IB6" i="4"/>
  <c r="IB6" i="12" s="1"/>
  <c r="IB5" i="4"/>
  <c r="IB5" i="12" s="1"/>
  <c r="IB4" i="4"/>
  <c r="IB4" i="12" s="1"/>
  <c r="IB3" i="4"/>
  <c r="IC54" i="4" s="1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9" i="7"/>
  <c r="IA8" i="7"/>
  <c r="IA7" i="7"/>
  <c r="IA18" i="12" s="1"/>
  <c r="IA6" i="7"/>
  <c r="IA5" i="7"/>
  <c r="IA16" i="12" s="1"/>
  <c r="IA4" i="7"/>
  <c r="IA15" i="12" s="1"/>
  <c r="IA2" i="7"/>
  <c r="IA54" i="7" s="1"/>
  <c r="IA12" i="10"/>
  <c r="IA11" i="10"/>
  <c r="IA10" i="10"/>
  <c r="IA9" i="10"/>
  <c r="IA8" i="10"/>
  <c r="IA7" i="10"/>
  <c r="IA6" i="10"/>
  <c r="IA5" i="10"/>
  <c r="IA4" i="10"/>
  <c r="IA2" i="10"/>
  <c r="IA52" i="10" s="1"/>
  <c r="IA11" i="4"/>
  <c r="IA10" i="4"/>
  <c r="IA9" i="4"/>
  <c r="IA8" i="4"/>
  <c r="IB59" i="4" s="1"/>
  <c r="IA7" i="4"/>
  <c r="IA7" i="12" s="1"/>
  <c r="IA6" i="4"/>
  <c r="IA6" i="12" s="1"/>
  <c r="IA5" i="4"/>
  <c r="IA5" i="12" s="1"/>
  <c r="IA4" i="4"/>
  <c r="IA4" i="12" s="1"/>
  <c r="IA3" i="4"/>
  <c r="IA3" i="12" s="1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9" i="7"/>
  <c r="HZ20" i="12" s="1"/>
  <c r="HZ8" i="7"/>
  <c r="HZ7" i="7"/>
  <c r="HZ18" i="12" s="1"/>
  <c r="HZ6" i="7"/>
  <c r="HZ17" i="12" s="1"/>
  <c r="HZ5" i="7"/>
  <c r="HZ16" i="12" s="1"/>
  <c r="HZ4" i="7"/>
  <c r="HZ15" i="12" s="1"/>
  <c r="HZ2" i="7"/>
  <c r="HZ54" i="7" s="1"/>
  <c r="HZ12" i="10"/>
  <c r="HZ11" i="10"/>
  <c r="HZ10" i="10"/>
  <c r="HZ9" i="10"/>
  <c r="HZ8" i="10"/>
  <c r="HZ7" i="10"/>
  <c r="HZ6" i="10"/>
  <c r="HZ5" i="10"/>
  <c r="HZ4" i="10"/>
  <c r="HZ2" i="10"/>
  <c r="HZ52" i="10" s="1"/>
  <c r="HZ11" i="4"/>
  <c r="HZ11" i="12" s="1"/>
  <c r="HZ10" i="4"/>
  <c r="HZ9" i="4"/>
  <c r="HZ9" i="12" s="1"/>
  <c r="HZ8" i="4"/>
  <c r="HZ8" i="12" s="1"/>
  <c r="HZ7" i="4"/>
  <c r="HZ7" i="12" s="1"/>
  <c r="HZ6" i="4"/>
  <c r="HZ5" i="4"/>
  <c r="HZ5" i="12" s="1"/>
  <c r="HZ4" i="4"/>
  <c r="HZ4" i="12" s="1"/>
  <c r="HZ3" i="4"/>
  <c r="HZ3" i="12" s="1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Y9" i="7"/>
  <c r="HZ61" i="7" s="1"/>
  <c r="HY8" i="7"/>
  <c r="HZ60" i="7" s="1"/>
  <c r="HY7" i="7"/>
  <c r="HY18" i="12" s="1"/>
  <c r="HY6" i="7"/>
  <c r="HZ58" i="7" s="1"/>
  <c r="HY5" i="7"/>
  <c r="HZ57" i="7" s="1"/>
  <c r="HY4" i="7"/>
  <c r="HZ56" i="7" s="1"/>
  <c r="HY2" i="7"/>
  <c r="HY54" i="7" s="1"/>
  <c r="HY12" i="10"/>
  <c r="HY11" i="10"/>
  <c r="HY10" i="10"/>
  <c r="HY9" i="10"/>
  <c r="HY8" i="10"/>
  <c r="HY7" i="10"/>
  <c r="HZ57" i="10" s="1"/>
  <c r="HY6" i="10"/>
  <c r="HZ56" i="10" s="1"/>
  <c r="HY5" i="10"/>
  <c r="HY4" i="10"/>
  <c r="HY2" i="10"/>
  <c r="HY52" i="10" s="1"/>
  <c r="HY11" i="4"/>
  <c r="HY10" i="4"/>
  <c r="HY9" i="4"/>
  <c r="HY8" i="4"/>
  <c r="HZ59" i="4" s="1"/>
  <c r="HY7" i="4"/>
  <c r="HZ58" i="4" s="1"/>
  <c r="HY6" i="4"/>
  <c r="HY6" i="12" s="1"/>
  <c r="HY5" i="4"/>
  <c r="HY4" i="4"/>
  <c r="HZ55" i="4" s="1"/>
  <c r="HY3" i="4"/>
  <c r="HZ54" i="4" s="1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9" i="7"/>
  <c r="HX20" i="12" s="1"/>
  <c r="HX8" i="7"/>
  <c r="HX19" i="12" s="1"/>
  <c r="HX7" i="7"/>
  <c r="HX6" i="7"/>
  <c r="HY58" i="7" s="1"/>
  <c r="HX5" i="7"/>
  <c r="HX16" i="12" s="1"/>
  <c r="HX4" i="7"/>
  <c r="HX2" i="7"/>
  <c r="HX54" i="7" s="1"/>
  <c r="HW12" i="7"/>
  <c r="HW11" i="7"/>
  <c r="HW10" i="7"/>
  <c r="HW9" i="7"/>
  <c r="HW20" i="12" s="1"/>
  <c r="HW8" i="7"/>
  <c r="HW19" i="12" s="1"/>
  <c r="HW7" i="7"/>
  <c r="HW6" i="7"/>
  <c r="HW17" i="12" s="1"/>
  <c r="HW5" i="7"/>
  <c r="HW16" i="12" s="1"/>
  <c r="HW4" i="7"/>
  <c r="HW15" i="12" s="1"/>
  <c r="HW2" i="7"/>
  <c r="HW54" i="7" s="1"/>
  <c r="HX12" i="10"/>
  <c r="HX11" i="10"/>
  <c r="HX10" i="10"/>
  <c r="HY60" i="10" s="1"/>
  <c r="HX9" i="10"/>
  <c r="HX8" i="10"/>
  <c r="HY58" i="10" s="1"/>
  <c r="HX7" i="10"/>
  <c r="HX6" i="10"/>
  <c r="HX5" i="10"/>
  <c r="HX4" i="10"/>
  <c r="HX2" i="10"/>
  <c r="HX52" i="10" s="1"/>
  <c r="HW12" i="10"/>
  <c r="HW11" i="10"/>
  <c r="HW10" i="10"/>
  <c r="HW9" i="10"/>
  <c r="HW8" i="10"/>
  <c r="HW7" i="10"/>
  <c r="HW6" i="10"/>
  <c r="HW5" i="10"/>
  <c r="HW4" i="10"/>
  <c r="HW2" i="10"/>
  <c r="HW52" i="10" s="1"/>
  <c r="HX11" i="4"/>
  <c r="HX10" i="4"/>
  <c r="HY61" i="4" s="1"/>
  <c r="HX9" i="4"/>
  <c r="HX8" i="4"/>
  <c r="HX7" i="4"/>
  <c r="HX6" i="4"/>
  <c r="HY57" i="4" s="1"/>
  <c r="HX5" i="4"/>
  <c r="HX4" i="4"/>
  <c r="HY55" i="4" s="1"/>
  <c r="HX3" i="4"/>
  <c r="HY54" i="4" s="1"/>
  <c r="HX1" i="4"/>
  <c r="HX52" i="4" s="1"/>
  <c r="HW11" i="4"/>
  <c r="HW10" i="4"/>
  <c r="HW10" i="12" s="1"/>
  <c r="HW9" i="4"/>
  <c r="HW9" i="12" s="1"/>
  <c r="HW8" i="4"/>
  <c r="HW7" i="4"/>
  <c r="HW6" i="4"/>
  <c r="HW5" i="4"/>
  <c r="HW4" i="4"/>
  <c r="HW3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9" i="7"/>
  <c r="HV20" i="12" s="1"/>
  <c r="HV8" i="7"/>
  <c r="HV19" i="12" s="1"/>
  <c r="HV7" i="7"/>
  <c r="HV18" i="12" s="1"/>
  <c r="HV6" i="7"/>
  <c r="HW58" i="7" s="1"/>
  <c r="HV5" i="7"/>
  <c r="HW57" i="7" s="1"/>
  <c r="HV4" i="7"/>
  <c r="HW56" i="7" s="1"/>
  <c r="HV2" i="7"/>
  <c r="HV54" i="7" s="1"/>
  <c r="HV12" i="10"/>
  <c r="HW62" i="10" s="1"/>
  <c r="HV11" i="10"/>
  <c r="HW61" i="10" s="1"/>
  <c r="HV10" i="10"/>
  <c r="HW60" i="10" s="1"/>
  <c r="HV9" i="10"/>
  <c r="HW59" i="10" s="1"/>
  <c r="HV8" i="10"/>
  <c r="HW58" i="10" s="1"/>
  <c r="HV7" i="10"/>
  <c r="HW57" i="10" s="1"/>
  <c r="HV6" i="10"/>
  <c r="HW56" i="10" s="1"/>
  <c r="HV5" i="10"/>
  <c r="HW55" i="10" s="1"/>
  <c r="HV4" i="10"/>
  <c r="HW54" i="10" s="1"/>
  <c r="HV2" i="10"/>
  <c r="HV52" i="10" s="1"/>
  <c r="HV11" i="4"/>
  <c r="HW62" i="4" s="1"/>
  <c r="HV10" i="4"/>
  <c r="HV10" i="12" s="1"/>
  <c r="HV9" i="4"/>
  <c r="HW60" i="4" s="1"/>
  <c r="HV8" i="4"/>
  <c r="HV7" i="4"/>
  <c r="HW58" i="4" s="1"/>
  <c r="HV6" i="4"/>
  <c r="HW57" i="4" s="1"/>
  <c r="HV5" i="4"/>
  <c r="HV5" i="12" s="1"/>
  <c r="HV4" i="4"/>
  <c r="HW55" i="4" s="1"/>
  <c r="HV3" i="4"/>
  <c r="HW54" i="4" s="1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U9" i="7"/>
  <c r="HV61" i="7" s="1"/>
  <c r="HU8" i="7"/>
  <c r="HV60" i="7" s="1"/>
  <c r="HU7" i="7"/>
  <c r="HV59" i="7" s="1"/>
  <c r="HU6" i="7"/>
  <c r="HV58" i="7" s="1"/>
  <c r="HU5" i="7"/>
  <c r="HV57" i="7" s="1"/>
  <c r="HU4" i="7"/>
  <c r="HU15" i="12" s="1"/>
  <c r="HU2" i="7"/>
  <c r="HU54" i="7" s="1"/>
  <c r="HU12" i="10"/>
  <c r="HV62" i="10" s="1"/>
  <c r="HU11" i="10"/>
  <c r="HV61" i="10" s="1"/>
  <c r="HU10" i="10"/>
  <c r="HV60" i="10" s="1"/>
  <c r="HU9" i="10"/>
  <c r="HU8" i="10"/>
  <c r="HU7" i="10"/>
  <c r="HV57" i="10" s="1"/>
  <c r="HU6" i="10"/>
  <c r="HV56" i="10" s="1"/>
  <c r="HU5" i="10"/>
  <c r="HV55" i="10" s="1"/>
  <c r="HU4" i="10"/>
  <c r="HV54" i="10" s="1"/>
  <c r="HU2" i="10"/>
  <c r="HU52" i="10" s="1"/>
  <c r="HU11" i="4"/>
  <c r="HU11" i="12" s="1"/>
  <c r="HU10" i="4"/>
  <c r="HV61" i="4" s="1"/>
  <c r="HU9" i="4"/>
  <c r="HU8" i="4"/>
  <c r="HU7" i="4"/>
  <c r="HV58" i="4" s="1"/>
  <c r="HU6" i="4"/>
  <c r="HU5" i="4"/>
  <c r="HU4" i="4"/>
  <c r="HU3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T9" i="7"/>
  <c r="HU61" i="7" s="1"/>
  <c r="HT8" i="7"/>
  <c r="HU60" i="7" s="1"/>
  <c r="HT7" i="7"/>
  <c r="HU59" i="7" s="1"/>
  <c r="HT6" i="7"/>
  <c r="HT5" i="7"/>
  <c r="HU57" i="7" s="1"/>
  <c r="HT4" i="7"/>
  <c r="HU56" i="7" s="1"/>
  <c r="HT2" i="7"/>
  <c r="HT54" i="7" s="1"/>
  <c r="HT12" i="10"/>
  <c r="HU62" i="10" s="1"/>
  <c r="HT11" i="10"/>
  <c r="HU61" i="10" s="1"/>
  <c r="HT10" i="10"/>
  <c r="HU60" i="10" s="1"/>
  <c r="HT9" i="10"/>
  <c r="HU59" i="10" s="1"/>
  <c r="HT8" i="10"/>
  <c r="HU58" i="10" s="1"/>
  <c r="HT7" i="10"/>
  <c r="HU57" i="10" s="1"/>
  <c r="HT6" i="10"/>
  <c r="HU56" i="10" s="1"/>
  <c r="HT5" i="10"/>
  <c r="HU55" i="10" s="1"/>
  <c r="HT4" i="10"/>
  <c r="HU54" i="10" s="1"/>
  <c r="HT2" i="10"/>
  <c r="HT52" i="10" s="1"/>
  <c r="HT11" i="4"/>
  <c r="HU62" i="4" s="1"/>
  <c r="HT10" i="4"/>
  <c r="HT10" i="12" s="1"/>
  <c r="HT9" i="4"/>
  <c r="HT8" i="4"/>
  <c r="HT8" i="12" s="1"/>
  <c r="HT7" i="4"/>
  <c r="HT6" i="4"/>
  <c r="HU57" i="4" s="1"/>
  <c r="HT5" i="4"/>
  <c r="HT5" i="12" s="1"/>
  <c r="HT4" i="4"/>
  <c r="HU55" i="4" s="1"/>
  <c r="HT3" i="4"/>
  <c r="HU54" i="4" s="1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9" i="7"/>
  <c r="HS20" i="12" s="1"/>
  <c r="HS8" i="7"/>
  <c r="HS19" i="12" s="1"/>
  <c r="HS7" i="7"/>
  <c r="HS6" i="7"/>
  <c r="HS17" i="12" s="1"/>
  <c r="HS5" i="7"/>
  <c r="HS16" i="12" s="1"/>
  <c r="HS4" i="7"/>
  <c r="HS15" i="12" s="1"/>
  <c r="HS2" i="7"/>
  <c r="HS54" i="7" s="1"/>
  <c r="HS12" i="10"/>
  <c r="HT62" i="10" s="1"/>
  <c r="HS11" i="10"/>
  <c r="HS10" i="10"/>
  <c r="HS9" i="10"/>
  <c r="HT59" i="10" s="1"/>
  <c r="HS8" i="10"/>
  <c r="HT58" i="10" s="1"/>
  <c r="HS7" i="10"/>
  <c r="HT57" i="10" s="1"/>
  <c r="HS6" i="10"/>
  <c r="HS5" i="10"/>
  <c r="HT55" i="10" s="1"/>
  <c r="HS4" i="10"/>
  <c r="HT54" i="10" s="1"/>
  <c r="HS2" i="10"/>
  <c r="HS52" i="10" s="1"/>
  <c r="HS11" i="4"/>
  <c r="HS10" i="4"/>
  <c r="HS10" i="12" s="1"/>
  <c r="HS9" i="4"/>
  <c r="HS8" i="4"/>
  <c r="HS8" i="12" s="1"/>
  <c r="HS7" i="4"/>
  <c r="HT58" i="4" s="1"/>
  <c r="HS6" i="4"/>
  <c r="HT57" i="4" s="1"/>
  <c r="HS5" i="4"/>
  <c r="HS5" i="12" s="1"/>
  <c r="HS4" i="4"/>
  <c r="HT55" i="4" s="1"/>
  <c r="HS3" i="4"/>
  <c r="HT54" i="4" s="1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9" i="7"/>
  <c r="HR20" i="12" s="1"/>
  <c r="HR8" i="7"/>
  <c r="HS60" i="7" s="1"/>
  <c r="HR7" i="7"/>
  <c r="HS59" i="7" s="1"/>
  <c r="HR6" i="7"/>
  <c r="HS58" i="7" s="1"/>
  <c r="HR5" i="7"/>
  <c r="HS57" i="7" s="1"/>
  <c r="HR4" i="7"/>
  <c r="HS56" i="7" s="1"/>
  <c r="HR2" i="7"/>
  <c r="HR54" i="7" s="1"/>
  <c r="HQ1" i="11"/>
  <c r="HR12" i="10"/>
  <c r="HS62" i="10" s="1"/>
  <c r="HR11" i="10"/>
  <c r="HS61" i="10" s="1"/>
  <c r="HR10" i="10"/>
  <c r="HS60" i="10" s="1"/>
  <c r="HR9" i="10"/>
  <c r="HS59" i="10" s="1"/>
  <c r="HR8" i="10"/>
  <c r="HS58" i="10" s="1"/>
  <c r="HR7" i="10"/>
  <c r="HS57" i="10" s="1"/>
  <c r="HR6" i="10"/>
  <c r="HS56" i="10" s="1"/>
  <c r="HR5" i="10"/>
  <c r="HS55" i="10" s="1"/>
  <c r="HR4" i="10"/>
  <c r="HS54" i="10" s="1"/>
  <c r="HR2" i="10"/>
  <c r="HR52" i="10" s="1"/>
  <c r="HR11" i="4"/>
  <c r="HR10" i="4"/>
  <c r="HS61" i="4" s="1"/>
  <c r="HR9" i="4"/>
  <c r="HS60" i="4" s="1"/>
  <c r="HR8" i="4"/>
  <c r="HS59" i="4" s="1"/>
  <c r="HR7" i="4"/>
  <c r="HR6" i="4"/>
  <c r="HS57" i="4" s="1"/>
  <c r="HR5" i="4"/>
  <c r="HR4" i="4"/>
  <c r="HS55" i="4" s="1"/>
  <c r="HR3" i="4"/>
  <c r="HS54" i="4" s="1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9" i="7"/>
  <c r="HQ8" i="7"/>
  <c r="HQ7" i="7"/>
  <c r="HQ18" i="12" s="1"/>
  <c r="HQ6" i="7"/>
  <c r="HR58" i="7" s="1"/>
  <c r="HQ5" i="7"/>
  <c r="HR57" i="7" s="1"/>
  <c r="HQ4" i="7"/>
  <c r="HR56" i="7" s="1"/>
  <c r="HQ2" i="7"/>
  <c r="HQ54" i="7" s="1"/>
  <c r="HQ12" i="10"/>
  <c r="HQ11" i="10"/>
  <c r="HR61" i="10" s="1"/>
  <c r="HQ10" i="10"/>
  <c r="HR60" i="10" s="1"/>
  <c r="HQ9" i="10"/>
  <c r="HR59" i="10" s="1"/>
  <c r="HQ8" i="10"/>
  <c r="HR58" i="10" s="1"/>
  <c r="HQ7" i="10"/>
  <c r="HQ6" i="10"/>
  <c r="HR56" i="10" s="1"/>
  <c r="HQ5" i="10"/>
  <c r="HR55" i="10" s="1"/>
  <c r="HQ4" i="10"/>
  <c r="HR54" i="10" s="1"/>
  <c r="HQ2" i="10"/>
  <c r="HQ52" i="10" s="1"/>
  <c r="HQ11" i="4"/>
  <c r="HQ10" i="4"/>
  <c r="HQ9" i="4"/>
  <c r="HR60" i="4" s="1"/>
  <c r="HQ8" i="4"/>
  <c r="HQ7" i="4"/>
  <c r="HQ6" i="4"/>
  <c r="HQ5" i="4"/>
  <c r="HQ4" i="4"/>
  <c r="HQ3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9" i="7"/>
  <c r="HP20" i="12" s="1"/>
  <c r="HP8" i="7"/>
  <c r="HQ60" i="7" s="1"/>
  <c r="HP7" i="7"/>
  <c r="HQ59" i="7" s="1"/>
  <c r="HP6" i="7"/>
  <c r="HQ58" i="7" s="1"/>
  <c r="HP5" i="7"/>
  <c r="HQ57" i="7" s="1"/>
  <c r="HP4" i="7"/>
  <c r="HQ56" i="7" s="1"/>
  <c r="HP2" i="7"/>
  <c r="HP54" i="7" s="1"/>
  <c r="HP12" i="10"/>
  <c r="HQ62" i="10" s="1"/>
  <c r="HP11" i="10"/>
  <c r="HQ61" i="10" s="1"/>
  <c r="HP10" i="10"/>
  <c r="HP9" i="10"/>
  <c r="HQ59" i="10" s="1"/>
  <c r="HP8" i="10"/>
  <c r="HQ58" i="10" s="1"/>
  <c r="HP7" i="10"/>
  <c r="HP6" i="10"/>
  <c r="HQ56" i="10" s="1"/>
  <c r="HP5" i="10"/>
  <c r="HQ55" i="10" s="1"/>
  <c r="HP4" i="10"/>
  <c r="HQ54" i="10" s="1"/>
  <c r="HP2" i="10"/>
  <c r="HP52" i="10" s="1"/>
  <c r="HP11" i="4"/>
  <c r="HP10" i="4"/>
  <c r="HP9" i="4"/>
  <c r="HP8" i="4"/>
  <c r="HP8" i="12" s="1"/>
  <c r="HP7" i="4"/>
  <c r="HP6" i="4"/>
  <c r="HP5" i="4"/>
  <c r="HQ56" i="4" s="1"/>
  <c r="HP4" i="4"/>
  <c r="HP3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O9" i="7"/>
  <c r="HP61" i="7" s="1"/>
  <c r="HO8" i="7"/>
  <c r="HP60" i="7" s="1"/>
  <c r="HO7" i="7"/>
  <c r="HP59" i="7" s="1"/>
  <c r="HO6" i="7"/>
  <c r="HO17" i="12" s="1"/>
  <c r="HO5" i="7"/>
  <c r="HP57" i="7" s="1"/>
  <c r="HO4" i="7"/>
  <c r="HP56" i="7" s="1"/>
  <c r="HO2" i="7"/>
  <c r="HO54" i="7" s="1"/>
  <c r="HO12" i="10"/>
  <c r="HP62" i="10" s="1"/>
  <c r="HO11" i="10"/>
  <c r="HP61" i="10" s="1"/>
  <c r="HO10" i="10"/>
  <c r="HP60" i="10" s="1"/>
  <c r="HO9" i="10"/>
  <c r="HP59" i="10" s="1"/>
  <c r="HO8" i="10"/>
  <c r="HP58" i="10" s="1"/>
  <c r="HO7" i="10"/>
  <c r="HP57" i="10" s="1"/>
  <c r="HO6" i="10"/>
  <c r="HP56" i="10" s="1"/>
  <c r="HO5" i="10"/>
  <c r="HP55" i="10" s="1"/>
  <c r="HO4" i="10"/>
  <c r="HP54" i="10" s="1"/>
  <c r="HO2" i="10"/>
  <c r="HO52" i="10" s="1"/>
  <c r="HO11" i="4"/>
  <c r="HP62" i="4" s="1"/>
  <c r="HO10" i="4"/>
  <c r="HP61" i="4" s="1"/>
  <c r="HO9" i="4"/>
  <c r="HP60" i="4" s="1"/>
  <c r="HO8" i="4"/>
  <c r="HO7" i="4"/>
  <c r="HO6" i="4"/>
  <c r="HP57" i="4" s="1"/>
  <c r="HO5" i="4"/>
  <c r="HO4" i="4"/>
  <c r="HP55" i="4" s="1"/>
  <c r="HO3" i="4"/>
  <c r="HP54" i="4" s="1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9" i="7"/>
  <c r="HN8" i="7"/>
  <c r="HN19" i="12" s="1"/>
  <c r="HN7" i="7"/>
  <c r="HO59" i="7" s="1"/>
  <c r="HN6" i="7"/>
  <c r="HO58" i="7" s="1"/>
  <c r="HN5" i="7"/>
  <c r="HO57" i="7" s="1"/>
  <c r="HN4" i="7"/>
  <c r="HN15" i="12" s="1"/>
  <c r="HN2" i="7"/>
  <c r="HN54" i="7" s="1"/>
  <c r="HN12" i="10"/>
  <c r="HO62" i="10" s="1"/>
  <c r="HN11" i="10"/>
  <c r="HO61" i="10" s="1"/>
  <c r="HN10" i="10"/>
  <c r="HN9" i="10"/>
  <c r="HO59" i="10" s="1"/>
  <c r="HN8" i="10"/>
  <c r="HO58" i="10" s="1"/>
  <c r="HN7" i="10"/>
  <c r="HO57" i="10" s="1"/>
  <c r="HN6" i="10"/>
  <c r="HO56" i="10" s="1"/>
  <c r="HN5" i="10"/>
  <c r="HO55" i="10" s="1"/>
  <c r="HN4" i="10"/>
  <c r="HN2" i="10"/>
  <c r="HN52" i="10" s="1"/>
  <c r="HN11" i="4"/>
  <c r="HO62" i="4" s="1"/>
  <c r="HN10" i="4"/>
  <c r="HN10" i="12" s="1"/>
  <c r="HN9" i="4"/>
  <c r="HO60" i="4" s="1"/>
  <c r="HN8" i="4"/>
  <c r="HO59" i="4" s="1"/>
  <c r="HN7" i="4"/>
  <c r="HO58" i="4" s="1"/>
  <c r="HN6" i="4"/>
  <c r="HO57" i="4" s="1"/>
  <c r="HN5" i="4"/>
  <c r="HO56" i="4" s="1"/>
  <c r="HN4" i="4"/>
  <c r="HO55" i="4" s="1"/>
  <c r="HN3" i="4"/>
  <c r="HO54" i="4" s="1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M9" i="7"/>
  <c r="HN61" i="7" s="1"/>
  <c r="HM8" i="7"/>
  <c r="HN60" i="7" s="1"/>
  <c r="HM7" i="7"/>
  <c r="HN59" i="7" s="1"/>
  <c r="HM6" i="7"/>
  <c r="HN58" i="7" s="1"/>
  <c r="HM5" i="7"/>
  <c r="HN57" i="7" s="1"/>
  <c r="HM4" i="7"/>
  <c r="HN56" i="7" s="1"/>
  <c r="HM2" i="7"/>
  <c r="HM54" i="7" s="1"/>
  <c r="HM12" i="10"/>
  <c r="HM11" i="10"/>
  <c r="HM10" i="10"/>
  <c r="HN60" i="10" s="1"/>
  <c r="HM9" i="10"/>
  <c r="HN59" i="10" s="1"/>
  <c r="HM8" i="10"/>
  <c r="HN58" i="10" s="1"/>
  <c r="HM7" i="10"/>
  <c r="HN57" i="10" s="1"/>
  <c r="HM6" i="10"/>
  <c r="HN56" i="10" s="1"/>
  <c r="HM5" i="10"/>
  <c r="HN55" i="10" s="1"/>
  <c r="HM4" i="10"/>
  <c r="HN54" i="10" s="1"/>
  <c r="HM2" i="10"/>
  <c r="HM52" i="10" s="1"/>
  <c r="HM11" i="4"/>
  <c r="HM10" i="4"/>
  <c r="HM9" i="4"/>
  <c r="HN60" i="4" s="1"/>
  <c r="HM8" i="4"/>
  <c r="HN59" i="4" s="1"/>
  <c r="HM7" i="4"/>
  <c r="HM7" i="12" s="1"/>
  <c r="HM6" i="4"/>
  <c r="HN57" i="4" s="1"/>
  <c r="HM5" i="4"/>
  <c r="HN56" i="4" s="1"/>
  <c r="HM4" i="4"/>
  <c r="HM4" i="12" s="1"/>
  <c r="HM3" i="4"/>
  <c r="HN54" i="4" s="1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9" i="7"/>
  <c r="HL8" i="7"/>
  <c r="HL7" i="7"/>
  <c r="HL18" i="12" s="1"/>
  <c r="HL6" i="7"/>
  <c r="HL17" i="12" s="1"/>
  <c r="HL5" i="7"/>
  <c r="HL16" i="12" s="1"/>
  <c r="HL4" i="7"/>
  <c r="HL15" i="12" s="1"/>
  <c r="HL2" i="7"/>
  <c r="HL54" i="7" s="1"/>
  <c r="HL12" i="10"/>
  <c r="HM62" i="10" s="1"/>
  <c r="HL11" i="10"/>
  <c r="HM61" i="10" s="1"/>
  <c r="HL10" i="10"/>
  <c r="HM60" i="10" s="1"/>
  <c r="HL9" i="10"/>
  <c r="HM59" i="10" s="1"/>
  <c r="HL8" i="10"/>
  <c r="HM58" i="10" s="1"/>
  <c r="HL7" i="10"/>
  <c r="HM57" i="10" s="1"/>
  <c r="HL6" i="10"/>
  <c r="HL5" i="10"/>
  <c r="HL4" i="10"/>
  <c r="HM54" i="10" s="1"/>
  <c r="HL2" i="10"/>
  <c r="HL52" i="10" s="1"/>
  <c r="HL11" i="4"/>
  <c r="HM62" i="4" s="1"/>
  <c r="HL10" i="4"/>
  <c r="HM61" i="4" s="1"/>
  <c r="HL9" i="4"/>
  <c r="HM60" i="4" s="1"/>
  <c r="HL8" i="4"/>
  <c r="HM59" i="4" s="1"/>
  <c r="HL7" i="4"/>
  <c r="HL7" i="12" s="1"/>
  <c r="HL6" i="4"/>
  <c r="HM57" i="4" s="1"/>
  <c r="HL5" i="4"/>
  <c r="HL4" i="4"/>
  <c r="HL3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9" i="7"/>
  <c r="HK20" i="12" s="1"/>
  <c r="HK8" i="7"/>
  <c r="HK19" i="12" s="1"/>
  <c r="HK7" i="7"/>
  <c r="HL59" i="7" s="1"/>
  <c r="HK6" i="7"/>
  <c r="HK17" i="12" s="1"/>
  <c r="HK5" i="7"/>
  <c r="HK16" i="12" s="1"/>
  <c r="HK4" i="7"/>
  <c r="HK15" i="12" s="1"/>
  <c r="HK2" i="7"/>
  <c r="HK54" i="7" s="1"/>
  <c r="HK12" i="10"/>
  <c r="HL62" i="10" s="1"/>
  <c r="HK11" i="10"/>
  <c r="HL61" i="10" s="1"/>
  <c r="HK10" i="10"/>
  <c r="HL60" i="10" s="1"/>
  <c r="HK9" i="10"/>
  <c r="HL59" i="10" s="1"/>
  <c r="HK8" i="10"/>
  <c r="HL58" i="10" s="1"/>
  <c r="HK7" i="10"/>
  <c r="HL57" i="10" s="1"/>
  <c r="HK6" i="10"/>
  <c r="HK5" i="10"/>
  <c r="HL55" i="10" s="1"/>
  <c r="HK4" i="10"/>
  <c r="HL54" i="10" s="1"/>
  <c r="HK2" i="10"/>
  <c r="HK52" i="10" s="1"/>
  <c r="HK11" i="4"/>
  <c r="HK10" i="4"/>
  <c r="HL61" i="4" s="1"/>
  <c r="HK9" i="4"/>
  <c r="HL60" i="4" s="1"/>
  <c r="HK8" i="4"/>
  <c r="HK8" i="12" s="1"/>
  <c r="HK7" i="4"/>
  <c r="HL58" i="4" s="1"/>
  <c r="HK6" i="4"/>
  <c r="HK6" i="12" s="1"/>
  <c r="HK5" i="4"/>
  <c r="HK5" i="12" s="1"/>
  <c r="HK4" i="4"/>
  <c r="HL55" i="4" s="1"/>
  <c r="HK3" i="4"/>
  <c r="HL54" i="4" s="1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BA61" i="10" s="1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K61" i="10" s="1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U61" i="10" s="1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E61" i="10" s="1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9" i="7"/>
  <c r="HJ20" i="12" s="1"/>
  <c r="HJ8" i="7"/>
  <c r="HK60" i="7" s="1"/>
  <c r="HJ7" i="7"/>
  <c r="HJ18" i="12" s="1"/>
  <c r="HJ6" i="7"/>
  <c r="HK58" i="7" s="1"/>
  <c r="HJ5" i="7"/>
  <c r="HK57" i="7" s="1"/>
  <c r="HJ4" i="7"/>
  <c r="HK56" i="7" s="1"/>
  <c r="HJ2" i="7"/>
  <c r="HJ54" i="7" s="1"/>
  <c r="HJ12" i="10"/>
  <c r="HK62" i="10" s="1"/>
  <c r="HJ10" i="10"/>
  <c r="HK60" i="10" s="1"/>
  <c r="HJ9" i="10"/>
  <c r="HK59" i="10" s="1"/>
  <c r="HJ8" i="10"/>
  <c r="HK58" i="10" s="1"/>
  <c r="HJ7" i="10"/>
  <c r="HK57" i="10" s="1"/>
  <c r="HJ6" i="10"/>
  <c r="HK56" i="10" s="1"/>
  <c r="HJ5" i="10"/>
  <c r="HK55" i="10" s="1"/>
  <c r="HJ4" i="10"/>
  <c r="HK54" i="10" s="1"/>
  <c r="HJ2" i="10"/>
  <c r="HJ52" i="10" s="1"/>
  <c r="HJ11" i="4"/>
  <c r="HK62" i="4" s="1"/>
  <c r="HJ9" i="4"/>
  <c r="HK60" i="4" s="1"/>
  <c r="HJ8" i="4"/>
  <c r="HK59" i="4" s="1"/>
  <c r="HJ7" i="4"/>
  <c r="HJ6" i="4"/>
  <c r="HJ5" i="4"/>
  <c r="HK56" i="4" s="1"/>
  <c r="HJ4" i="4"/>
  <c r="HK55" i="4" s="1"/>
  <c r="HJ3" i="4"/>
  <c r="HK54" i="4" s="1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BQ61" i="10" l="1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I9" i="10"/>
  <c r="HJ59" i="10" s="1"/>
  <c r="HI7" i="10"/>
  <c r="HI6" i="10"/>
  <c r="HJ56" i="10" s="1"/>
  <c r="HI5" i="10"/>
  <c r="HI4" i="10"/>
  <c r="HJ54" i="10" s="1"/>
  <c r="HI2" i="10"/>
  <c r="HI52" i="10" s="1"/>
  <c r="HH1" i="11"/>
  <c r="HI12" i="7"/>
  <c r="HI23" i="12" s="1"/>
  <c r="HI10" i="7"/>
  <c r="HI9" i="7"/>
  <c r="HI20" i="12" s="1"/>
  <c r="HI7" i="7"/>
  <c r="HJ59" i="7" s="1"/>
  <c r="HI6" i="7"/>
  <c r="HJ58" i="7" s="1"/>
  <c r="HI5" i="7"/>
  <c r="HJ57" i="7" s="1"/>
  <c r="HI4" i="7"/>
  <c r="HI15" i="12" s="1"/>
  <c r="HI2" i="7"/>
  <c r="HI54" i="7" s="1"/>
  <c r="HI11" i="4"/>
  <c r="HJ62" i="4" s="1"/>
  <c r="HI9" i="4"/>
  <c r="HJ60" i="4" s="1"/>
  <c r="HI8" i="4"/>
  <c r="HJ59" i="4" s="1"/>
  <c r="HI6" i="4"/>
  <c r="HJ57" i="4" s="1"/>
  <c r="HI5" i="4"/>
  <c r="HJ56" i="4" s="1"/>
  <c r="HI4" i="4"/>
  <c r="HI4" i="12" s="1"/>
  <c r="HI3" i="4"/>
  <c r="HI3" i="12" s="1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H9" i="7"/>
  <c r="HI61" i="7" s="1"/>
  <c r="HG7" i="9"/>
  <c r="HH7" i="7"/>
  <c r="HI59" i="7" s="1"/>
  <c r="HH6" i="7"/>
  <c r="HI58" i="7" s="1"/>
  <c r="HH5" i="7"/>
  <c r="HI57" i="7" s="1"/>
  <c r="HH4" i="7"/>
  <c r="HI56" i="7" s="1"/>
  <c r="HH2" i="7"/>
  <c r="HH54" i="7" s="1"/>
  <c r="HH12" i="10"/>
  <c r="HI62" i="10" s="1"/>
  <c r="HH10" i="10"/>
  <c r="HH9" i="10"/>
  <c r="HH7" i="10"/>
  <c r="HH6" i="10"/>
  <c r="HH5" i="10"/>
  <c r="HI55" i="10" s="1"/>
  <c r="HH4" i="10"/>
  <c r="HI54" i="10" s="1"/>
  <c r="HH2" i="10"/>
  <c r="HH52" i="10" s="1"/>
  <c r="HH11" i="4"/>
  <c r="HH11" i="12" s="1"/>
  <c r="HH9" i="4"/>
  <c r="HI60" i="4" s="1"/>
  <c r="HH8" i="4"/>
  <c r="HI59" i="4" s="1"/>
  <c r="HH6" i="4"/>
  <c r="HI57" i="4" s="1"/>
  <c r="HH5" i="4"/>
  <c r="HH5" i="12" s="1"/>
  <c r="HH4" i="4"/>
  <c r="HI55" i="4" s="1"/>
  <c r="HH3" i="4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G9" i="7"/>
  <c r="HH61" i="7" s="1"/>
  <c r="HH60" i="7"/>
  <c r="HG7" i="7"/>
  <c r="HH59" i="7" s="1"/>
  <c r="HG6" i="7"/>
  <c r="HH58" i="7" s="1"/>
  <c r="HG5" i="7"/>
  <c r="HG16" i="12" s="1"/>
  <c r="HG4" i="7"/>
  <c r="HH56" i="7" s="1"/>
  <c r="HG2" i="7"/>
  <c r="HG54" i="7" s="1"/>
  <c r="HG12" i="10"/>
  <c r="HH62" i="10" s="1"/>
  <c r="HG10" i="10"/>
  <c r="HH60" i="10" s="1"/>
  <c r="HG9" i="10"/>
  <c r="HH59" i="10" s="1"/>
  <c r="HF7" i="11"/>
  <c r="HG7" i="10"/>
  <c r="HG6" i="10"/>
  <c r="HG5" i="10"/>
  <c r="HH55" i="10" s="1"/>
  <c r="HG4" i="10"/>
  <c r="HH54" i="10" s="1"/>
  <c r="HG2" i="10"/>
  <c r="HG52" i="10" s="1"/>
  <c r="HG11" i="4"/>
  <c r="HH62" i="4" s="1"/>
  <c r="HG9" i="4"/>
  <c r="HG8" i="4"/>
  <c r="HH59" i="4" s="1"/>
  <c r="HF7" i="9"/>
  <c r="HG6" i="4"/>
  <c r="HH57" i="4" s="1"/>
  <c r="HG5" i="4"/>
  <c r="HG5" i="12" s="1"/>
  <c r="HG4" i="4"/>
  <c r="HH55" i="4" s="1"/>
  <c r="HG3" i="4"/>
  <c r="HH54" i="4" s="1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F9" i="7"/>
  <c r="HG61" i="7" s="1"/>
  <c r="HF19" i="12"/>
  <c r="HF7" i="7"/>
  <c r="HG59" i="7" s="1"/>
  <c r="HF6" i="7"/>
  <c r="HG58" i="7" s="1"/>
  <c r="HF5" i="7"/>
  <c r="HG57" i="7" s="1"/>
  <c r="HF4" i="7"/>
  <c r="HG56" i="7" s="1"/>
  <c r="HF2" i="7"/>
  <c r="HF54" i="7" s="1"/>
  <c r="HF12" i="10"/>
  <c r="HG62" i="10" s="1"/>
  <c r="HF10" i="10"/>
  <c r="HG60" i="10" s="1"/>
  <c r="HF9" i="10"/>
  <c r="HG59" i="10" s="1"/>
  <c r="HF7" i="10"/>
  <c r="HG57" i="10" s="1"/>
  <c r="HF6" i="10"/>
  <c r="HG56" i="10" s="1"/>
  <c r="HF5" i="10"/>
  <c r="HG55" i="10" s="1"/>
  <c r="HF4" i="10"/>
  <c r="HG54" i="10" s="1"/>
  <c r="HF2" i="10"/>
  <c r="HF52" i="10" s="1"/>
  <c r="HF11" i="4"/>
  <c r="HG62" i="4" s="1"/>
  <c r="HF9" i="4"/>
  <c r="HF8" i="4"/>
  <c r="HG59" i="4" s="1"/>
  <c r="HF6" i="4"/>
  <c r="HF5" i="4"/>
  <c r="HG56" i="4" s="1"/>
  <c r="HF4" i="4"/>
  <c r="HG55" i="4" s="1"/>
  <c r="HF3" i="4"/>
  <c r="HG54" i="4" s="1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E9" i="7"/>
  <c r="HF61" i="7" s="1"/>
  <c r="HF60" i="7"/>
  <c r="HE7" i="7"/>
  <c r="HF59" i="7" s="1"/>
  <c r="HE6" i="7"/>
  <c r="HF58" i="7" s="1"/>
  <c r="HE5" i="7"/>
  <c r="HF57" i="7" s="1"/>
  <c r="HE4" i="7"/>
  <c r="HF56" i="7" s="1"/>
  <c r="HE2" i="7"/>
  <c r="HE54" i="7" s="1"/>
  <c r="HE12" i="10"/>
  <c r="HF62" i="10" s="1"/>
  <c r="HE10" i="10"/>
  <c r="HF60" i="10" s="1"/>
  <c r="HE9" i="10"/>
  <c r="HF59" i="10" s="1"/>
  <c r="HF58" i="10"/>
  <c r="HE7" i="10"/>
  <c r="HF57" i="10" s="1"/>
  <c r="HE6" i="10"/>
  <c r="HF56" i="10" s="1"/>
  <c r="HE5" i="10"/>
  <c r="HF55" i="10" s="1"/>
  <c r="HE4" i="10"/>
  <c r="HF54" i="10" s="1"/>
  <c r="HE2" i="10"/>
  <c r="HE52" i="10" s="1"/>
  <c r="HE11" i="4"/>
  <c r="HF62" i="4" s="1"/>
  <c r="HE9" i="4"/>
  <c r="HE9" i="12" s="1"/>
  <c r="HE8" i="4"/>
  <c r="HF59" i="4" s="1"/>
  <c r="HE7" i="12"/>
  <c r="HE6" i="4"/>
  <c r="HE6" i="12" s="1"/>
  <c r="HE5" i="4"/>
  <c r="HF56" i="4" s="1"/>
  <c r="HE4" i="4"/>
  <c r="HF55" i="4" s="1"/>
  <c r="HE3" i="4"/>
  <c r="HF54" i="4" s="1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D9" i="7"/>
  <c r="HE61" i="7" s="1"/>
  <c r="HD19" i="12"/>
  <c r="HD7" i="7"/>
  <c r="HE59" i="7" s="1"/>
  <c r="HD6" i="7"/>
  <c r="HE58" i="7" s="1"/>
  <c r="HD5" i="7"/>
  <c r="HD16" i="12" s="1"/>
  <c r="HD4" i="7"/>
  <c r="HE56" i="7" s="1"/>
  <c r="HD2" i="7"/>
  <c r="HD54" i="7" s="1"/>
  <c r="HD12" i="10"/>
  <c r="HE62" i="10" s="1"/>
  <c r="HD10" i="10"/>
  <c r="HE60" i="10" s="1"/>
  <c r="HD9" i="10"/>
  <c r="HE59" i="10" s="1"/>
  <c r="HE58" i="10"/>
  <c r="HD7" i="10"/>
  <c r="HE57" i="10" s="1"/>
  <c r="HD6" i="10"/>
  <c r="HE56" i="10" s="1"/>
  <c r="HD5" i="10"/>
  <c r="HE55" i="10" s="1"/>
  <c r="HD4" i="10"/>
  <c r="HE54" i="10" s="1"/>
  <c r="HD2" i="10"/>
  <c r="HD52" i="10" s="1"/>
  <c r="HD11" i="4"/>
  <c r="HE62" i="4" s="1"/>
  <c r="HD9" i="4"/>
  <c r="HE60" i="4" s="1"/>
  <c r="HD8" i="4"/>
  <c r="HE59" i="4" s="1"/>
  <c r="HD6" i="4"/>
  <c r="HE57" i="4" s="1"/>
  <c r="HD5" i="4"/>
  <c r="HD4" i="4"/>
  <c r="HD4" i="12" s="1"/>
  <c r="HD3" i="4"/>
  <c r="HE54" i="4" s="1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C9" i="7"/>
  <c r="HB8" i="11" s="1"/>
  <c r="HD60" i="7"/>
  <c r="HC7" i="7"/>
  <c r="HD59" i="7" s="1"/>
  <c r="HC6" i="7"/>
  <c r="HC17" i="12" s="1"/>
  <c r="HC5" i="7"/>
  <c r="HD57" i="7" s="1"/>
  <c r="HC4" i="7"/>
  <c r="HD56" i="7" s="1"/>
  <c r="HC2" i="7"/>
  <c r="HC54" i="7" s="1"/>
  <c r="HC12" i="10"/>
  <c r="HD62" i="10" s="1"/>
  <c r="HC10" i="10"/>
  <c r="HD60" i="10" s="1"/>
  <c r="HC9" i="10"/>
  <c r="HD59" i="10" s="1"/>
  <c r="HC7" i="10"/>
  <c r="HD57" i="10" s="1"/>
  <c r="HC6" i="10"/>
  <c r="HD56" i="10" s="1"/>
  <c r="HC5" i="10"/>
  <c r="HD55" i="10" s="1"/>
  <c r="HC4" i="10"/>
  <c r="HD54" i="10" s="1"/>
  <c r="HC2" i="10"/>
  <c r="HC52" i="10" s="1"/>
  <c r="HC11" i="4"/>
  <c r="HD62" i="4" s="1"/>
  <c r="HC9" i="4"/>
  <c r="HD60" i="4" s="1"/>
  <c r="HC8" i="4"/>
  <c r="HC8" i="12" s="1"/>
  <c r="HC6" i="4"/>
  <c r="HC6" i="12" s="1"/>
  <c r="HC5" i="4"/>
  <c r="HD56" i="4" s="1"/>
  <c r="HC4" i="4"/>
  <c r="HC4" i="12" s="1"/>
  <c r="HC3" i="4"/>
  <c r="HC3" i="12" s="1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B9" i="7"/>
  <c r="HC61" i="7" s="1"/>
  <c r="HB19" i="12"/>
  <c r="HB7" i="7"/>
  <c r="HB6" i="7"/>
  <c r="HC58" i="7" s="1"/>
  <c r="HB5" i="7"/>
  <c r="HC57" i="7" s="1"/>
  <c r="HB4" i="7"/>
  <c r="HC56" i="7" s="1"/>
  <c r="HB2" i="7"/>
  <c r="HB54" i="7" s="1"/>
  <c r="HB12" i="10"/>
  <c r="HC62" i="10" s="1"/>
  <c r="HB10" i="10"/>
  <c r="HC60" i="10" s="1"/>
  <c r="HB9" i="10"/>
  <c r="HC58" i="10"/>
  <c r="HB7" i="10"/>
  <c r="HC57" i="10" s="1"/>
  <c r="HB6" i="10"/>
  <c r="HC56" i="10" s="1"/>
  <c r="HB5" i="10"/>
  <c r="HC55" i="10" s="1"/>
  <c r="HB4" i="10"/>
  <c r="HC54" i="10" s="1"/>
  <c r="HB2" i="10"/>
  <c r="HB52" i="10" s="1"/>
  <c r="HB11" i="4"/>
  <c r="HB9" i="4"/>
  <c r="HA9" i="9" s="1"/>
  <c r="HB8" i="4"/>
  <c r="HB6" i="4"/>
  <c r="HB6" i="12" s="1"/>
  <c r="HB5" i="4"/>
  <c r="HC56" i="4" s="1"/>
  <c r="HB4" i="4"/>
  <c r="HC55" i="4" s="1"/>
  <c r="HB3" i="4"/>
  <c r="HC54" i="4" s="1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11" l="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A9" i="7"/>
  <c r="HB61" i="7" s="1"/>
  <c r="HB60" i="7"/>
  <c r="HA7" i="7"/>
  <c r="HB59" i="7" s="1"/>
  <c r="HA6" i="7"/>
  <c r="HB58" i="7" s="1"/>
  <c r="HA5" i="7"/>
  <c r="HB57" i="7" s="1"/>
  <c r="HA4" i="7"/>
  <c r="HB56" i="7" s="1"/>
  <c r="HA2" i="7"/>
  <c r="HA54" i="7" s="1"/>
  <c r="HA12" i="10"/>
  <c r="HB62" i="10" s="1"/>
  <c r="HA10" i="10"/>
  <c r="HB60" i="10" s="1"/>
  <c r="HA9" i="10"/>
  <c r="HA7" i="10"/>
  <c r="HA6" i="10"/>
  <c r="HB56" i="10" s="1"/>
  <c r="HA5" i="10"/>
  <c r="HA4" i="10"/>
  <c r="HB54" i="10" s="1"/>
  <c r="HA2" i="10"/>
  <c r="HA52" i="10" s="1"/>
  <c r="HA11" i="4"/>
  <c r="HB62" i="4" s="1"/>
  <c r="HA9" i="4"/>
  <c r="HB60" i="4" s="1"/>
  <c r="HA8" i="4"/>
  <c r="HB58" i="4"/>
  <c r="HA6" i="4"/>
  <c r="HA5" i="4"/>
  <c r="HB56" i="4" s="1"/>
  <c r="HA4" i="4"/>
  <c r="HB55" i="4" s="1"/>
  <c r="HA3" i="4"/>
  <c r="HA3" i="12" s="1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GZ9" i="10"/>
  <c r="HA59" i="10" s="1"/>
  <c r="GZ7" i="10"/>
  <c r="HA57" i="10" s="1"/>
  <c r="GZ6" i="10"/>
  <c r="GZ5" i="10"/>
  <c r="HA55" i="10" s="1"/>
  <c r="GZ4" i="10"/>
  <c r="HA54" i="10" s="1"/>
  <c r="GZ2" i="10"/>
  <c r="GZ52" i="10" s="1"/>
  <c r="GZ12" i="7"/>
  <c r="GZ23" i="12" s="1"/>
  <c r="GZ10" i="7"/>
  <c r="GZ21" i="12" s="1"/>
  <c r="GZ9" i="7"/>
  <c r="GZ7" i="7"/>
  <c r="HA59" i="7" s="1"/>
  <c r="GZ6" i="7"/>
  <c r="HA58" i="7" s="1"/>
  <c r="GZ5" i="7"/>
  <c r="HA57" i="7" s="1"/>
  <c r="GZ4" i="7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9" i="7"/>
  <c r="GY7" i="7"/>
  <c r="GY6" i="7"/>
  <c r="GY5" i="7"/>
  <c r="GY16" i="12" s="1"/>
  <c r="GY4" i="7"/>
  <c r="GY15" i="12" s="1"/>
  <c r="GY2" i="7"/>
  <c r="GY54" i="7" s="1"/>
  <c r="GY12" i="10"/>
  <c r="GY10" i="10"/>
  <c r="GX9" i="11" s="1"/>
  <c r="GY9" i="10"/>
  <c r="GY7" i="10"/>
  <c r="GY6" i="10"/>
  <c r="GY5" i="10"/>
  <c r="GY4" i="10"/>
  <c r="GY2" i="10"/>
  <c r="GY52" i="10" s="1"/>
  <c r="GZ11" i="4"/>
  <c r="GZ9" i="4"/>
  <c r="GZ8" i="4"/>
  <c r="HA58" i="4"/>
  <c r="GZ6" i="4"/>
  <c r="HA57" i="4" s="1"/>
  <c r="GZ5" i="4"/>
  <c r="GZ4" i="4"/>
  <c r="GZ4" i="12" s="1"/>
  <c r="GZ3" i="4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Y5" i="9" l="1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9" i="7"/>
  <c r="GX20" i="12" s="1"/>
  <c r="GY60" i="7"/>
  <c r="GX7" i="7"/>
  <c r="GX6" i="7"/>
  <c r="GY58" i="7" s="1"/>
  <c r="GX5" i="7"/>
  <c r="GY57" i="7" s="1"/>
  <c r="GX4" i="7"/>
  <c r="GY56" i="7" s="1"/>
  <c r="GX2" i="7"/>
  <c r="GX54" i="7" s="1"/>
  <c r="GX12" i="10"/>
  <c r="GY62" i="10" s="1"/>
  <c r="GX10" i="10"/>
  <c r="GY60" i="10" s="1"/>
  <c r="GX9" i="10"/>
  <c r="GY59" i="10" s="1"/>
  <c r="GX7" i="10"/>
  <c r="GY57" i="10" s="1"/>
  <c r="GX6" i="10"/>
  <c r="GY56" i="10" s="1"/>
  <c r="GX5" i="10"/>
  <c r="GY55" i="10" s="1"/>
  <c r="GX4" i="10"/>
  <c r="GY54" i="10" s="1"/>
  <c r="GX2" i="10"/>
  <c r="GX52" i="10" s="1"/>
  <c r="GY11" i="4"/>
  <c r="GY9" i="4"/>
  <c r="GY8" i="4"/>
  <c r="GY6" i="4"/>
  <c r="GY5" i="4"/>
  <c r="GY4" i="4"/>
  <c r="GZ55" i="4" s="1"/>
  <c r="GY3" i="4"/>
  <c r="GZ54" i="4" s="1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W9" i="7"/>
  <c r="GX61" i="7" s="1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GX60" i="7"/>
  <c r="GW7" i="7"/>
  <c r="GX59" i="7" s="1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GW6" i="7"/>
  <c r="GX58" i="7" s="1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W4" i="7"/>
  <c r="GX56" i="7" s="1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2" i="7"/>
  <c r="C10" i="7"/>
  <c r="C9" i="7"/>
  <c r="C7" i="7"/>
  <c r="C6" i="7"/>
  <c r="C5" i="7"/>
  <c r="C4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W9" i="10"/>
  <c r="GX59" i="10" s="1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GX58" i="10"/>
  <c r="GW7" i="10"/>
  <c r="GX57" i="10" s="1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GW6" i="10"/>
  <c r="GX56" i="10" s="1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W4" i="10"/>
  <c r="GX54" i="10" s="1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12" i="10"/>
  <c r="C10" i="10"/>
  <c r="C9" i="10"/>
  <c r="C7" i="10"/>
  <c r="C6" i="10"/>
  <c r="C5" i="10"/>
  <c r="C4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GX5" i="4"/>
  <c r="GY56" i="4" s="1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X3" i="4"/>
  <c r="GY54" i="4" s="1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11" i="4"/>
  <c r="C9" i="4"/>
  <c r="C8" i="4"/>
  <c r="C6" i="4"/>
  <c r="C5" i="4"/>
  <c r="C4" i="4"/>
  <c r="C3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<sst xmlns="http://schemas.openxmlformats.org/spreadsheetml/2006/main" count="1566" uniqueCount="423">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</sst>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Confirmed!$C$2:$IZ$2</c:f>
              <c:numCache>
                <c:formatCode>General</c:formatCode>
                <c:ptCount val="258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9926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82735</c:v>
                </c:pt>
                <c:pt idx="37">
                  <c:v>84120</c:v>
                </c:pt>
                <c:pt idx="38">
                  <c:v>86013</c:v>
                </c:pt>
                <c:pt idx="39">
                  <c:v>88395</c:v>
                </c:pt>
                <c:pt idx="40">
                  <c:v>90372</c:v>
                </c:pt>
                <c:pt idx="41">
                  <c:v>92957</c:v>
                </c:pt>
                <c:pt idx="42">
                  <c:v>95272</c:v>
                </c:pt>
                <c:pt idx="43">
                  <c:v>98028</c:v>
                </c:pt>
                <c:pt idx="44">
                  <c:v>102018</c:v>
                </c:pt>
                <c:pt idx="45">
                  <c:v>106036</c:v>
                </c:pt>
                <c:pt idx="46">
                  <c:v>109993</c:v>
                </c:pt>
                <c:pt idx="47">
                  <c:v>113946</c:v>
                </c:pt>
                <c:pt idx="48">
                  <c:v>118967</c:v>
                </c:pt>
                <c:pt idx="49">
                  <c:v>126675</c:v>
                </c:pt>
                <c:pt idx="50">
                  <c:v>132450</c:v>
                </c:pt>
                <c:pt idx="51">
                  <c:v>146783</c:v>
                </c:pt>
                <c:pt idx="52">
                  <c:v>157801</c:v>
                </c:pt>
                <c:pt idx="53">
                  <c:v>169032</c:v>
                </c:pt>
                <c:pt idx="54">
                  <c:v>183677</c:v>
                </c:pt>
                <c:pt idx="55">
                  <c:v>199391</c:v>
                </c:pt>
                <c:pt idx="56">
                  <c:v>218683</c:v>
                </c:pt>
                <c:pt idx="57">
                  <c:v>245633</c:v>
                </c:pt>
                <c:pt idx="58">
                  <c:v>275963</c:v>
                </c:pt>
                <c:pt idx="59">
                  <c:v>307709</c:v>
                </c:pt>
                <c:pt idx="60">
                  <c:v>341784</c:v>
                </c:pt>
                <c:pt idx="61">
                  <c:v>384630</c:v>
                </c:pt>
                <c:pt idx="62">
                  <c:v>425787</c:v>
                </c:pt>
                <c:pt idx="63">
                  <c:v>476680</c:v>
                </c:pt>
                <c:pt idx="64">
                  <c:v>539069</c:v>
                </c:pt>
                <c:pt idx="65">
                  <c:v>603910</c:v>
                </c:pt>
                <c:pt idx="66">
                  <c:v>671653</c:v>
                </c:pt>
                <c:pt idx="67">
                  <c:v>731267</c:v>
                </c:pt>
                <c:pt idx="68">
                  <c:v>795997</c:v>
                </c:pt>
                <c:pt idx="69">
                  <c:v>872495</c:v>
                </c:pt>
                <c:pt idx="70">
                  <c:v>948663</c:v>
                </c:pt>
                <c:pt idx="71">
                  <c:v>1030010</c:v>
                </c:pt>
                <c:pt idx="72">
                  <c:v>1113203</c:v>
                </c:pt>
                <c:pt idx="73">
                  <c:v>1193711</c:v>
                </c:pt>
                <c:pt idx="74">
                  <c:v>1265377</c:v>
                </c:pt>
                <c:pt idx="75">
                  <c:v>1338067</c:v>
                </c:pt>
                <c:pt idx="76">
                  <c:v>1415186</c:v>
                </c:pt>
                <c:pt idx="77">
                  <c:v>1498895</c:v>
                </c:pt>
                <c:pt idx="78">
                  <c:v>1585483</c:v>
                </c:pt>
                <c:pt idx="79">
                  <c:v>1672988</c:v>
                </c:pt>
                <c:pt idx="80">
                  <c:v>1749872</c:v>
                </c:pt>
                <c:pt idx="81">
                  <c:v>1846819</c:v>
                </c:pt>
                <c:pt idx="82">
                  <c:v>1916464</c:v>
                </c:pt>
                <c:pt idx="83">
                  <c:v>1986284</c:v>
                </c:pt>
                <c:pt idx="84">
                  <c:v>2067245</c:v>
                </c:pt>
                <c:pt idx="85">
                  <c:v>2163941</c:v>
                </c:pt>
                <c:pt idx="86">
                  <c:v>2251672</c:v>
                </c:pt>
                <c:pt idx="87">
                  <c:v>2325485</c:v>
                </c:pt>
                <c:pt idx="88">
                  <c:v>2406054</c:v>
                </c:pt>
                <c:pt idx="89">
                  <c:v>2479522</c:v>
                </c:pt>
                <c:pt idx="90">
                  <c:v>2554727</c:v>
                </c:pt>
                <c:pt idx="91">
                  <c:v>2631781</c:v>
                </c:pt>
                <c:pt idx="92">
                  <c:v>2720583</c:v>
                </c:pt>
                <c:pt idx="93">
                  <c:v>2807495</c:v>
                </c:pt>
                <c:pt idx="94">
                  <c:v>2892296</c:v>
                </c:pt>
                <c:pt idx="95">
                  <c:v>2965076</c:v>
                </c:pt>
                <c:pt idx="96">
                  <c:v>3034072</c:v>
                </c:pt>
                <c:pt idx="97">
                  <c:v>3109425</c:v>
                </c:pt>
                <c:pt idx="98">
                  <c:v>3186589</c:v>
                </c:pt>
                <c:pt idx="99">
                  <c:v>3270117</c:v>
                </c:pt>
                <c:pt idx="100">
                  <c:v>3357276</c:v>
                </c:pt>
                <c:pt idx="101">
                  <c:v>3438689</c:v>
                </c:pt>
                <c:pt idx="102">
                  <c:v>3516333</c:v>
                </c:pt>
                <c:pt idx="103">
                  <c:v>3592506</c:v>
                </c:pt>
                <c:pt idx="104">
                  <c:v>3672660</c:v>
                </c:pt>
                <c:pt idx="105">
                  <c:v>3762727</c:v>
                </c:pt>
                <c:pt idx="106">
                  <c:v>3851894</c:v>
                </c:pt>
                <c:pt idx="107">
                  <c:v>3943470</c:v>
                </c:pt>
                <c:pt idx="108">
                  <c:v>4029169</c:v>
                </c:pt>
                <c:pt idx="109">
                  <c:v>4105292</c:v>
                </c:pt>
                <c:pt idx="110">
                  <c:v>4181640</c:v>
                </c:pt>
                <c:pt idx="111">
                  <c:v>4265367</c:v>
                </c:pt>
                <c:pt idx="112">
                  <c:v>4350206</c:v>
                </c:pt>
                <c:pt idx="113">
                  <c:v>4447281</c:v>
                </c:pt>
                <c:pt idx="114">
                  <c:v>4543711</c:v>
                </c:pt>
                <c:pt idx="115">
                  <c:v>4639021</c:v>
                </c:pt>
                <c:pt idx="116">
                  <c:v>4717335</c:v>
                </c:pt>
                <c:pt idx="117">
                  <c:v>4805823</c:v>
                </c:pt>
                <c:pt idx="118">
                  <c:v>4902461</c:v>
                </c:pt>
                <c:pt idx="119">
                  <c:v>5005574</c:v>
                </c:pt>
                <c:pt idx="120">
                  <c:v>5111869</c:v>
                </c:pt>
                <c:pt idx="121">
                  <c:v>5218664</c:v>
                </c:pt>
                <c:pt idx="122">
                  <c:v>5323977</c:v>
                </c:pt>
                <c:pt idx="123">
                  <c:v>5419242</c:v>
                </c:pt>
                <c:pt idx="124">
                  <c:v>5506311</c:v>
                </c:pt>
                <c:pt idx="125">
                  <c:v>5598982</c:v>
                </c:pt>
                <c:pt idx="126">
                  <c:v>5701734</c:v>
                </c:pt>
                <c:pt idx="127">
                  <c:v>5821183</c:v>
                </c:pt>
                <c:pt idx="128">
                  <c:v>5942378</c:v>
                </c:pt>
                <c:pt idx="129">
                  <c:v>6080002</c:v>
                </c:pt>
                <c:pt idx="130">
                  <c:v>6187396</c:v>
                </c:pt>
                <c:pt idx="131">
                  <c:v>6282981</c:v>
                </c:pt>
                <c:pt idx="132">
                  <c:v>6403944</c:v>
                </c:pt>
                <c:pt idx="133">
                  <c:v>6522099</c:v>
                </c:pt>
                <c:pt idx="134">
                  <c:v>6649014</c:v>
                </c:pt>
                <c:pt idx="135">
                  <c:v>6779972</c:v>
                </c:pt>
                <c:pt idx="136">
                  <c:v>6915760</c:v>
                </c:pt>
                <c:pt idx="137">
                  <c:v>7027674</c:v>
                </c:pt>
                <c:pt idx="138">
                  <c:v>7130092</c:v>
                </c:pt>
                <c:pt idx="139">
                  <c:v>7254608</c:v>
                </c:pt>
                <c:pt idx="140">
                  <c:v>7389151</c:v>
                </c:pt>
                <c:pt idx="141">
                  <c:v>7527086</c:v>
                </c:pt>
                <c:pt idx="142">
                  <c:v>7656149</c:v>
                </c:pt>
                <c:pt idx="143">
                  <c:v>7791901</c:v>
                </c:pt>
                <c:pt idx="144">
                  <c:v>7925110</c:v>
                </c:pt>
                <c:pt idx="145">
                  <c:v>8044663</c:v>
                </c:pt>
                <c:pt idx="146">
                  <c:v>8186473</c:v>
                </c:pt>
                <c:pt idx="147">
                  <c:v>8328685</c:v>
                </c:pt>
                <c:pt idx="148">
                  <c:v>8468705</c:v>
                </c:pt>
                <c:pt idx="149">
                  <c:v>8648774</c:v>
                </c:pt>
                <c:pt idx="150">
                  <c:v>8806595</c:v>
                </c:pt>
                <c:pt idx="151">
                  <c:v>8935273</c:v>
                </c:pt>
                <c:pt idx="152">
                  <c:v>9073260</c:v>
                </c:pt>
                <c:pt idx="153">
                  <c:v>9238052</c:v>
                </c:pt>
                <c:pt idx="154">
                  <c:v>9409498</c:v>
                </c:pt>
                <c:pt idx="155">
                  <c:v>9587195</c:v>
                </c:pt>
                <c:pt idx="156">
                  <c:v>9778566</c:v>
                </c:pt>
                <c:pt idx="157">
                  <c:v>9957498</c:v>
                </c:pt>
                <c:pt idx="158">
                  <c:v>10119644</c:v>
                </c:pt>
                <c:pt idx="159">
                  <c:v>10275992</c:v>
                </c:pt>
                <c:pt idx="160">
                  <c:v>10449832</c:v>
                </c:pt>
                <c:pt idx="161">
                  <c:v>10666930</c:v>
                </c:pt>
                <c:pt idx="162">
                  <c:v>10874417</c:v>
                </c:pt>
                <c:pt idx="163">
                  <c:v>11077903</c:v>
                </c:pt>
                <c:pt idx="164">
                  <c:v>11271954</c:v>
                </c:pt>
                <c:pt idx="165">
                  <c:v>11454850</c:v>
                </c:pt>
                <c:pt idx="166">
                  <c:v>11620802</c:v>
                </c:pt>
                <c:pt idx="167">
                  <c:v>11831641</c:v>
                </c:pt>
                <c:pt idx="168">
                  <c:v>12043466</c:v>
                </c:pt>
                <c:pt idx="169">
                  <c:v>12271553</c:v>
                </c:pt>
                <c:pt idx="170">
                  <c:v>12503942</c:v>
                </c:pt>
                <c:pt idx="171">
                  <c:v>12720381</c:v>
                </c:pt>
                <c:pt idx="172">
                  <c:v>12913142</c:v>
                </c:pt>
                <c:pt idx="173">
                  <c:v>13105192</c:v>
                </c:pt>
                <c:pt idx="174">
                  <c:v>13326971</c:v>
                </c:pt>
                <c:pt idx="175">
                  <c:v>13557898</c:v>
                </c:pt>
                <c:pt idx="176">
                  <c:v>13810459</c:v>
                </c:pt>
                <c:pt idx="177">
                  <c:v>14052261</c:v>
                </c:pt>
                <c:pt idx="178">
                  <c:v>14290096</c:v>
                </c:pt>
                <c:pt idx="179">
                  <c:v>14504853</c:v>
                </c:pt>
                <c:pt idx="180">
                  <c:v>14710995</c:v>
                </c:pt>
                <c:pt idx="181">
                  <c:v>14944726</c:v>
                </c:pt>
                <c:pt idx="182">
                  <c:v>15225164</c:v>
                </c:pt>
                <c:pt idx="183">
                  <c:v>15507881</c:v>
                </c:pt>
                <c:pt idx="184">
                  <c:v>15789074</c:v>
                </c:pt>
                <c:pt idx="185">
                  <c:v>16044757</c:v>
                </c:pt>
                <c:pt idx="186">
                  <c:v>16258079</c:v>
                </c:pt>
                <c:pt idx="187">
                  <c:v>16484206</c:v>
                </c:pt>
                <c:pt idx="188">
                  <c:v>16736727</c:v>
                </c:pt>
                <c:pt idx="189">
                  <c:v>17025889</c:v>
                </c:pt>
                <c:pt idx="190">
                  <c:v>17306523</c:v>
                </c:pt>
                <c:pt idx="191">
                  <c:v>17596559</c:v>
                </c:pt>
                <c:pt idx="192">
                  <c:v>17847574</c:v>
                </c:pt>
                <c:pt idx="193">
                  <c:v>18076718</c:v>
                </c:pt>
                <c:pt idx="194">
                  <c:v>18278778</c:v>
                </c:pt>
                <c:pt idx="195">
                  <c:v>18537524</c:v>
                </c:pt>
                <c:pt idx="196">
                  <c:v>18808754</c:v>
                </c:pt>
                <c:pt idx="197">
                  <c:v>19093901</c:v>
                </c:pt>
                <c:pt idx="198">
                  <c:v>19374812</c:v>
                </c:pt>
                <c:pt idx="199">
                  <c:v>19634542</c:v>
                </c:pt>
                <c:pt idx="200">
                  <c:v>19858792</c:v>
                </c:pt>
                <c:pt idx="201">
                  <c:v>20086280</c:v>
                </c:pt>
                <c:pt idx="202">
                  <c:v>20341107</c:v>
                </c:pt>
                <c:pt idx="203">
                  <c:v>20618174</c:v>
                </c:pt>
                <c:pt idx="204">
                  <c:v>20904123</c:v>
                </c:pt>
                <c:pt idx="205">
                  <c:v>21208474</c:v>
                </c:pt>
                <c:pt idx="206">
                  <c:v>21456826</c:v>
                </c:pt>
                <c:pt idx="207">
                  <c:v>21669376</c:v>
                </c:pt>
                <c:pt idx="208">
                  <c:v>21878471</c:v>
                </c:pt>
                <c:pt idx="209">
                  <c:v>22134679</c:v>
                </c:pt>
                <c:pt idx="210">
                  <c:v>22408212</c:v>
                </c:pt>
                <c:pt idx="211">
                  <c:v>22675329</c:v>
                </c:pt>
                <c:pt idx="212">
                  <c:v>22946050</c:v>
                </c:pt>
                <c:pt idx="213">
                  <c:v>23211563</c:v>
                </c:pt>
                <c:pt idx="214">
                  <c:v>23417506</c:v>
                </c:pt>
                <c:pt idx="215">
                  <c:v>23643854</c:v>
                </c:pt>
                <c:pt idx="216">
                  <c:v>23885885</c:v>
                </c:pt>
                <c:pt idx="217">
                  <c:v>24173746</c:v>
                </c:pt>
                <c:pt idx="218">
                  <c:v>24452944</c:v>
                </c:pt>
                <c:pt idx="219">
                  <c:v>24734448</c:v>
                </c:pt>
                <c:pt idx="220">
                  <c:v>24996456</c:v>
                </c:pt>
                <c:pt idx="221">
                  <c:v>25222709</c:v>
                </c:pt>
                <c:pt idx="222">
                  <c:v>25484767</c:v>
                </c:pt>
                <c:pt idx="223">
                  <c:v>25749642</c:v>
                </c:pt>
                <c:pt idx="224">
                  <c:v>26031410</c:v>
                </c:pt>
                <c:pt idx="225">
                  <c:v>26304856</c:v>
                </c:pt>
                <c:pt idx="226">
                  <c:v>26617971</c:v>
                </c:pt>
                <c:pt idx="227">
                  <c:v>26881547</c:v>
                </c:pt>
                <c:pt idx="228">
                  <c:v>27103845</c:v>
                </c:pt>
                <c:pt idx="229">
                  <c:v>27337760</c:v>
                </c:pt>
                <c:pt idx="230">
                  <c:v>27570742</c:v>
                </c:pt>
                <c:pt idx="231">
                  <c:v>27862680</c:v>
                </c:pt>
                <c:pt idx="232">
                  <c:v>28161434</c:v>
                </c:pt>
                <c:pt idx="233">
                  <c:v>28481322</c:v>
                </c:pt>
                <c:pt idx="234">
                  <c:v>28758945</c:v>
                </c:pt>
                <c:pt idx="235">
                  <c:v>28995373</c:v>
                </c:pt>
                <c:pt idx="236">
                  <c:v>29274650</c:v>
                </c:pt>
                <c:pt idx="237">
                  <c:v>29557942</c:v>
                </c:pt>
                <c:pt idx="238">
                  <c:v>29861949</c:v>
                </c:pt>
                <c:pt idx="239">
                  <c:v>30175313</c:v>
                </c:pt>
                <c:pt idx="240">
                  <c:v>30406197</c:v>
                </c:pt>
                <c:pt idx="241">
                  <c:v>30685001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3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Confirmed!$C$3:$IZ$3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Confirmed!$C$4:$IZ$4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Confirmed!$C$5:$IZ$5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Confirmed!$C$6:$IZ$6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Confirmed!$C$7:$IZ$7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Confirmed!$C$8:$IZ$8</c:f>
              <c:numCache>
                <c:formatCode>General</c:formatCode>
                <c:ptCount val="25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52</c:v>
                </c:pt>
                <c:pt idx="41">
                  <c:v>72</c:v>
                </c:pt>
                <c:pt idx="42">
                  <c:v>103</c:v>
                </c:pt>
                <c:pt idx="43">
                  <c:v>172</c:v>
                </c:pt>
                <c:pt idx="44">
                  <c:v>215</c:v>
                </c:pt>
                <c:pt idx="45">
                  <c:v>337</c:v>
                </c:pt>
                <c:pt idx="46">
                  <c:v>450</c:v>
                </c:pt>
                <c:pt idx="47">
                  <c:v>515</c:v>
                </c:pt>
                <c:pt idx="48">
                  <c:v>713</c:v>
                </c:pt>
                <c:pt idx="49">
                  <c:v>1105</c:v>
                </c:pt>
                <c:pt idx="50">
                  <c:v>1530</c:v>
                </c:pt>
                <c:pt idx="51">
                  <c:v>2115</c:v>
                </c:pt>
                <c:pt idx="52">
                  <c:v>2814</c:v>
                </c:pt>
                <c:pt idx="53">
                  <c:v>2986</c:v>
                </c:pt>
                <c:pt idx="54">
                  <c:v>4354</c:v>
                </c:pt>
                <c:pt idx="55">
                  <c:v>5970</c:v>
                </c:pt>
                <c:pt idx="56">
                  <c:v>8386</c:v>
                </c:pt>
                <c:pt idx="57">
                  <c:v>12674</c:v>
                </c:pt>
                <c:pt idx="58">
                  <c:v>18736</c:v>
                </c:pt>
                <c:pt idx="59">
                  <c:v>24508</c:v>
                </c:pt>
                <c:pt idx="60">
                  <c:v>33152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83611</c:v>
                </c:pt>
                <c:pt idx="65">
                  <c:v>102101</c:v>
                </c:pt>
                <c:pt idx="66">
                  <c:v>122059</c:v>
                </c:pt>
                <c:pt idx="67">
                  <c:v>141205</c:v>
                </c:pt>
                <c:pt idx="68">
                  <c:v>162707</c:v>
                </c:pt>
                <c:pt idx="69">
                  <c:v>188744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730266</c:v>
                </c:pt>
                <c:pt idx="88">
                  <c:v>756544</c:v>
                </c:pt>
                <c:pt idx="89">
                  <c:v>783931</c:v>
                </c:pt>
                <c:pt idx="90">
                  <c:v>809295</c:v>
                </c:pt>
                <c:pt idx="91">
                  <c:v>837627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  <c:pt idx="191">
                  <c:v>4562107</c:v>
                </c:pt>
                <c:pt idx="192">
                  <c:v>4620592</c:v>
                </c:pt>
                <c:pt idx="193">
                  <c:v>4668172</c:v>
                </c:pt>
                <c:pt idx="194">
                  <c:v>4713540</c:v>
                </c:pt>
                <c:pt idx="195">
                  <c:v>4771080</c:v>
                </c:pt>
                <c:pt idx="196">
                  <c:v>4823890</c:v>
                </c:pt>
                <c:pt idx="197">
                  <c:v>4883582</c:v>
                </c:pt>
                <c:pt idx="198">
                  <c:v>4941755</c:v>
                </c:pt>
                <c:pt idx="199">
                  <c:v>4997929</c:v>
                </c:pt>
                <c:pt idx="200">
                  <c:v>5044864</c:v>
                </c:pt>
                <c:pt idx="201">
                  <c:v>5094400</c:v>
                </c:pt>
                <c:pt idx="202">
                  <c:v>5141208</c:v>
                </c:pt>
                <c:pt idx="203">
                  <c:v>5197411</c:v>
                </c:pt>
                <c:pt idx="204">
                  <c:v>5248958</c:v>
                </c:pt>
                <c:pt idx="205">
                  <c:v>5313252</c:v>
                </c:pt>
                <c:pt idx="206">
                  <c:v>5361165</c:v>
                </c:pt>
                <c:pt idx="207">
                  <c:v>5403213</c:v>
                </c:pt>
                <c:pt idx="208">
                  <c:v>5438325</c:v>
                </c:pt>
                <c:pt idx="209">
                  <c:v>5483388</c:v>
                </c:pt>
                <c:pt idx="210">
                  <c:v>5529824</c:v>
                </c:pt>
                <c:pt idx="211">
                  <c:v>5573847</c:v>
                </c:pt>
                <c:pt idx="212">
                  <c:v>5622470</c:v>
                </c:pt>
                <c:pt idx="213">
                  <c:v>5667070</c:v>
                </c:pt>
                <c:pt idx="214">
                  <c:v>5701645</c:v>
                </c:pt>
                <c:pt idx="215">
                  <c:v>5739536</c:v>
                </c:pt>
                <c:pt idx="216">
                  <c:v>5777710</c:v>
                </c:pt>
                <c:pt idx="217">
                  <c:v>5821819</c:v>
                </c:pt>
                <c:pt idx="218">
                  <c:v>5867785</c:v>
                </c:pt>
                <c:pt idx="219">
                  <c:v>5913941</c:v>
                </c:pt>
                <c:pt idx="220">
                  <c:v>5961094</c:v>
                </c:pt>
                <c:pt idx="221">
                  <c:v>5996431</c:v>
                </c:pt>
                <c:pt idx="222">
                  <c:v>6030587</c:v>
                </c:pt>
                <c:pt idx="223">
                  <c:v>6073840</c:v>
                </c:pt>
                <c:pt idx="224">
                  <c:v>6113510</c:v>
                </c:pt>
                <c:pt idx="225">
                  <c:v>6150016</c:v>
                </c:pt>
                <c:pt idx="226">
                  <c:v>6200518</c:v>
                </c:pt>
                <c:pt idx="227">
                  <c:v>6244970</c:v>
                </c:pt>
                <c:pt idx="228">
                  <c:v>6276365</c:v>
                </c:pt>
                <c:pt idx="229">
                  <c:v>6300622</c:v>
                </c:pt>
                <c:pt idx="230">
                  <c:v>6327009</c:v>
                </c:pt>
                <c:pt idx="231">
                  <c:v>6360212</c:v>
                </c:pt>
                <c:pt idx="232">
                  <c:v>6396100</c:v>
                </c:pt>
                <c:pt idx="233">
                  <c:v>6443652</c:v>
                </c:pt>
                <c:pt idx="234">
                  <c:v>6485123</c:v>
                </c:pt>
                <c:pt idx="235">
                  <c:v>6520122</c:v>
                </c:pt>
                <c:pt idx="236">
                  <c:v>6553652</c:v>
                </c:pt>
                <c:pt idx="237">
                  <c:v>6592342</c:v>
                </c:pt>
                <c:pt idx="238">
                  <c:v>6630051</c:v>
                </c:pt>
                <c:pt idx="239">
                  <c:v>6674411</c:v>
                </c:pt>
                <c:pt idx="240">
                  <c:v>6723933</c:v>
                </c:pt>
                <c:pt idx="241">
                  <c:v>6764970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Confirmed!$C$11:$IZ$11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Confirmed!$C$9:$IZ$9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5214677</c:v>
                </c:pt>
                <c:pt idx="241">
                  <c:v>5308014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Confirmed!$C$10:$IZ$10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7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Confirmed!$D$53:$IZ$53</c:f>
              <c:numCache>
                <c:formatCode>General</c:formatCode>
                <c:ptCount val="257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1692</c:v>
                </c:pt>
                <c:pt idx="9">
                  <c:v>2112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2382</c:v>
                </c:pt>
                <c:pt idx="39">
                  <c:v>1977</c:v>
                </c:pt>
                <c:pt idx="40">
                  <c:v>2585</c:v>
                </c:pt>
                <c:pt idx="41">
                  <c:v>2315</c:v>
                </c:pt>
                <c:pt idx="42">
                  <c:v>2756</c:v>
                </c:pt>
                <c:pt idx="43">
                  <c:v>3990</c:v>
                </c:pt>
                <c:pt idx="44">
                  <c:v>4018</c:v>
                </c:pt>
                <c:pt idx="45">
                  <c:v>3957</c:v>
                </c:pt>
                <c:pt idx="46">
                  <c:v>3953</c:v>
                </c:pt>
                <c:pt idx="47">
                  <c:v>5021</c:v>
                </c:pt>
                <c:pt idx="48">
                  <c:v>7708</c:v>
                </c:pt>
                <c:pt idx="49">
                  <c:v>5775</c:v>
                </c:pt>
                <c:pt idx="50">
                  <c:v>14333</c:v>
                </c:pt>
                <c:pt idx="51">
                  <c:v>11018</c:v>
                </c:pt>
                <c:pt idx="52">
                  <c:v>11231</c:v>
                </c:pt>
                <c:pt idx="53">
                  <c:v>14645</c:v>
                </c:pt>
                <c:pt idx="54">
                  <c:v>15714</c:v>
                </c:pt>
                <c:pt idx="55">
                  <c:v>19292</c:v>
                </c:pt>
                <c:pt idx="56">
                  <c:v>26950</c:v>
                </c:pt>
                <c:pt idx="57">
                  <c:v>30330</c:v>
                </c:pt>
                <c:pt idx="58">
                  <c:v>31746</c:v>
                </c:pt>
                <c:pt idx="59">
                  <c:v>34075</c:v>
                </c:pt>
                <c:pt idx="60">
                  <c:v>42846</c:v>
                </c:pt>
                <c:pt idx="61">
                  <c:v>41157</c:v>
                </c:pt>
                <c:pt idx="62">
                  <c:v>50893</c:v>
                </c:pt>
                <c:pt idx="63">
                  <c:v>62389</c:v>
                </c:pt>
                <c:pt idx="64">
                  <c:v>64841</c:v>
                </c:pt>
                <c:pt idx="65">
                  <c:v>67743</c:v>
                </c:pt>
                <c:pt idx="66">
                  <c:v>59614</c:v>
                </c:pt>
                <c:pt idx="67">
                  <c:v>64730</c:v>
                </c:pt>
                <c:pt idx="68">
                  <c:v>76498</c:v>
                </c:pt>
                <c:pt idx="69">
                  <c:v>76168</c:v>
                </c:pt>
                <c:pt idx="70">
                  <c:v>81347</c:v>
                </c:pt>
                <c:pt idx="71">
                  <c:v>83193</c:v>
                </c:pt>
                <c:pt idx="72">
                  <c:v>80508</c:v>
                </c:pt>
                <c:pt idx="73">
                  <c:v>71666</c:v>
                </c:pt>
                <c:pt idx="74">
                  <c:v>72690</c:v>
                </c:pt>
                <c:pt idx="75">
                  <c:v>77119</c:v>
                </c:pt>
                <c:pt idx="76">
                  <c:v>83709</c:v>
                </c:pt>
                <c:pt idx="77">
                  <c:v>86588</c:v>
                </c:pt>
                <c:pt idx="78">
                  <c:v>87505</c:v>
                </c:pt>
                <c:pt idx="79">
                  <c:v>76884</c:v>
                </c:pt>
                <c:pt idx="80">
                  <c:v>96947</c:v>
                </c:pt>
                <c:pt idx="81">
                  <c:v>69645</c:v>
                </c:pt>
                <c:pt idx="82">
                  <c:v>69820</c:v>
                </c:pt>
                <c:pt idx="83">
                  <c:v>80961</c:v>
                </c:pt>
                <c:pt idx="84">
                  <c:v>96696</c:v>
                </c:pt>
                <c:pt idx="85">
                  <c:v>87731</c:v>
                </c:pt>
                <c:pt idx="86">
                  <c:v>73813</c:v>
                </c:pt>
                <c:pt idx="87">
                  <c:v>80569</c:v>
                </c:pt>
                <c:pt idx="88">
                  <c:v>73468</c:v>
                </c:pt>
                <c:pt idx="89">
                  <c:v>75205</c:v>
                </c:pt>
                <c:pt idx="90">
                  <c:v>77054</c:v>
                </c:pt>
                <c:pt idx="91">
                  <c:v>88802</c:v>
                </c:pt>
                <c:pt idx="92">
                  <c:v>86912</c:v>
                </c:pt>
                <c:pt idx="93">
                  <c:v>84801</c:v>
                </c:pt>
                <c:pt idx="94">
                  <c:v>72780</c:v>
                </c:pt>
                <c:pt idx="95">
                  <c:v>68996</c:v>
                </c:pt>
                <c:pt idx="96">
                  <c:v>75353</c:v>
                </c:pt>
                <c:pt idx="97">
                  <c:v>77164</c:v>
                </c:pt>
                <c:pt idx="98">
                  <c:v>83528</c:v>
                </c:pt>
                <c:pt idx="99">
                  <c:v>87159</c:v>
                </c:pt>
                <c:pt idx="100">
                  <c:v>81413</c:v>
                </c:pt>
                <c:pt idx="101">
                  <c:v>77644</c:v>
                </c:pt>
                <c:pt idx="102">
                  <c:v>76173</c:v>
                </c:pt>
                <c:pt idx="103">
                  <c:v>80154</c:v>
                </c:pt>
                <c:pt idx="104">
                  <c:v>90067</c:v>
                </c:pt>
                <c:pt idx="105">
                  <c:v>89167</c:v>
                </c:pt>
                <c:pt idx="106">
                  <c:v>91576</c:v>
                </c:pt>
                <c:pt idx="107">
                  <c:v>85699</c:v>
                </c:pt>
                <c:pt idx="108">
                  <c:v>76123</c:v>
                </c:pt>
                <c:pt idx="109">
                  <c:v>76348</c:v>
                </c:pt>
                <c:pt idx="110">
                  <c:v>83727</c:v>
                </c:pt>
                <c:pt idx="111">
                  <c:v>84839</c:v>
                </c:pt>
                <c:pt idx="112">
                  <c:v>97075</c:v>
                </c:pt>
                <c:pt idx="113">
                  <c:v>96430</c:v>
                </c:pt>
                <c:pt idx="114">
                  <c:v>95310</c:v>
                </c:pt>
                <c:pt idx="115">
                  <c:v>78314</c:v>
                </c:pt>
                <c:pt idx="116">
                  <c:v>88488</c:v>
                </c:pt>
                <c:pt idx="117">
                  <c:v>96638</c:v>
                </c:pt>
                <c:pt idx="118">
                  <c:v>103113</c:v>
                </c:pt>
                <c:pt idx="119">
                  <c:v>106295</c:v>
                </c:pt>
                <c:pt idx="120">
                  <c:v>106795</c:v>
                </c:pt>
                <c:pt idx="121">
                  <c:v>105313</c:v>
                </c:pt>
                <c:pt idx="122">
                  <c:v>95265</c:v>
                </c:pt>
                <c:pt idx="123">
                  <c:v>87069</c:v>
                </c:pt>
                <c:pt idx="124">
                  <c:v>92671</c:v>
                </c:pt>
                <c:pt idx="125">
                  <c:v>102752</c:v>
                </c:pt>
                <c:pt idx="126">
                  <c:v>119449</c:v>
                </c:pt>
                <c:pt idx="127">
                  <c:v>121195</c:v>
                </c:pt>
                <c:pt idx="128">
                  <c:v>137624</c:v>
                </c:pt>
                <c:pt idx="129">
                  <c:v>107394</c:v>
                </c:pt>
                <c:pt idx="130">
                  <c:v>95585</c:v>
                </c:pt>
                <c:pt idx="131">
                  <c:v>120963</c:v>
                </c:pt>
                <c:pt idx="132">
                  <c:v>118155</c:v>
                </c:pt>
                <c:pt idx="133">
                  <c:v>126915</c:v>
                </c:pt>
                <c:pt idx="134">
                  <c:v>130958</c:v>
                </c:pt>
                <c:pt idx="135">
                  <c:v>135788</c:v>
                </c:pt>
                <c:pt idx="136">
                  <c:v>111914</c:v>
                </c:pt>
                <c:pt idx="137">
                  <c:v>102418</c:v>
                </c:pt>
                <c:pt idx="138">
                  <c:v>124516</c:v>
                </c:pt>
                <c:pt idx="139">
                  <c:v>134543</c:v>
                </c:pt>
                <c:pt idx="140">
                  <c:v>137935</c:v>
                </c:pt>
                <c:pt idx="141">
                  <c:v>129063</c:v>
                </c:pt>
                <c:pt idx="142">
                  <c:v>135752</c:v>
                </c:pt>
                <c:pt idx="143">
                  <c:v>133209</c:v>
                </c:pt>
                <c:pt idx="144">
                  <c:v>119553</c:v>
                </c:pt>
                <c:pt idx="145">
                  <c:v>141810</c:v>
                </c:pt>
                <c:pt idx="146">
                  <c:v>142212</c:v>
                </c:pt>
                <c:pt idx="147">
                  <c:v>140020</c:v>
                </c:pt>
                <c:pt idx="148">
                  <c:v>180069</c:v>
                </c:pt>
                <c:pt idx="149">
                  <c:v>157821</c:v>
                </c:pt>
                <c:pt idx="150">
                  <c:v>128678</c:v>
                </c:pt>
                <c:pt idx="151">
                  <c:v>137987</c:v>
                </c:pt>
                <c:pt idx="152">
                  <c:v>164792</c:v>
                </c:pt>
                <c:pt idx="153">
                  <c:v>171446</c:v>
                </c:pt>
                <c:pt idx="154">
                  <c:v>177697</c:v>
                </c:pt>
                <c:pt idx="155">
                  <c:v>191371</c:v>
                </c:pt>
                <c:pt idx="156">
                  <c:v>178932</c:v>
                </c:pt>
                <c:pt idx="157">
                  <c:v>162146</c:v>
                </c:pt>
                <c:pt idx="158">
                  <c:v>156348</c:v>
                </c:pt>
                <c:pt idx="159">
                  <c:v>173840</c:v>
                </c:pt>
                <c:pt idx="160">
                  <c:v>217098</c:v>
                </c:pt>
                <c:pt idx="161">
                  <c:v>207487</c:v>
                </c:pt>
                <c:pt idx="162">
                  <c:v>203486</c:v>
                </c:pt>
                <c:pt idx="163">
                  <c:v>194051</c:v>
                </c:pt>
                <c:pt idx="164">
                  <c:v>182896</c:v>
                </c:pt>
                <c:pt idx="165">
                  <c:v>165952</c:v>
                </c:pt>
                <c:pt idx="166">
                  <c:v>210839</c:v>
                </c:pt>
                <c:pt idx="167">
                  <c:v>211825</c:v>
                </c:pt>
                <c:pt idx="168">
                  <c:v>228087</c:v>
                </c:pt>
                <c:pt idx="169">
                  <c:v>232389</c:v>
                </c:pt>
                <c:pt idx="170">
                  <c:v>216439</c:v>
                </c:pt>
                <c:pt idx="171">
                  <c:v>192761</c:v>
                </c:pt>
                <c:pt idx="172">
                  <c:v>192050</c:v>
                </c:pt>
                <c:pt idx="173">
                  <c:v>221779</c:v>
                </c:pt>
                <c:pt idx="174">
                  <c:v>230927</c:v>
                </c:pt>
                <c:pt idx="175">
                  <c:v>252561</c:v>
                </c:pt>
                <c:pt idx="176">
                  <c:v>241802</c:v>
                </c:pt>
                <c:pt idx="177">
                  <c:v>237835</c:v>
                </c:pt>
                <c:pt idx="178">
                  <c:v>214757</c:v>
                </c:pt>
                <c:pt idx="179">
                  <c:v>206142</c:v>
                </c:pt>
                <c:pt idx="180">
                  <c:v>233731</c:v>
                </c:pt>
                <c:pt idx="181">
                  <c:v>280438</c:v>
                </c:pt>
                <c:pt idx="182">
                  <c:v>282717</c:v>
                </c:pt>
                <c:pt idx="183">
                  <c:v>281193</c:v>
                </c:pt>
                <c:pt idx="184">
                  <c:v>255683</c:v>
                </c:pt>
                <c:pt idx="185">
                  <c:v>213322</c:v>
                </c:pt>
                <c:pt idx="186">
                  <c:v>226127</c:v>
                </c:pt>
                <c:pt idx="187">
                  <c:v>252521</c:v>
                </c:pt>
                <c:pt idx="188">
                  <c:v>289162</c:v>
                </c:pt>
                <c:pt idx="189">
                  <c:v>280634</c:v>
                </c:pt>
                <c:pt idx="190">
                  <c:v>290036</c:v>
                </c:pt>
                <c:pt idx="191">
                  <c:v>251015</c:v>
                </c:pt>
                <c:pt idx="192">
                  <c:v>229144</c:v>
                </c:pt>
                <c:pt idx="193">
                  <c:v>202060</c:v>
                </c:pt>
                <c:pt idx="194">
                  <c:v>258746</c:v>
                </c:pt>
                <c:pt idx="195">
                  <c:v>271230</c:v>
                </c:pt>
                <c:pt idx="196">
                  <c:v>285147</c:v>
                </c:pt>
                <c:pt idx="197">
                  <c:v>280911</c:v>
                </c:pt>
                <c:pt idx="198">
                  <c:v>259730</c:v>
                </c:pt>
                <c:pt idx="199">
                  <c:v>224250</c:v>
                </c:pt>
                <c:pt idx="200">
                  <c:v>227488</c:v>
                </c:pt>
                <c:pt idx="201">
                  <c:v>254827</c:v>
                </c:pt>
                <c:pt idx="202">
                  <c:v>277067</c:v>
                </c:pt>
                <c:pt idx="203">
                  <c:v>285949</c:v>
                </c:pt>
                <c:pt idx="204">
                  <c:v>304351</c:v>
                </c:pt>
                <c:pt idx="205">
                  <c:v>248352</c:v>
                </c:pt>
                <c:pt idx="206">
                  <c:v>212550</c:v>
                </c:pt>
                <c:pt idx="207">
                  <c:v>209095</c:v>
                </c:pt>
                <c:pt idx="208">
                  <c:v>256208</c:v>
                </c:pt>
                <c:pt idx="209">
                  <c:v>273533</c:v>
                </c:pt>
                <c:pt idx="210">
                  <c:v>267117</c:v>
                </c:pt>
                <c:pt idx="211">
                  <c:v>270721</c:v>
                </c:pt>
                <c:pt idx="212">
                  <c:v>265513</c:v>
                </c:pt>
                <c:pt idx="213">
                  <c:v>205943</c:v>
                </c:pt>
                <c:pt idx="214">
                  <c:v>226348</c:v>
                </c:pt>
                <c:pt idx="215">
                  <c:v>242031</c:v>
                </c:pt>
                <c:pt idx="216">
                  <c:v>287861</c:v>
                </c:pt>
                <c:pt idx="217">
                  <c:v>279198</c:v>
                </c:pt>
                <c:pt idx="218">
                  <c:v>281504</c:v>
                </c:pt>
                <c:pt idx="219">
                  <c:v>262008</c:v>
                </c:pt>
                <c:pt idx="220">
                  <c:v>226253</c:v>
                </c:pt>
                <c:pt idx="221">
                  <c:v>262058</c:v>
                </c:pt>
                <c:pt idx="222">
                  <c:v>264875</c:v>
                </c:pt>
                <c:pt idx="223">
                  <c:v>281768</c:v>
                </c:pt>
                <c:pt idx="224">
                  <c:v>273446</c:v>
                </c:pt>
                <c:pt idx="225">
                  <c:v>313115</c:v>
                </c:pt>
                <c:pt idx="226">
                  <c:v>263576</c:v>
                </c:pt>
                <c:pt idx="227">
                  <c:v>222298</c:v>
                </c:pt>
                <c:pt idx="228">
                  <c:v>233915</c:v>
                </c:pt>
                <c:pt idx="229">
                  <c:v>232982</c:v>
                </c:pt>
                <c:pt idx="230">
                  <c:v>291938</c:v>
                </c:pt>
                <c:pt idx="231">
                  <c:v>298754</c:v>
                </c:pt>
                <c:pt idx="232">
                  <c:v>319888</c:v>
                </c:pt>
                <c:pt idx="233">
                  <c:v>277623</c:v>
                </c:pt>
                <c:pt idx="234">
                  <c:v>236428</c:v>
                </c:pt>
                <c:pt idx="235">
                  <c:v>279277</c:v>
                </c:pt>
                <c:pt idx="236">
                  <c:v>283292</c:v>
                </c:pt>
                <c:pt idx="237">
                  <c:v>304007</c:v>
                </c:pt>
                <c:pt idx="238">
                  <c:v>313364</c:v>
                </c:pt>
                <c:pt idx="239">
                  <c:v>230884</c:v>
                </c:pt>
                <c:pt idx="240">
                  <c:v>278804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Confirmed!$D$56:$IZ$56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Confirmed!$D$59:$IZ$59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22</c:v>
                </c:pt>
                <c:pt idx="40">
                  <c:v>20</c:v>
                </c:pt>
                <c:pt idx="41">
                  <c:v>31</c:v>
                </c:pt>
                <c:pt idx="42">
                  <c:v>69</c:v>
                </c:pt>
                <c:pt idx="43">
                  <c:v>43</c:v>
                </c:pt>
                <c:pt idx="44">
                  <c:v>122</c:v>
                </c:pt>
                <c:pt idx="45">
                  <c:v>113</c:v>
                </c:pt>
                <c:pt idx="46">
                  <c:v>65</c:v>
                </c:pt>
                <c:pt idx="47">
                  <c:v>198</c:v>
                </c:pt>
                <c:pt idx="48">
                  <c:v>392</c:v>
                </c:pt>
                <c:pt idx="49">
                  <c:v>425</c:v>
                </c:pt>
                <c:pt idx="50">
                  <c:v>585</c:v>
                </c:pt>
                <c:pt idx="51">
                  <c:v>699</c:v>
                </c:pt>
                <c:pt idx="52">
                  <c:v>172</c:v>
                </c:pt>
                <c:pt idx="53">
                  <c:v>1368</c:v>
                </c:pt>
                <c:pt idx="54">
                  <c:v>1616</c:v>
                </c:pt>
                <c:pt idx="55">
                  <c:v>2416</c:v>
                </c:pt>
                <c:pt idx="56">
                  <c:v>4288</c:v>
                </c:pt>
                <c:pt idx="57">
                  <c:v>6062</c:v>
                </c:pt>
                <c:pt idx="58">
                  <c:v>5772</c:v>
                </c:pt>
                <c:pt idx="59">
                  <c:v>8644</c:v>
                </c:pt>
                <c:pt idx="60">
                  <c:v>10698</c:v>
                </c:pt>
                <c:pt idx="61">
                  <c:v>10262</c:v>
                </c:pt>
                <c:pt idx="62">
                  <c:v>11943</c:v>
                </c:pt>
                <c:pt idx="63">
                  <c:v>17556</c:v>
                </c:pt>
                <c:pt idx="64">
                  <c:v>18490</c:v>
                </c:pt>
                <c:pt idx="65">
                  <c:v>19958</c:v>
                </c:pt>
                <c:pt idx="66">
                  <c:v>19146</c:v>
                </c:pt>
                <c:pt idx="67">
                  <c:v>21502</c:v>
                </c:pt>
                <c:pt idx="68">
                  <c:v>26037</c:v>
                </c:pt>
                <c:pt idx="69">
                  <c:v>25461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28270</c:v>
                </c:pt>
                <c:pt idx="87">
                  <c:v>26278</c:v>
                </c:pt>
                <c:pt idx="88">
                  <c:v>27387</c:v>
                </c:pt>
                <c:pt idx="89">
                  <c:v>25364</c:v>
                </c:pt>
                <c:pt idx="90">
                  <c:v>28332</c:v>
                </c:pt>
                <c:pt idx="91">
                  <c:v>33990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  <c:pt idx="190">
                  <c:v>67092</c:v>
                </c:pt>
                <c:pt idx="191">
                  <c:v>58485</c:v>
                </c:pt>
                <c:pt idx="192">
                  <c:v>47580</c:v>
                </c:pt>
                <c:pt idx="193">
                  <c:v>45368</c:v>
                </c:pt>
                <c:pt idx="194">
                  <c:v>57540</c:v>
                </c:pt>
                <c:pt idx="195">
                  <c:v>52810</c:v>
                </c:pt>
                <c:pt idx="196">
                  <c:v>59692</c:v>
                </c:pt>
                <c:pt idx="197">
                  <c:v>58173</c:v>
                </c:pt>
                <c:pt idx="198">
                  <c:v>56174</c:v>
                </c:pt>
                <c:pt idx="199">
                  <c:v>46935</c:v>
                </c:pt>
                <c:pt idx="200">
                  <c:v>49536</c:v>
                </c:pt>
                <c:pt idx="201">
                  <c:v>46808</c:v>
                </c:pt>
                <c:pt idx="202">
                  <c:v>56203</c:v>
                </c:pt>
                <c:pt idx="203">
                  <c:v>51547</c:v>
                </c:pt>
                <c:pt idx="204">
                  <c:v>64294</c:v>
                </c:pt>
                <c:pt idx="205">
                  <c:v>47913</c:v>
                </c:pt>
                <c:pt idx="206">
                  <c:v>42048</c:v>
                </c:pt>
                <c:pt idx="207">
                  <c:v>35112</c:v>
                </c:pt>
                <c:pt idx="208">
                  <c:v>45063</c:v>
                </c:pt>
                <c:pt idx="209">
                  <c:v>46436</c:v>
                </c:pt>
                <c:pt idx="210">
                  <c:v>44023</c:v>
                </c:pt>
                <c:pt idx="211">
                  <c:v>48623</c:v>
                </c:pt>
                <c:pt idx="212">
                  <c:v>44600</c:v>
                </c:pt>
                <c:pt idx="213">
                  <c:v>34575</c:v>
                </c:pt>
                <c:pt idx="214">
                  <c:v>37891</c:v>
                </c:pt>
                <c:pt idx="215">
                  <c:v>38174</c:v>
                </c:pt>
                <c:pt idx="216">
                  <c:v>44109</c:v>
                </c:pt>
                <c:pt idx="217">
                  <c:v>45966</c:v>
                </c:pt>
                <c:pt idx="218">
                  <c:v>46156</c:v>
                </c:pt>
                <c:pt idx="219">
                  <c:v>47153</c:v>
                </c:pt>
                <c:pt idx="220">
                  <c:v>35337</c:v>
                </c:pt>
                <c:pt idx="221">
                  <c:v>34156</c:v>
                </c:pt>
                <c:pt idx="222">
                  <c:v>43253</c:v>
                </c:pt>
                <c:pt idx="223">
                  <c:v>39670</c:v>
                </c:pt>
                <c:pt idx="224">
                  <c:v>36506</c:v>
                </c:pt>
                <c:pt idx="225">
                  <c:v>50502</c:v>
                </c:pt>
                <c:pt idx="226">
                  <c:v>44452</c:v>
                </c:pt>
                <c:pt idx="227">
                  <c:v>31395</c:v>
                </c:pt>
                <c:pt idx="228">
                  <c:v>24257</c:v>
                </c:pt>
                <c:pt idx="229">
                  <c:v>26387</c:v>
                </c:pt>
                <c:pt idx="230">
                  <c:v>33203</c:v>
                </c:pt>
                <c:pt idx="231">
                  <c:v>35888</c:v>
                </c:pt>
                <c:pt idx="232">
                  <c:v>47552</c:v>
                </c:pt>
                <c:pt idx="233">
                  <c:v>41471</c:v>
                </c:pt>
                <c:pt idx="234">
                  <c:v>34999</c:v>
                </c:pt>
                <c:pt idx="235">
                  <c:v>33530</c:v>
                </c:pt>
                <c:pt idx="236">
                  <c:v>38690</c:v>
                </c:pt>
                <c:pt idx="237">
                  <c:v>37709</c:v>
                </c:pt>
                <c:pt idx="238">
                  <c:v>44360</c:v>
                </c:pt>
                <c:pt idx="239">
                  <c:v>49522</c:v>
                </c:pt>
                <c:pt idx="240">
                  <c:v>41037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Confirmed!$D$62:$IZ$62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Confirmed!$D$60:$IZ$60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0</c:v>
                </c:pt>
                <c:pt idx="240">
                  <c:v>93337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Confirmed!$D$54:$IZ$54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Confirmed!$D$55:$IZ$55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Confirmed!$D$57:$IZ$57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Confirmed!$D$58:$IZ$58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Confirmed!$D$61:$IZ$61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Recovered!$C$3:$IZ$3</c:f>
              <c:numCache>
                <c:formatCode>General</c:formatCode>
                <c:ptCount val="258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9402996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10170650</c:v>
                </c:pt>
                <c:pt idx="191">
                  <c:v>10369140</c:v>
                </c:pt>
                <c:pt idx="192">
                  <c:v>10553585</c:v>
                </c:pt>
                <c:pt idx="193">
                  <c:v>10690555</c:v>
                </c:pt>
                <c:pt idx="194">
                  <c:v>10913000</c:v>
                </c:pt>
                <c:pt idx="195">
                  <c:v>11134735</c:v>
                </c:pt>
                <c:pt idx="196">
                  <c:v>11356275</c:v>
                </c:pt>
                <c:pt idx="197">
                  <c:v>11545401</c:v>
                </c:pt>
                <c:pt idx="198">
                  <c:v>11737927</c:v>
                </c:pt>
                <c:pt idx="199">
                  <c:v>11939109</c:v>
                </c:pt>
                <c:pt idx="200">
                  <c:v>12115825</c:v>
                </c:pt>
                <c:pt idx="201">
                  <c:v>12280520</c:v>
                </c:pt>
                <c:pt idx="202">
                  <c:v>12585473</c:v>
                </c:pt>
                <c:pt idx="203">
                  <c:v>12826815</c:v>
                </c:pt>
                <c:pt idx="204">
                  <c:v>12992176</c:v>
                </c:pt>
                <c:pt idx="205">
                  <c:v>13276831</c:v>
                </c:pt>
                <c:pt idx="206">
                  <c:v>13445842</c:v>
                </c:pt>
                <c:pt idx="207">
                  <c:v>13676868</c:v>
                </c:pt>
                <c:pt idx="208">
                  <c:v>13888301</c:v>
                </c:pt>
                <c:pt idx="209">
                  <c:v>14116451</c:v>
                </c:pt>
                <c:pt idx="210">
                  <c:v>14333914</c:v>
                </c:pt>
                <c:pt idx="211">
                  <c:v>14541573</c:v>
                </c:pt>
                <c:pt idx="212">
                  <c:v>14712252</c:v>
                </c:pt>
                <c:pt idx="213">
                  <c:v>14922177</c:v>
                </c:pt>
                <c:pt idx="214">
                  <c:v>15137610</c:v>
                </c:pt>
                <c:pt idx="215">
                  <c:v>15337659</c:v>
                </c:pt>
                <c:pt idx="216">
                  <c:v>15570598</c:v>
                </c:pt>
                <c:pt idx="217">
                  <c:v>15794947</c:v>
                </c:pt>
                <c:pt idx="218">
                  <c:v>15996510</c:v>
                </c:pt>
                <c:pt idx="219">
                  <c:v>16196934</c:v>
                </c:pt>
                <c:pt idx="220">
                  <c:v>16408559</c:v>
                </c:pt>
                <c:pt idx="221">
                  <c:v>16616995</c:v>
                </c:pt>
                <c:pt idx="222">
                  <c:v>16818436</c:v>
                </c:pt>
                <c:pt idx="223">
                  <c:v>17073236</c:v>
                </c:pt>
                <c:pt idx="224">
                  <c:v>17291874</c:v>
                </c:pt>
                <c:pt idx="225">
                  <c:v>17512585</c:v>
                </c:pt>
                <c:pt idx="226">
                  <c:v>17726336</c:v>
                </c:pt>
                <c:pt idx="227">
                  <c:v>17927195</c:v>
                </c:pt>
                <c:pt idx="228">
                  <c:v>18137310</c:v>
                </c:pt>
                <c:pt idx="229">
                  <c:v>18336112</c:v>
                </c:pt>
                <c:pt idx="230">
                  <c:v>18524391</c:v>
                </c:pt>
                <c:pt idx="231">
                  <c:v>18776723</c:v>
                </c:pt>
                <c:pt idx="232">
                  <c:v>18992383</c:v>
                </c:pt>
                <c:pt idx="233">
                  <c:v>19215800</c:v>
                </c:pt>
                <c:pt idx="234">
                  <c:v>19439157</c:v>
                </c:pt>
                <c:pt idx="235">
                  <c:v>19624935</c:v>
                </c:pt>
                <c:pt idx="236">
                  <c:v>19854392</c:v>
                </c:pt>
                <c:pt idx="237">
                  <c:v>20078979</c:v>
                </c:pt>
                <c:pt idx="238">
                  <c:v>20307938</c:v>
                </c:pt>
                <c:pt idx="239">
                  <c:v>20527185</c:v>
                </c:pt>
                <c:pt idx="240">
                  <c:v>20683110</c:v>
                </c:pt>
                <c:pt idx="241">
                  <c:v>20922189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2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Recovered!$C$4:$IZ$4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Recovered!$C$5:$IZ$5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Recovered!$C$6:$IZ$6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Recovered!$C$7:$IZ$7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Recovered!$C$8:$IZ$8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Recovered!$C$9:$IZ$9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Recovered!$C$12:$IZ$12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Recovered!$C$10:$IZ$10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4112551</c:v>
                </c:pt>
                <c:pt idx="241">
                  <c:v>4208431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Recovered!$C$11:$IZ$11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Recovered!$D$53:$IZ$53</c:f>
              <c:numCache>
                <c:formatCode>General</c:formatCode>
                <c:ptCount val="257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140476</c:v>
                </c:pt>
                <c:pt idx="186">
                  <c:v>169623</c:v>
                </c:pt>
                <c:pt idx="187">
                  <c:v>173854</c:v>
                </c:pt>
                <c:pt idx="188">
                  <c:v>201690</c:v>
                </c:pt>
                <c:pt idx="189">
                  <c:v>222487</c:v>
                </c:pt>
                <c:pt idx="190">
                  <c:v>198490</c:v>
                </c:pt>
                <c:pt idx="191">
                  <c:v>184445</c:v>
                </c:pt>
                <c:pt idx="192">
                  <c:v>136970</c:v>
                </c:pt>
                <c:pt idx="193">
                  <c:v>222445</c:v>
                </c:pt>
                <c:pt idx="194">
                  <c:v>221735</c:v>
                </c:pt>
                <c:pt idx="195">
                  <c:v>221540</c:v>
                </c:pt>
                <c:pt idx="196">
                  <c:v>189126</c:v>
                </c:pt>
                <c:pt idx="197">
                  <c:v>192526</c:v>
                </c:pt>
                <c:pt idx="198">
                  <c:v>201182</c:v>
                </c:pt>
                <c:pt idx="199">
                  <c:v>176716</c:v>
                </c:pt>
                <c:pt idx="200">
                  <c:v>164695</c:v>
                </c:pt>
                <c:pt idx="201">
                  <c:v>304953</c:v>
                </c:pt>
                <c:pt idx="202">
                  <c:v>241342</c:v>
                </c:pt>
                <c:pt idx="203">
                  <c:v>165361</c:v>
                </c:pt>
                <c:pt idx="204">
                  <c:v>284655</c:v>
                </c:pt>
                <c:pt idx="205">
                  <c:v>169011</c:v>
                </c:pt>
                <c:pt idx="206">
                  <c:v>231026</c:v>
                </c:pt>
                <c:pt idx="207">
                  <c:v>211433</c:v>
                </c:pt>
                <c:pt idx="208">
                  <c:v>228150</c:v>
                </c:pt>
                <c:pt idx="209">
                  <c:v>217463</c:v>
                </c:pt>
                <c:pt idx="210">
                  <c:v>207659</c:v>
                </c:pt>
                <c:pt idx="211">
                  <c:v>170679</c:v>
                </c:pt>
                <c:pt idx="212">
                  <c:v>209925</c:v>
                </c:pt>
                <c:pt idx="213">
                  <c:v>215433</c:v>
                </c:pt>
                <c:pt idx="214">
                  <c:v>200049</c:v>
                </c:pt>
                <c:pt idx="215">
                  <c:v>232939</c:v>
                </c:pt>
                <c:pt idx="216">
                  <c:v>224349</c:v>
                </c:pt>
                <c:pt idx="217">
                  <c:v>201563</c:v>
                </c:pt>
                <c:pt idx="218">
                  <c:v>200424</c:v>
                </c:pt>
                <c:pt idx="219">
                  <c:v>211625</c:v>
                </c:pt>
                <c:pt idx="220">
                  <c:v>208436</c:v>
                </c:pt>
                <c:pt idx="221">
                  <c:v>201441</c:v>
                </c:pt>
                <c:pt idx="222">
                  <c:v>254800</c:v>
                </c:pt>
                <c:pt idx="223">
                  <c:v>218638</c:v>
                </c:pt>
                <c:pt idx="224">
                  <c:v>220711</c:v>
                </c:pt>
                <c:pt idx="225">
                  <c:v>213751</c:v>
                </c:pt>
                <c:pt idx="226">
                  <c:v>200859</c:v>
                </c:pt>
                <c:pt idx="227">
                  <c:v>210115</c:v>
                </c:pt>
                <c:pt idx="228">
                  <c:v>198802</c:v>
                </c:pt>
                <c:pt idx="229">
                  <c:v>188279</c:v>
                </c:pt>
                <c:pt idx="230">
                  <c:v>252332</c:v>
                </c:pt>
                <c:pt idx="231">
                  <c:v>215660</c:v>
                </c:pt>
                <c:pt idx="232">
                  <c:v>223417</c:v>
                </c:pt>
                <c:pt idx="233">
                  <c:v>223357</c:v>
                </c:pt>
                <c:pt idx="234">
                  <c:v>185778</c:v>
                </c:pt>
                <c:pt idx="235">
                  <c:v>229457</c:v>
                </c:pt>
                <c:pt idx="236">
                  <c:v>224587</c:v>
                </c:pt>
                <c:pt idx="237">
                  <c:v>228959</c:v>
                </c:pt>
                <c:pt idx="238">
                  <c:v>219247</c:v>
                </c:pt>
                <c:pt idx="239">
                  <c:v>155925</c:v>
                </c:pt>
                <c:pt idx="240">
                  <c:v>239079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Recovered!$D$56:$IZ$56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Recovered!$D$62:$IZ$62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Recovered!$D$60:$IZ$60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0</c:v>
                </c:pt>
                <c:pt idx="240">
                  <c:v>95880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Recovered!$D$59:$IZ$59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9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Recovered!$D$54:$IZ$54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Recovered!$D$55:$IZ$55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Recovered!$D$57:$IZ$57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Recovered!$D$58:$IZ$58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Recovered!$D$52:$IZ$52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Recovered!$D$61:$IZ$61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Deaths!$C$3:$IZ$3</c:f>
              <c:numCache>
                <c:formatCode>General</c:formatCode>
                <c:ptCount val="25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13180</c:v>
                </c:pt>
                <c:pt idx="60">
                  <c:v>14854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32102</c:v>
                </c:pt>
                <c:pt idx="67">
                  <c:v>35572</c:v>
                </c:pt>
                <c:pt idx="68">
                  <c:v>39620</c:v>
                </c:pt>
                <c:pt idx="69">
                  <c:v>44365</c:v>
                </c:pt>
                <c:pt idx="70">
                  <c:v>49863</c:v>
                </c:pt>
                <c:pt idx="71">
                  <c:v>56101</c:v>
                </c:pt>
                <c:pt idx="72">
                  <c:v>62205</c:v>
                </c:pt>
                <c:pt idx="73">
                  <c:v>68351</c:v>
                </c:pt>
                <c:pt idx="74">
                  <c:v>73540</c:v>
                </c:pt>
                <c:pt idx="75">
                  <c:v>79481</c:v>
                </c:pt>
                <c:pt idx="76">
                  <c:v>87712</c:v>
                </c:pt>
                <c:pt idx="77">
                  <c:v>94464</c:v>
                </c:pt>
                <c:pt idx="78">
                  <c:v>102237</c:v>
                </c:pt>
                <c:pt idx="79">
                  <c:v>109629</c:v>
                </c:pt>
                <c:pt idx="80">
                  <c:v>115854</c:v>
                </c:pt>
                <c:pt idx="81">
                  <c:v>121671</c:v>
                </c:pt>
                <c:pt idx="82">
                  <c:v>127587</c:v>
                </c:pt>
                <c:pt idx="83">
                  <c:v>134567</c:v>
                </c:pt>
                <c:pt idx="84">
                  <c:v>142918</c:v>
                </c:pt>
                <c:pt idx="85">
                  <c:v>150221</c:v>
                </c:pt>
                <c:pt idx="86">
                  <c:v>158588</c:v>
                </c:pt>
                <c:pt idx="87">
                  <c:v>164601</c:v>
                </c:pt>
                <c:pt idx="88">
                  <c:v>169862</c:v>
                </c:pt>
                <c:pt idx="89">
                  <c:v>175726</c:v>
                </c:pt>
                <c:pt idx="90">
                  <c:v>182917</c:v>
                </c:pt>
                <c:pt idx="91">
                  <c:v>189644</c:v>
                </c:pt>
                <c:pt idx="92">
                  <c:v>196485</c:v>
                </c:pt>
                <c:pt idx="93">
                  <c:v>203142</c:v>
                </c:pt>
                <c:pt idx="94">
                  <c:v>208774</c:v>
                </c:pt>
                <c:pt idx="95">
                  <c:v>212708</c:v>
                </c:pt>
                <c:pt idx="96">
                  <c:v>217382</c:v>
                </c:pt>
                <c:pt idx="97">
                  <c:v>223929</c:v>
                </c:pt>
                <c:pt idx="98">
                  <c:v>230657</c:v>
                </c:pt>
                <c:pt idx="99">
                  <c:v>236559</c:v>
                </c:pt>
                <c:pt idx="100">
                  <c:v>241722</c:v>
                </c:pt>
                <c:pt idx="101">
                  <c:v>247205</c:v>
                </c:pt>
                <c:pt idx="102">
                  <c:v>250694</c:v>
                </c:pt>
                <c:pt idx="103">
                  <c:v>254808</c:v>
                </c:pt>
                <c:pt idx="104">
                  <c:v>260714</c:v>
                </c:pt>
                <c:pt idx="105">
                  <c:v>267277</c:v>
                </c:pt>
                <c:pt idx="106">
                  <c:v>272579</c:v>
                </c:pt>
                <c:pt idx="107">
                  <c:v>278054</c:v>
                </c:pt>
                <c:pt idx="108">
                  <c:v>282287</c:v>
                </c:pt>
                <c:pt idx="109">
                  <c:v>285874</c:v>
                </c:pt>
                <c:pt idx="110">
                  <c:v>289354</c:v>
                </c:pt>
                <c:pt idx="111">
                  <c:v>294889</c:v>
                </c:pt>
                <c:pt idx="112">
                  <c:v>299981</c:v>
                </c:pt>
                <c:pt idx="113">
                  <c:v>305171</c:v>
                </c:pt>
                <c:pt idx="114">
                  <c:v>310304</c:v>
                </c:pt>
                <c:pt idx="115">
                  <c:v>314424</c:v>
                </c:pt>
                <c:pt idx="116">
                  <c:v>317712</c:v>
                </c:pt>
                <c:pt idx="117">
                  <c:v>321412</c:v>
                </c:pt>
                <c:pt idx="118">
                  <c:v>326158</c:v>
                </c:pt>
                <c:pt idx="119">
                  <c:v>330926</c:v>
                </c:pt>
                <c:pt idx="120">
                  <c:v>335657</c:v>
                </c:pt>
                <c:pt idx="121">
                  <c:v>340851</c:v>
                </c:pt>
                <c:pt idx="122">
                  <c:v>344742</c:v>
                </c:pt>
                <c:pt idx="123">
                  <c:v>347870</c:v>
                </c:pt>
                <c:pt idx="124">
                  <c:v>349062</c:v>
                </c:pt>
                <c:pt idx="125">
                  <c:v>353180</c:v>
                </c:pt>
                <c:pt idx="126">
                  <c:v>358326</c:v>
                </c:pt>
                <c:pt idx="127">
                  <c:v>362944</c:v>
                </c:pt>
                <c:pt idx="128">
                  <c:v>367536</c:v>
                </c:pt>
                <c:pt idx="129">
                  <c:v>371610</c:v>
                </c:pt>
                <c:pt idx="130">
                  <c:v>374478</c:v>
                </c:pt>
                <c:pt idx="131">
                  <c:v>377554</c:v>
                </c:pt>
                <c:pt idx="132">
                  <c:v>382296</c:v>
                </c:pt>
                <c:pt idx="133">
                  <c:v>387745</c:v>
                </c:pt>
                <c:pt idx="134">
                  <c:v>392879</c:v>
                </c:pt>
                <c:pt idx="135">
                  <c:v>397453</c:v>
                </c:pt>
                <c:pt idx="136">
                  <c:v>401265</c:v>
                </c:pt>
                <c:pt idx="137">
                  <c:v>404006</c:v>
                </c:pt>
                <c:pt idx="138">
                  <c:v>407707</c:v>
                </c:pt>
                <c:pt idx="139">
                  <c:v>412562</c:v>
                </c:pt>
                <c:pt idx="140">
                  <c:v>417623</c:v>
                </c:pt>
                <c:pt idx="141">
                  <c:v>422322</c:v>
                </c:pt>
                <c:pt idx="142">
                  <c:v>426545</c:v>
                </c:pt>
                <c:pt idx="143">
                  <c:v>430722</c:v>
                </c:pt>
                <c:pt idx="144">
                  <c:v>434129</c:v>
                </c:pt>
                <c:pt idx="145">
                  <c:v>437559</c:v>
                </c:pt>
                <c:pt idx="146">
                  <c:v>444294</c:v>
                </c:pt>
                <c:pt idx="147">
                  <c:v>449396</c:v>
                </c:pt>
                <c:pt idx="148">
                  <c:v>454386</c:v>
                </c:pt>
                <c:pt idx="149">
                  <c:v>460545</c:v>
                </c:pt>
                <c:pt idx="150">
                  <c:v>464746</c:v>
                </c:pt>
                <c:pt idx="151">
                  <c:v>468747</c:v>
                </c:pt>
                <c:pt idx="152">
                  <c:v>472311</c:v>
                </c:pt>
                <c:pt idx="153">
                  <c:v>477539</c:v>
                </c:pt>
                <c:pt idx="154">
                  <c:v>482712</c:v>
                </c:pt>
                <c:pt idx="155">
                  <c:v>487411</c:v>
                </c:pt>
                <c:pt idx="156">
                  <c:v>492109</c:v>
                </c:pt>
                <c:pt idx="157">
                  <c:v>496574</c:v>
                </c:pt>
                <c:pt idx="158">
                  <c:v>499712</c:v>
                </c:pt>
                <c:pt idx="159">
                  <c:v>503435</c:v>
                </c:pt>
                <c:pt idx="160">
                  <c:v>508361</c:v>
                </c:pt>
                <c:pt idx="161">
                  <c:v>513291</c:v>
                </c:pt>
                <c:pt idx="162">
                  <c:v>518361</c:v>
                </c:pt>
                <c:pt idx="163">
                  <c:v>523297</c:v>
                </c:pt>
                <c:pt idx="164">
                  <c:v>527661</c:v>
                </c:pt>
                <c:pt idx="165">
                  <c:v>531133</c:v>
                </c:pt>
                <c:pt idx="166">
                  <c:v>534954</c:v>
                </c:pt>
                <c:pt idx="167">
                  <c:v>540984</c:v>
                </c:pt>
                <c:pt idx="168">
                  <c:v>546257</c:v>
                </c:pt>
                <c:pt idx="169">
                  <c:v>551670</c:v>
                </c:pt>
                <c:pt idx="170">
                  <c:v>556965</c:v>
                </c:pt>
                <c:pt idx="171">
                  <c:v>561750</c:v>
                </c:pt>
                <c:pt idx="172">
                  <c:v>565740</c:v>
                </c:pt>
                <c:pt idx="173">
                  <c:v>569553</c:v>
                </c:pt>
                <c:pt idx="174">
                  <c:v>575148</c:v>
                </c:pt>
                <c:pt idx="175">
                  <c:v>580582</c:v>
                </c:pt>
                <c:pt idx="176">
                  <c:v>586332</c:v>
                </c:pt>
                <c:pt idx="177">
                  <c:v>592988</c:v>
                </c:pt>
                <c:pt idx="178">
                  <c:v>598609</c:v>
                </c:pt>
                <c:pt idx="179">
                  <c:v>602661</c:v>
                </c:pt>
                <c:pt idx="180">
                  <c:v>606829</c:v>
                </c:pt>
                <c:pt idx="181">
                  <c:v>612998</c:v>
                </c:pt>
                <c:pt idx="182">
                  <c:v>619920</c:v>
                </c:pt>
                <c:pt idx="183">
                  <c:v>629817</c:v>
                </c:pt>
                <c:pt idx="184">
                  <c:v>635852</c:v>
                </c:pt>
                <c:pt idx="185">
                  <c:v>641398</c:v>
                </c:pt>
                <c:pt idx="186">
                  <c:v>645058</c:v>
                </c:pt>
                <c:pt idx="187">
                  <c:v>650233</c:v>
                </c:pt>
                <c:pt idx="188">
                  <c:v>656545</c:v>
                </c:pt>
                <c:pt idx="189">
                  <c:v>663118</c:v>
                </c:pt>
                <c:pt idx="190">
                  <c:v>669124</c:v>
                </c:pt>
                <c:pt idx="191">
                  <c:v>675313</c:v>
                </c:pt>
                <c:pt idx="192">
                  <c:v>680796</c:v>
                </c:pt>
                <c:pt idx="193">
                  <c:v>685087</c:v>
                </c:pt>
                <c:pt idx="194">
                  <c:v>689402</c:v>
                </c:pt>
                <c:pt idx="195">
                  <c:v>696350</c:v>
                </c:pt>
                <c:pt idx="196">
                  <c:v>703302</c:v>
                </c:pt>
                <c:pt idx="197">
                  <c:v>709787</c:v>
                </c:pt>
                <c:pt idx="198">
                  <c:v>716089</c:v>
                </c:pt>
                <c:pt idx="199">
                  <c:v>721499</c:v>
                </c:pt>
                <c:pt idx="200">
                  <c:v>726039</c:v>
                </c:pt>
                <c:pt idx="201">
                  <c:v>730973</c:v>
                </c:pt>
                <c:pt idx="202">
                  <c:v>737391</c:v>
                </c:pt>
                <c:pt idx="203">
                  <c:v>743999</c:v>
                </c:pt>
                <c:pt idx="204">
                  <c:v>750232</c:v>
                </c:pt>
                <c:pt idx="205">
                  <c:v>760366</c:v>
                </c:pt>
                <c:pt idx="206">
                  <c:v>765715</c:v>
                </c:pt>
                <c:pt idx="207">
                  <c:v>769903</c:v>
                </c:pt>
                <c:pt idx="208">
                  <c:v>774036</c:v>
                </c:pt>
                <c:pt idx="209">
                  <c:v>780909</c:v>
                </c:pt>
                <c:pt idx="210">
                  <c:v>787659</c:v>
                </c:pt>
                <c:pt idx="211">
                  <c:v>793684</c:v>
                </c:pt>
                <c:pt idx="212">
                  <c:v>799224</c:v>
                </c:pt>
                <c:pt idx="213">
                  <c:v>804787</c:v>
                </c:pt>
                <c:pt idx="214">
                  <c:v>808648</c:v>
                </c:pt>
                <c:pt idx="215">
                  <c:v>812998</c:v>
                </c:pt>
                <c:pt idx="216">
                  <c:v>819396</c:v>
                </c:pt>
                <c:pt idx="217">
                  <c:v>825680</c:v>
                </c:pt>
                <c:pt idx="218">
                  <c:v>831566</c:v>
                </c:pt>
                <c:pt idx="219">
                  <c:v>837080</c:v>
                </c:pt>
                <c:pt idx="220">
                  <c:v>842452</c:v>
                </c:pt>
                <c:pt idx="221">
                  <c:v>846353</c:v>
                </c:pt>
                <c:pt idx="222">
                  <c:v>850535</c:v>
                </c:pt>
                <c:pt idx="223">
                  <c:v>857015</c:v>
                </c:pt>
                <c:pt idx="224">
                  <c:v>863028</c:v>
                </c:pt>
                <c:pt idx="225">
                  <c:v>868733</c:v>
                </c:pt>
                <c:pt idx="226">
                  <c:v>874639</c:v>
                </c:pt>
                <c:pt idx="227">
                  <c:v>879577</c:v>
                </c:pt>
                <c:pt idx="228">
                  <c:v>883339</c:v>
                </c:pt>
                <c:pt idx="229">
                  <c:v>892646</c:v>
                </c:pt>
                <c:pt idx="230">
                  <c:v>897383</c:v>
                </c:pt>
                <c:pt idx="231">
                  <c:v>903686</c:v>
                </c:pt>
                <c:pt idx="232">
                  <c:v>909479</c:v>
                </c:pt>
                <c:pt idx="233">
                  <c:v>915356</c:v>
                </c:pt>
                <c:pt idx="234">
                  <c:v>920231</c:v>
                </c:pt>
                <c:pt idx="235">
                  <c:v>923873</c:v>
                </c:pt>
                <c:pt idx="236">
                  <c:v>928303</c:v>
                </c:pt>
                <c:pt idx="237">
                  <c:v>934852</c:v>
                </c:pt>
                <c:pt idx="238">
                  <c:v>940605</c:v>
                </c:pt>
                <c:pt idx="239">
                  <c:v>946061</c:v>
                </c:pt>
                <c:pt idx="240">
                  <c:v>950520</c:v>
                </c:pt>
                <c:pt idx="241">
                  <c:v>955843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Deaths!$D$55:$IZ$55</c:f>
              <c:numCache>
                <c:formatCode>General</c:formatCode>
                <c:ptCount val="25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1720</c:v>
                </c:pt>
                <c:pt idx="59">
                  <c:v>1674</c:v>
                </c:pt>
                <c:pt idx="60">
                  <c:v>1943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3714</c:v>
                </c:pt>
                <c:pt idx="66">
                  <c:v>3470</c:v>
                </c:pt>
                <c:pt idx="67">
                  <c:v>4048</c:v>
                </c:pt>
                <c:pt idx="68">
                  <c:v>4745</c:v>
                </c:pt>
                <c:pt idx="69">
                  <c:v>5498</c:v>
                </c:pt>
                <c:pt idx="70">
                  <c:v>6238</c:v>
                </c:pt>
                <c:pt idx="71">
                  <c:v>6104</c:v>
                </c:pt>
                <c:pt idx="72">
                  <c:v>6146</c:v>
                </c:pt>
                <c:pt idx="73">
                  <c:v>5189</c:v>
                </c:pt>
                <c:pt idx="74">
                  <c:v>5941</c:v>
                </c:pt>
                <c:pt idx="75">
                  <c:v>8231</c:v>
                </c:pt>
                <c:pt idx="76">
                  <c:v>6752</c:v>
                </c:pt>
                <c:pt idx="77">
                  <c:v>7773</c:v>
                </c:pt>
                <c:pt idx="78">
                  <c:v>7392</c:v>
                </c:pt>
                <c:pt idx="79">
                  <c:v>6225</c:v>
                </c:pt>
                <c:pt idx="80">
                  <c:v>5817</c:v>
                </c:pt>
                <c:pt idx="81">
                  <c:v>5916</c:v>
                </c:pt>
                <c:pt idx="82">
                  <c:v>6980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6727</c:v>
                </c:pt>
                <c:pt idx="91">
                  <c:v>6841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5902</c:v>
                </c:pt>
                <c:pt idx="99">
                  <c:v>5163</c:v>
                </c:pt>
                <c:pt idx="100">
                  <c:v>5483</c:v>
                </c:pt>
                <c:pt idx="101">
                  <c:v>3489</c:v>
                </c:pt>
                <c:pt idx="102">
                  <c:v>4114</c:v>
                </c:pt>
                <c:pt idx="103">
                  <c:v>5906</c:v>
                </c:pt>
                <c:pt idx="104">
                  <c:v>6563</c:v>
                </c:pt>
                <c:pt idx="105">
                  <c:v>5302</c:v>
                </c:pt>
                <c:pt idx="106">
                  <c:v>5475</c:v>
                </c:pt>
                <c:pt idx="107">
                  <c:v>4233</c:v>
                </c:pt>
                <c:pt idx="108">
                  <c:v>3587</c:v>
                </c:pt>
                <c:pt idx="109">
                  <c:v>3480</c:v>
                </c:pt>
                <c:pt idx="110">
                  <c:v>5535</c:v>
                </c:pt>
                <c:pt idx="111">
                  <c:v>5092</c:v>
                </c:pt>
                <c:pt idx="112">
                  <c:v>5190</c:v>
                </c:pt>
                <c:pt idx="113">
                  <c:v>5133</c:v>
                </c:pt>
                <c:pt idx="114">
                  <c:v>4120</c:v>
                </c:pt>
                <c:pt idx="115">
                  <c:v>3288</c:v>
                </c:pt>
                <c:pt idx="116">
                  <c:v>3700</c:v>
                </c:pt>
                <c:pt idx="117">
                  <c:v>4746</c:v>
                </c:pt>
                <c:pt idx="118">
                  <c:v>4768</c:v>
                </c:pt>
                <c:pt idx="119">
                  <c:v>4731</c:v>
                </c:pt>
                <c:pt idx="120">
                  <c:v>5194</c:v>
                </c:pt>
                <c:pt idx="121">
                  <c:v>3891</c:v>
                </c:pt>
                <c:pt idx="122">
                  <c:v>3128</c:v>
                </c:pt>
                <c:pt idx="123">
                  <c:v>1192</c:v>
                </c:pt>
                <c:pt idx="124">
                  <c:v>4118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2868</c:v>
                </c:pt>
                <c:pt idx="130">
                  <c:v>3076</c:v>
                </c:pt>
                <c:pt idx="131">
                  <c:v>4742</c:v>
                </c:pt>
                <c:pt idx="132">
                  <c:v>5449</c:v>
                </c:pt>
                <c:pt idx="133">
                  <c:v>5134</c:v>
                </c:pt>
                <c:pt idx="134">
                  <c:v>4574</c:v>
                </c:pt>
                <c:pt idx="135">
                  <c:v>3812</c:v>
                </c:pt>
                <c:pt idx="136">
                  <c:v>2741</c:v>
                </c:pt>
                <c:pt idx="137">
                  <c:v>3701</c:v>
                </c:pt>
                <c:pt idx="138">
                  <c:v>4855</c:v>
                </c:pt>
                <c:pt idx="139">
                  <c:v>5061</c:v>
                </c:pt>
                <c:pt idx="140">
                  <c:v>4699</c:v>
                </c:pt>
                <c:pt idx="141">
                  <c:v>4223</c:v>
                </c:pt>
                <c:pt idx="142">
                  <c:v>4177</c:v>
                </c:pt>
                <c:pt idx="143">
                  <c:v>3407</c:v>
                </c:pt>
                <c:pt idx="144">
                  <c:v>3430</c:v>
                </c:pt>
                <c:pt idx="145">
                  <c:v>6735</c:v>
                </c:pt>
                <c:pt idx="146">
                  <c:v>5102</c:v>
                </c:pt>
                <c:pt idx="147">
                  <c:v>4990</c:v>
                </c:pt>
                <c:pt idx="148">
                  <c:v>6159</c:v>
                </c:pt>
                <c:pt idx="149">
                  <c:v>4201</c:v>
                </c:pt>
                <c:pt idx="150">
                  <c:v>4001</c:v>
                </c:pt>
                <c:pt idx="151">
                  <c:v>3564</c:v>
                </c:pt>
                <c:pt idx="152">
                  <c:v>5228</c:v>
                </c:pt>
                <c:pt idx="153">
                  <c:v>5173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3723</c:v>
                </c:pt>
                <c:pt idx="159">
                  <c:v>4926</c:v>
                </c:pt>
                <c:pt idx="160">
                  <c:v>4930</c:v>
                </c:pt>
                <c:pt idx="161">
                  <c:v>5070</c:v>
                </c:pt>
                <c:pt idx="162">
                  <c:v>4936</c:v>
                </c:pt>
                <c:pt idx="163">
                  <c:v>4364</c:v>
                </c:pt>
                <c:pt idx="164">
                  <c:v>3472</c:v>
                </c:pt>
                <c:pt idx="165">
                  <c:v>3821</c:v>
                </c:pt>
                <c:pt idx="166">
                  <c:v>6030</c:v>
                </c:pt>
                <c:pt idx="167">
                  <c:v>5273</c:v>
                </c:pt>
                <c:pt idx="168">
                  <c:v>5413</c:v>
                </c:pt>
                <c:pt idx="169">
                  <c:v>5295</c:v>
                </c:pt>
                <c:pt idx="170">
                  <c:v>4785</c:v>
                </c:pt>
                <c:pt idx="171">
                  <c:v>3990</c:v>
                </c:pt>
                <c:pt idx="172">
                  <c:v>3813</c:v>
                </c:pt>
                <c:pt idx="173">
                  <c:v>5595</c:v>
                </c:pt>
                <c:pt idx="174">
                  <c:v>5434</c:v>
                </c:pt>
                <c:pt idx="175">
                  <c:v>5750</c:v>
                </c:pt>
                <c:pt idx="176">
                  <c:v>6656</c:v>
                </c:pt>
                <c:pt idx="177">
                  <c:v>5621</c:v>
                </c:pt>
                <c:pt idx="178">
                  <c:v>4052</c:v>
                </c:pt>
                <c:pt idx="179">
                  <c:v>4168</c:v>
                </c:pt>
                <c:pt idx="180">
                  <c:v>6169</c:v>
                </c:pt>
                <c:pt idx="181">
                  <c:v>6922</c:v>
                </c:pt>
                <c:pt idx="182">
                  <c:v>9897</c:v>
                </c:pt>
                <c:pt idx="183">
                  <c:v>6035</c:v>
                </c:pt>
                <c:pt idx="184">
                  <c:v>5546</c:v>
                </c:pt>
                <c:pt idx="185">
                  <c:v>3660</c:v>
                </c:pt>
                <c:pt idx="186">
                  <c:v>5175</c:v>
                </c:pt>
                <c:pt idx="187">
                  <c:v>6312</c:v>
                </c:pt>
                <c:pt idx="188">
                  <c:v>6573</c:v>
                </c:pt>
                <c:pt idx="189">
                  <c:v>6006</c:v>
                </c:pt>
                <c:pt idx="190">
                  <c:v>6189</c:v>
                </c:pt>
                <c:pt idx="191">
                  <c:v>5483</c:v>
                </c:pt>
                <c:pt idx="192">
                  <c:v>4291</c:v>
                </c:pt>
                <c:pt idx="193">
                  <c:v>4315</c:v>
                </c:pt>
                <c:pt idx="194">
                  <c:v>6948</c:v>
                </c:pt>
                <c:pt idx="195">
                  <c:v>6952</c:v>
                </c:pt>
                <c:pt idx="196">
                  <c:v>6485</c:v>
                </c:pt>
                <c:pt idx="197">
                  <c:v>6302</c:v>
                </c:pt>
                <c:pt idx="198">
                  <c:v>5410</c:v>
                </c:pt>
                <c:pt idx="199">
                  <c:v>4540</c:v>
                </c:pt>
                <c:pt idx="200">
                  <c:v>4934</c:v>
                </c:pt>
                <c:pt idx="201">
                  <c:v>6418</c:v>
                </c:pt>
                <c:pt idx="202">
                  <c:v>6608</c:v>
                </c:pt>
                <c:pt idx="203">
                  <c:v>6233</c:v>
                </c:pt>
                <c:pt idx="204">
                  <c:v>10134</c:v>
                </c:pt>
                <c:pt idx="205">
                  <c:v>5349</c:v>
                </c:pt>
                <c:pt idx="206">
                  <c:v>4188</c:v>
                </c:pt>
                <c:pt idx="207">
                  <c:v>4133</c:v>
                </c:pt>
                <c:pt idx="208">
                  <c:v>6873</c:v>
                </c:pt>
                <c:pt idx="209">
                  <c:v>6750</c:v>
                </c:pt>
                <c:pt idx="210">
                  <c:v>6025</c:v>
                </c:pt>
                <c:pt idx="211">
                  <c:v>5540</c:v>
                </c:pt>
                <c:pt idx="212">
                  <c:v>5563</c:v>
                </c:pt>
                <c:pt idx="213">
                  <c:v>3861</c:v>
                </c:pt>
                <c:pt idx="214">
                  <c:v>4350</c:v>
                </c:pt>
                <c:pt idx="215">
                  <c:v>6398</c:v>
                </c:pt>
                <c:pt idx="216">
                  <c:v>6284</c:v>
                </c:pt>
                <c:pt idx="217">
                  <c:v>5886</c:v>
                </c:pt>
                <c:pt idx="218">
                  <c:v>5514</c:v>
                </c:pt>
                <c:pt idx="219">
                  <c:v>5372</c:v>
                </c:pt>
                <c:pt idx="220">
                  <c:v>3901</c:v>
                </c:pt>
                <c:pt idx="221">
                  <c:v>4182</c:v>
                </c:pt>
                <c:pt idx="222">
                  <c:v>6480</c:v>
                </c:pt>
                <c:pt idx="223">
                  <c:v>6013</c:v>
                </c:pt>
                <c:pt idx="224">
                  <c:v>5705</c:v>
                </c:pt>
                <c:pt idx="225">
                  <c:v>5906</c:v>
                </c:pt>
                <c:pt idx="226">
                  <c:v>4938</c:v>
                </c:pt>
                <c:pt idx="227">
                  <c:v>3762</c:v>
                </c:pt>
                <c:pt idx="228">
                  <c:v>9307</c:v>
                </c:pt>
                <c:pt idx="229">
                  <c:v>4737</c:v>
                </c:pt>
                <c:pt idx="230">
                  <c:v>6303</c:v>
                </c:pt>
                <c:pt idx="231">
                  <c:v>5793</c:v>
                </c:pt>
                <c:pt idx="232">
                  <c:v>5877</c:v>
                </c:pt>
                <c:pt idx="233">
                  <c:v>4875</c:v>
                </c:pt>
                <c:pt idx="234">
                  <c:v>3642</c:v>
                </c:pt>
                <c:pt idx="235">
                  <c:v>4430</c:v>
                </c:pt>
                <c:pt idx="236">
                  <c:v>6549</c:v>
                </c:pt>
                <c:pt idx="237">
                  <c:v>5753</c:v>
                </c:pt>
                <c:pt idx="238">
                  <c:v>5456</c:v>
                </c:pt>
                <c:pt idx="239">
                  <c:v>4459</c:v>
                </c:pt>
                <c:pt idx="240">
                  <c:v>5323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Deaths!$C$4:$IZ$4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Deaths!$C$5:$IZ$5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Deaths!$C$6:$IZ$6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Deaths!$C$7:$IZ$7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Deaths!$C$8:$IZ$8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Deaths!$C$9:$IZ$9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463</c:v>
                </c:pt>
                <c:pt idx="60">
                  <c:v>573</c:v>
                </c:pt>
                <c:pt idx="61">
                  <c:v>762</c:v>
                </c:pt>
                <c:pt idx="62">
                  <c:v>1001</c:v>
                </c:pt>
                <c:pt idx="63">
                  <c:v>1325</c:v>
                </c:pt>
                <c:pt idx="64">
                  <c:v>1733</c:v>
                </c:pt>
                <c:pt idx="65">
                  <c:v>2253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5249</c:v>
                </c:pt>
                <c:pt idx="70">
                  <c:v>6421</c:v>
                </c:pt>
                <c:pt idx="71">
                  <c:v>7924</c:v>
                </c:pt>
                <c:pt idx="72">
                  <c:v>9316</c:v>
                </c:pt>
                <c:pt idx="73">
                  <c:v>10839</c:v>
                </c:pt>
                <c:pt idx="74">
                  <c:v>12429</c:v>
                </c:pt>
                <c:pt idx="75">
                  <c:v>14199</c:v>
                </c:pt>
                <c:pt idx="76">
                  <c:v>16770</c:v>
                </c:pt>
                <c:pt idx="77">
                  <c:v>18916</c:v>
                </c:pt>
                <c:pt idx="78">
                  <c:v>21144</c:v>
                </c:pt>
                <c:pt idx="79">
                  <c:v>23362</c:v>
                </c:pt>
                <c:pt idx="80">
                  <c:v>25481</c:v>
                </c:pt>
                <c:pt idx="81">
                  <c:v>27294</c:v>
                </c:pt>
                <c:pt idx="82">
                  <c:v>29240</c:v>
                </c:pt>
                <c:pt idx="83">
                  <c:v>31695</c:v>
                </c:pt>
                <c:pt idx="84">
                  <c:v>34304</c:v>
                </c:pt>
                <c:pt idx="85">
                  <c:v>36480</c:v>
                </c:pt>
                <c:pt idx="86">
                  <c:v>38573</c:v>
                </c:pt>
                <c:pt idx="87">
                  <c:v>40533</c:v>
                </c:pt>
                <c:pt idx="88">
                  <c:v>42464</c:v>
                </c:pt>
                <c:pt idx="89">
                  <c:v>44650</c:v>
                </c:pt>
                <c:pt idx="90">
                  <c:v>47198</c:v>
                </c:pt>
                <c:pt idx="91">
                  <c:v>49632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65832</c:v>
                </c:pt>
                <c:pt idx="100">
                  <c:v>67723</c:v>
                </c:pt>
                <c:pt idx="101">
                  <c:v>69415</c:v>
                </c:pt>
                <c:pt idx="102">
                  <c:v>70535</c:v>
                </c:pt>
                <c:pt idx="103">
                  <c:v>71868</c:v>
                </c:pt>
                <c:pt idx="104">
                  <c:v>74186</c:v>
                </c:pt>
                <c:pt idx="105">
                  <c:v>76550</c:v>
                </c:pt>
                <c:pt idx="106">
                  <c:v>78484</c:v>
                </c:pt>
                <c:pt idx="107">
                  <c:v>80231</c:v>
                </c:pt>
                <c:pt idx="108">
                  <c:v>81719</c:v>
                </c:pt>
                <c:pt idx="109">
                  <c:v>82612</c:v>
                </c:pt>
                <c:pt idx="110">
                  <c:v>83626</c:v>
                </c:pt>
                <c:pt idx="111">
                  <c:v>85253</c:v>
                </c:pt>
                <c:pt idx="112">
                  <c:v>87017</c:v>
                </c:pt>
                <c:pt idx="113">
                  <c:v>88800</c:v>
                </c:pt>
                <c:pt idx="114">
                  <c:v>90481</c:v>
                </c:pt>
                <c:pt idx="115">
                  <c:v>91697</c:v>
                </c:pt>
                <c:pt idx="116">
                  <c:v>92455</c:v>
                </c:pt>
                <c:pt idx="117">
                  <c:v>93627</c:v>
                </c:pt>
                <c:pt idx="118">
                  <c:v>95179</c:v>
                </c:pt>
                <c:pt idx="119">
                  <c:v>96705</c:v>
                </c:pt>
                <c:pt idx="120">
                  <c:v>97922</c:v>
                </c:pt>
                <c:pt idx="121">
                  <c:v>99166</c:v>
                </c:pt>
                <c:pt idx="122">
                  <c:v>100275</c:v>
                </c:pt>
                <c:pt idx="123">
                  <c:v>100897</c:v>
                </c:pt>
                <c:pt idx="124">
                  <c:v>101445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107507</c:v>
                </c:pt>
                <c:pt idx="131">
                  <c:v>108283</c:v>
                </c:pt>
                <c:pt idx="132">
                  <c:v>109351</c:v>
                </c:pt>
                <c:pt idx="133">
                  <c:v>110358</c:v>
                </c:pt>
                <c:pt idx="134">
                  <c:v>111381</c:v>
                </c:pt>
                <c:pt idx="135">
                  <c:v>112295</c:v>
                </c:pt>
                <c:pt idx="136">
                  <c:v>112954</c:v>
                </c:pt>
                <c:pt idx="137">
                  <c:v>113392</c:v>
                </c:pt>
                <c:pt idx="138">
                  <c:v>113911</c:v>
                </c:pt>
                <c:pt idx="139">
                  <c:v>114861</c:v>
                </c:pt>
                <c:pt idx="140">
                  <c:v>115762</c:v>
                </c:pt>
                <c:pt idx="141">
                  <c:v>116633</c:v>
                </c:pt>
                <c:pt idx="142">
                  <c:v>117461</c:v>
                </c:pt>
                <c:pt idx="143">
                  <c:v>118220</c:v>
                </c:pt>
                <c:pt idx="144">
                  <c:v>118528</c:v>
                </c:pt>
                <c:pt idx="145">
                  <c:v>118922</c:v>
                </c:pt>
                <c:pt idx="146">
                  <c:v>119760</c:v>
                </c:pt>
                <c:pt idx="147">
                  <c:v>120504</c:v>
                </c:pt>
                <c:pt idx="148">
                  <c:v>121222</c:v>
                </c:pt>
                <c:pt idx="149">
                  <c:v>121892</c:v>
                </c:pt>
                <c:pt idx="150">
                  <c:v>122496</c:v>
                </c:pt>
                <c:pt idx="151">
                  <c:v>122781</c:v>
                </c:pt>
                <c:pt idx="152">
                  <c:v>123170</c:v>
                </c:pt>
                <c:pt idx="153">
                  <c:v>124017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127723</c:v>
                </c:pt>
                <c:pt idx="161">
                  <c:v>128417</c:v>
                </c:pt>
                <c:pt idx="162">
                  <c:v>129144</c:v>
                </c:pt>
                <c:pt idx="163">
                  <c:v>129804</c:v>
                </c:pt>
                <c:pt idx="164">
                  <c:v>130069</c:v>
                </c:pt>
                <c:pt idx="165">
                  <c:v>130357</c:v>
                </c:pt>
                <c:pt idx="166">
                  <c:v>130712</c:v>
                </c:pt>
                <c:pt idx="167">
                  <c:v>131934</c:v>
                </c:pt>
                <c:pt idx="168">
                  <c:v>132797</c:v>
                </c:pt>
                <c:pt idx="169">
                  <c:v>133800</c:v>
                </c:pt>
                <c:pt idx="170">
                  <c:v>134624</c:v>
                </c:pt>
                <c:pt idx="171">
                  <c:v>135314</c:v>
                </c:pt>
                <c:pt idx="172">
                  <c:v>135773</c:v>
                </c:pt>
                <c:pt idx="173">
                  <c:v>136140</c:v>
                </c:pt>
                <c:pt idx="174">
                  <c:v>137066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140775</c:v>
                </c:pt>
                <c:pt idx="179">
                  <c:v>141222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154034</c:v>
                </c:pt>
                <c:pt idx="192">
                  <c:v>155149</c:v>
                </c:pt>
                <c:pt idx="193">
                  <c:v>155552</c:v>
                </c:pt>
                <c:pt idx="194">
                  <c:v>156082</c:v>
                </c:pt>
                <c:pt idx="195">
                  <c:v>157460</c:v>
                </c:pt>
                <c:pt idx="196">
                  <c:v>158836</c:v>
                </c:pt>
                <c:pt idx="197">
                  <c:v>160089</c:v>
                </c:pt>
                <c:pt idx="198">
                  <c:v>161331</c:v>
                </c:pt>
                <c:pt idx="199">
                  <c:v>162408</c:v>
                </c:pt>
                <c:pt idx="200">
                  <c:v>162919</c:v>
                </c:pt>
                <c:pt idx="201">
                  <c:v>163446</c:v>
                </c:pt>
                <c:pt idx="202">
                  <c:v>164510</c:v>
                </c:pt>
                <c:pt idx="203">
                  <c:v>166015</c:v>
                </c:pt>
                <c:pt idx="204">
                  <c:v>167085</c:v>
                </c:pt>
                <c:pt idx="205">
                  <c:v>168423</c:v>
                </c:pt>
                <c:pt idx="206">
                  <c:v>169457</c:v>
                </c:pt>
                <c:pt idx="207">
                  <c:v>170028</c:v>
                </c:pt>
                <c:pt idx="208">
                  <c:v>170474</c:v>
                </c:pt>
                <c:pt idx="209">
                  <c:v>171799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176318</c:v>
                </c:pt>
                <c:pt idx="214">
                  <c:v>176768</c:v>
                </c:pt>
                <c:pt idx="215">
                  <c:v>177210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183597</c:v>
                </c:pt>
                <c:pt idx="223">
                  <c:v>184664</c:v>
                </c:pt>
                <c:pt idx="224">
                  <c:v>185720</c:v>
                </c:pt>
                <c:pt idx="225">
                  <c:v>186790</c:v>
                </c:pt>
                <c:pt idx="226">
                  <c:v>187755</c:v>
                </c:pt>
                <c:pt idx="227">
                  <c:v>188538</c:v>
                </c:pt>
                <c:pt idx="228">
                  <c:v>188941</c:v>
                </c:pt>
                <c:pt idx="229">
                  <c:v>189208</c:v>
                </c:pt>
                <c:pt idx="230">
                  <c:v>189653</c:v>
                </c:pt>
                <c:pt idx="231">
                  <c:v>190859</c:v>
                </c:pt>
                <c:pt idx="232">
                  <c:v>191766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196763</c:v>
                </c:pt>
                <c:pt idx="239">
                  <c:v>197633</c:v>
                </c:pt>
                <c:pt idx="240">
                  <c:v>198570</c:v>
                </c:pt>
                <c:pt idx="241">
                  <c:v>199259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Deaths!$C$12:$IZ$12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Deaths!$C$10:$IZ$10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84372</c:v>
                </c:pt>
                <c:pt idx="241">
                  <c:v>85619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Deaths!$C$2:$IZ$2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Deaths!$C$11:$IZ$11</c:f>
              <c:numCache>
                <c:formatCode>General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Deaths!$D$58:$IZ$58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Deaths!$D$61:$IZ$61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99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633</c:v>
                </c:pt>
                <c:pt idx="66">
                  <c:v>586</c:v>
                </c:pt>
                <c:pt idx="67">
                  <c:v>692</c:v>
                </c:pt>
                <c:pt idx="68">
                  <c:v>1085</c:v>
                </c:pt>
                <c:pt idx="69">
                  <c:v>1172</c:v>
                </c:pt>
                <c:pt idx="70">
                  <c:v>1503</c:v>
                </c:pt>
                <c:pt idx="71">
                  <c:v>1392</c:v>
                </c:pt>
                <c:pt idx="72">
                  <c:v>1523</c:v>
                </c:pt>
                <c:pt idx="73">
                  <c:v>1590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2119</c:v>
                </c:pt>
                <c:pt idx="80">
                  <c:v>1813</c:v>
                </c:pt>
                <c:pt idx="81">
                  <c:v>1946</c:v>
                </c:pt>
                <c:pt idx="82">
                  <c:v>2455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2469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2322</c:v>
                </c:pt>
                <c:pt idx="99">
                  <c:v>1891</c:v>
                </c:pt>
                <c:pt idx="100">
                  <c:v>1692</c:v>
                </c:pt>
                <c:pt idx="101">
                  <c:v>1120</c:v>
                </c:pt>
                <c:pt idx="102">
                  <c:v>1333</c:v>
                </c:pt>
                <c:pt idx="103">
                  <c:v>2318</c:v>
                </c:pt>
                <c:pt idx="104">
                  <c:v>2364</c:v>
                </c:pt>
                <c:pt idx="105">
                  <c:v>1934</c:v>
                </c:pt>
                <c:pt idx="106">
                  <c:v>1747</c:v>
                </c:pt>
                <c:pt idx="107">
                  <c:v>1488</c:v>
                </c:pt>
                <c:pt idx="108">
                  <c:v>893</c:v>
                </c:pt>
                <c:pt idx="109">
                  <c:v>1014</c:v>
                </c:pt>
                <c:pt idx="110">
                  <c:v>1627</c:v>
                </c:pt>
                <c:pt idx="111">
                  <c:v>1764</c:v>
                </c:pt>
                <c:pt idx="112">
                  <c:v>1783</c:v>
                </c:pt>
                <c:pt idx="113">
                  <c:v>1681</c:v>
                </c:pt>
                <c:pt idx="114">
                  <c:v>1216</c:v>
                </c:pt>
                <c:pt idx="115">
                  <c:v>758</c:v>
                </c:pt>
                <c:pt idx="116">
                  <c:v>1172</c:v>
                </c:pt>
                <c:pt idx="117">
                  <c:v>1552</c:v>
                </c:pt>
                <c:pt idx="118">
                  <c:v>1526</c:v>
                </c:pt>
                <c:pt idx="119">
                  <c:v>1217</c:v>
                </c:pt>
                <c:pt idx="120">
                  <c:v>1244</c:v>
                </c:pt>
                <c:pt idx="121">
                  <c:v>1109</c:v>
                </c:pt>
                <c:pt idx="122">
                  <c:v>622</c:v>
                </c:pt>
                <c:pt idx="123">
                  <c:v>548</c:v>
                </c:pt>
                <c:pt idx="124">
                  <c:v>662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581</c:v>
                </c:pt>
                <c:pt idx="130">
                  <c:v>776</c:v>
                </c:pt>
                <c:pt idx="131">
                  <c:v>1068</c:v>
                </c:pt>
                <c:pt idx="132">
                  <c:v>1007</c:v>
                </c:pt>
                <c:pt idx="133">
                  <c:v>1023</c:v>
                </c:pt>
                <c:pt idx="134">
                  <c:v>914</c:v>
                </c:pt>
                <c:pt idx="135">
                  <c:v>659</c:v>
                </c:pt>
                <c:pt idx="136">
                  <c:v>438</c:v>
                </c:pt>
                <c:pt idx="137">
                  <c:v>519</c:v>
                </c:pt>
                <c:pt idx="138">
                  <c:v>950</c:v>
                </c:pt>
                <c:pt idx="139">
                  <c:v>901</c:v>
                </c:pt>
                <c:pt idx="140">
                  <c:v>871</c:v>
                </c:pt>
                <c:pt idx="141">
                  <c:v>828</c:v>
                </c:pt>
                <c:pt idx="142">
                  <c:v>759</c:v>
                </c:pt>
                <c:pt idx="143">
                  <c:v>308</c:v>
                </c:pt>
                <c:pt idx="144">
                  <c:v>394</c:v>
                </c:pt>
                <c:pt idx="145">
                  <c:v>838</c:v>
                </c:pt>
                <c:pt idx="146">
                  <c:v>744</c:v>
                </c:pt>
                <c:pt idx="147">
                  <c:v>718</c:v>
                </c:pt>
                <c:pt idx="148">
                  <c:v>670</c:v>
                </c:pt>
                <c:pt idx="149">
                  <c:v>604</c:v>
                </c:pt>
                <c:pt idx="150">
                  <c:v>285</c:v>
                </c:pt>
                <c:pt idx="151">
                  <c:v>389</c:v>
                </c:pt>
                <c:pt idx="152">
                  <c:v>847</c:v>
                </c:pt>
                <c:pt idx="153">
                  <c:v>759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625</c:v>
                </c:pt>
                <c:pt idx="160">
                  <c:v>694</c:v>
                </c:pt>
                <c:pt idx="161">
                  <c:v>727</c:v>
                </c:pt>
                <c:pt idx="162">
                  <c:v>660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1222</c:v>
                </c:pt>
                <c:pt idx="167">
                  <c:v>863</c:v>
                </c:pt>
                <c:pt idx="168">
                  <c:v>1003</c:v>
                </c:pt>
                <c:pt idx="169">
                  <c:v>824</c:v>
                </c:pt>
                <c:pt idx="170">
                  <c:v>690</c:v>
                </c:pt>
                <c:pt idx="171">
                  <c:v>459</c:v>
                </c:pt>
                <c:pt idx="172">
                  <c:v>367</c:v>
                </c:pt>
                <c:pt idx="173">
                  <c:v>926</c:v>
                </c:pt>
                <c:pt idx="174">
                  <c:v>968</c:v>
                </c:pt>
                <c:pt idx="175">
                  <c:v>943</c:v>
                </c:pt>
                <c:pt idx="176">
                  <c:v>930</c:v>
                </c:pt>
                <c:pt idx="177">
                  <c:v>868</c:v>
                </c:pt>
                <c:pt idx="178">
                  <c:v>447</c:v>
                </c:pt>
                <c:pt idx="179">
                  <c:v>514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1243</c:v>
                </c:pt>
                <c:pt idx="191">
                  <c:v>1115</c:v>
                </c:pt>
                <c:pt idx="192">
                  <c:v>403</c:v>
                </c:pt>
                <c:pt idx="193">
                  <c:v>530</c:v>
                </c:pt>
                <c:pt idx="194">
                  <c:v>1378</c:v>
                </c:pt>
                <c:pt idx="195">
                  <c:v>1376</c:v>
                </c:pt>
                <c:pt idx="196">
                  <c:v>1253</c:v>
                </c:pt>
                <c:pt idx="197">
                  <c:v>1242</c:v>
                </c:pt>
                <c:pt idx="198">
                  <c:v>1077</c:v>
                </c:pt>
                <c:pt idx="199">
                  <c:v>511</c:v>
                </c:pt>
                <c:pt idx="200">
                  <c:v>527</c:v>
                </c:pt>
                <c:pt idx="201">
                  <c:v>1064</c:v>
                </c:pt>
                <c:pt idx="202">
                  <c:v>1505</c:v>
                </c:pt>
                <c:pt idx="203">
                  <c:v>1070</c:v>
                </c:pt>
                <c:pt idx="204">
                  <c:v>1338</c:v>
                </c:pt>
                <c:pt idx="205">
                  <c:v>1034</c:v>
                </c:pt>
                <c:pt idx="206">
                  <c:v>571</c:v>
                </c:pt>
                <c:pt idx="207">
                  <c:v>446</c:v>
                </c:pt>
                <c:pt idx="208">
                  <c:v>1325</c:v>
                </c:pt>
                <c:pt idx="209">
                  <c:v>1353</c:v>
                </c:pt>
                <c:pt idx="210">
                  <c:v>1079</c:v>
                </c:pt>
                <c:pt idx="211">
                  <c:v>1105</c:v>
                </c:pt>
                <c:pt idx="212">
                  <c:v>982</c:v>
                </c:pt>
                <c:pt idx="213">
                  <c:v>450</c:v>
                </c:pt>
                <c:pt idx="214">
                  <c:v>442</c:v>
                </c:pt>
                <c:pt idx="215">
                  <c:v>1239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573</c:v>
                </c:pt>
                <c:pt idx="222">
                  <c:v>1067</c:v>
                </c:pt>
                <c:pt idx="223">
                  <c:v>1056</c:v>
                </c:pt>
                <c:pt idx="224">
                  <c:v>1070</c:v>
                </c:pt>
                <c:pt idx="225">
                  <c:v>965</c:v>
                </c:pt>
                <c:pt idx="226">
                  <c:v>783</c:v>
                </c:pt>
                <c:pt idx="227">
                  <c:v>403</c:v>
                </c:pt>
                <c:pt idx="228">
                  <c:v>267</c:v>
                </c:pt>
                <c:pt idx="229">
                  <c:v>445</c:v>
                </c:pt>
                <c:pt idx="230">
                  <c:v>1206</c:v>
                </c:pt>
                <c:pt idx="231">
                  <c:v>907</c:v>
                </c:pt>
                <c:pt idx="232">
                  <c:v>1213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982</c:v>
                </c:pt>
                <c:pt idx="238">
                  <c:v>870</c:v>
                </c:pt>
                <c:pt idx="239">
                  <c:v>937</c:v>
                </c:pt>
                <c:pt idx="240">
                  <c:v>689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Deaths!$D$64:$IZ$64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Deaths!$D$62:$IZ$62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0</c:v>
                </c:pt>
                <c:pt idx="240">
                  <c:v>1247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Deaths!$D$56:$IZ$56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Deaths!$D$57:$IZ$57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Deaths!$D$59:$IZ$59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Deaths!$D$60:$IZ$60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Deaths!$D$54:$IZ$54</c:f>
              <c:strCache>
                <c:ptCount val="241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</c:strCache>
            </c:strRef>
          </c:cat>
          <c:val>
            <c:numRef>
              <c:f>Deaths!$D$63:$IZ$63</c:f>
              <c:numCache>
                <c:formatCode>General</c:formatCode>
                <c:ptCount val="2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Death Rate (Known Outcomes)'!$B$3:$IZ$3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Death Rate (Known Outcomes)'!$B$4:$IZ$4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Death Rate (Known Outcomes)'!$B$5:$IZ$5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Death Rate (Known Outcomes)'!$B$6:$IZ$6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Death Rate (Known Outcomes)'!$B$7:$IZ$7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Death Rate (Known Outcomes)'!$B$8:$IZ$8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0.72456964006259783</c:v>
                </c:pt>
                <c:pt idx="60">
                  <c:v>0.76298268974700401</c:v>
                </c:pt>
                <c:pt idx="61">
                  <c:v>0.81063829787234043</c:v>
                </c:pt>
                <c:pt idx="62">
                  <c:v>0.74203113417346178</c:v>
                </c:pt>
                <c:pt idx="63">
                  <c:v>0.78588374851720044</c:v>
                </c:pt>
                <c:pt idx="64">
                  <c:v>0.71789560894780446</c:v>
                </c:pt>
                <c:pt idx="65">
                  <c:v>0.72165278667520816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0.42768679214535971</c:v>
                </c:pt>
                <c:pt idx="70">
                  <c:v>0.43108425646189996</c:v>
                </c:pt>
                <c:pt idx="71">
                  <c:v>0.4681831610044313</c:v>
                </c:pt>
                <c:pt idx="72">
                  <c:v>0.48972296693476319</c:v>
                </c:pt>
                <c:pt idx="73">
                  <c:v>0.42520889725785571</c:v>
                </c:pt>
                <c:pt idx="74">
                  <c:v>0.41600562305452354</c:v>
                </c:pt>
                <c:pt idx="75">
                  <c:v>0.42033747779751335</c:v>
                </c:pt>
                <c:pt idx="76">
                  <c:v>0.43521137726104897</c:v>
                </c:pt>
                <c:pt idx="77">
                  <c:v>0.44534432018834608</c:v>
                </c:pt>
                <c:pt idx="78">
                  <c:v>0.45418223997937879</c:v>
                </c:pt>
                <c:pt idx="79">
                  <c:v>0.44795980978677713</c:v>
                </c:pt>
                <c:pt idx="80">
                  <c:v>0.44899649345385984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0.39888997961187045</c:v>
                </c:pt>
                <c:pt idx="84">
                  <c:v>0.39703703703703702</c:v>
                </c:pt>
                <c:pt idx="85">
                  <c:v>0.40007457530460722</c:v>
                </c:pt>
                <c:pt idx="86">
                  <c:v>0.3971766304907432</c:v>
                </c:pt>
                <c:pt idx="87">
                  <c:v>0.38466210509333509</c:v>
                </c:pt>
                <c:pt idx="88">
                  <c:v>0.37645056338153032</c:v>
                </c:pt>
                <c:pt idx="89">
                  <c:v>0.38169244052351275</c:v>
                </c:pt>
                <c:pt idx="90">
                  <c:v>0.38559827453799772</c:v>
                </c:pt>
                <c:pt idx="91">
                  <c:v>0.39080930408352887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0.29953726243180651</c:v>
                </c:pt>
                <c:pt idx="100">
                  <c:v>0.29223951186253444</c:v>
                </c:pt>
                <c:pt idx="101">
                  <c:v>0.28356148155410399</c:v>
                </c:pt>
                <c:pt idx="102">
                  <c:v>0.28136680402254605</c:v>
                </c:pt>
                <c:pt idx="103">
                  <c:v>0.2774312096599858</c:v>
                </c:pt>
                <c:pt idx="104">
                  <c:v>0.28103205961125399</c:v>
                </c:pt>
                <c:pt idx="105">
                  <c:v>0.28728514598814081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0.27771679473106475</c:v>
                </c:pt>
                <c:pt idx="109">
                  <c:v>0.27649683212787962</c:v>
                </c:pt>
                <c:pt idx="110">
                  <c:v>0.26433893140387976</c:v>
                </c:pt>
                <c:pt idx="111">
                  <c:v>0.27018127654180135</c:v>
                </c:pt>
                <c:pt idx="112">
                  <c:v>0.26333118472856465</c:v>
                </c:pt>
                <c:pt idx="113">
                  <c:v>0.26490540371225546</c:v>
                </c:pt>
                <c:pt idx="114">
                  <c:v>0.26516288229570845</c:v>
                </c:pt>
                <c:pt idx="115">
                  <c:v>0.25466224904394386</c:v>
                </c:pt>
                <c:pt idx="116">
                  <c:v>0.25349583241939022</c:v>
                </c:pt>
                <c:pt idx="117">
                  <c:v>0.24847600217619192</c:v>
                </c:pt>
                <c:pt idx="118">
                  <c:v>0.24749396080307667</c:v>
                </c:pt>
                <c:pt idx="119">
                  <c:v>0.24731661283269013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0.21727401552282272</c:v>
                </c:pt>
                <c:pt idx="123">
                  <c:v>0.21576107759717555</c:v>
                </c:pt>
                <c:pt idx="124">
                  <c:v>0.2110790217269175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0.19466560437471142</c:v>
                </c:pt>
                <c:pt idx="131">
                  <c:v>0.19113914219242595</c:v>
                </c:pt>
                <c:pt idx="132">
                  <c:v>0.19076653076747283</c:v>
                </c:pt>
                <c:pt idx="133">
                  <c:v>0.18716927627472796</c:v>
                </c:pt>
                <c:pt idx="134">
                  <c:v>0.18676085669779319</c:v>
                </c:pt>
                <c:pt idx="135">
                  <c:v>0.18591856635998946</c:v>
                </c:pt>
                <c:pt idx="136">
                  <c:v>0.18402321265943633</c:v>
                </c:pt>
                <c:pt idx="137">
                  <c:v>0.18296144146353663</c:v>
                </c:pt>
                <c:pt idx="138">
                  <c:v>0.18011552211854853</c:v>
                </c:pt>
                <c:pt idx="139">
                  <c:v>0.17954998780708939</c:v>
                </c:pt>
                <c:pt idx="140">
                  <c:v>0.1782967227607791</c:v>
                </c:pt>
                <c:pt idx="141">
                  <c:v>0.17754385964912281</c:v>
                </c:pt>
                <c:pt idx="142">
                  <c:v>0.17667373094862426</c:v>
                </c:pt>
                <c:pt idx="143">
                  <c:v>0.17518589977268215</c:v>
                </c:pt>
                <c:pt idx="144">
                  <c:v>0.17421774866832074</c:v>
                </c:pt>
                <c:pt idx="145">
                  <c:v>0.17104778671453394</c:v>
                </c:pt>
                <c:pt idx="146">
                  <c:v>0.17029191070765845</c:v>
                </c:pt>
                <c:pt idx="147">
                  <c:v>0.16908214593900617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0.16554497835006407</c:v>
                </c:pt>
                <c:pt idx="151">
                  <c:v>0.16482573827314295</c:v>
                </c:pt>
                <c:pt idx="152">
                  <c:v>0.16135075088292933</c:v>
                </c:pt>
                <c:pt idx="153">
                  <c:v>0.16073435161003932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0.15055389613298223</c:v>
                </c:pt>
                <c:pt idx="161">
                  <c:v>0.14959850234910782</c:v>
                </c:pt>
                <c:pt idx="162">
                  <c:v>0.14174296520523227</c:v>
                </c:pt>
                <c:pt idx="163">
                  <c:v>0.14105941265453029</c:v>
                </c:pt>
                <c:pt idx="164">
                  <c:v>0.12697165348488959</c:v>
                </c:pt>
                <c:pt idx="165">
                  <c:v>0.12569133755013884</c:v>
                </c:pt>
                <c:pt idx="166">
                  <c:v>0.12391407390554197</c:v>
                </c:pt>
                <c:pt idx="167">
                  <c:v>0.1234863020750461</c:v>
                </c:pt>
                <c:pt idx="168">
                  <c:v>0.12225169135537657</c:v>
                </c:pt>
                <c:pt idx="169">
                  <c:v>0.12131531918713297</c:v>
                </c:pt>
                <c:pt idx="170">
                  <c:v>0.12043560214669947</c:v>
                </c:pt>
                <c:pt idx="171">
                  <c:v>0.11965266294688254</c:v>
                </c:pt>
                <c:pt idx="172">
                  <c:v>0.11888023717733752</c:v>
                </c:pt>
                <c:pt idx="173">
                  <c:v>0.11655033606459837</c:v>
                </c:pt>
                <c:pt idx="174">
                  <c:v>0.11555400433666846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0.11141714055061555</c:v>
                </c:pt>
                <c:pt idx="179">
                  <c:v>0.11099365501283852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9.6743236062942078E-2</c:v>
                </c:pt>
                <c:pt idx="192">
                  <c:v>9.5946652946072866E-2</c:v>
                </c:pt>
                <c:pt idx="193">
                  <c:v>9.5769039200463479E-2</c:v>
                </c:pt>
                <c:pt idx="194">
                  <c:v>9.348869860223967E-2</c:v>
                </c:pt>
                <c:pt idx="195">
                  <c:v>9.3368334105176642E-2</c:v>
                </c:pt>
                <c:pt idx="196">
                  <c:v>9.1459197886550658E-2</c:v>
                </c:pt>
                <c:pt idx="197">
                  <c:v>9.1026222015758121E-2</c:v>
                </c:pt>
                <c:pt idx="198">
                  <c:v>9.0371336336916686E-2</c:v>
                </c:pt>
                <c:pt idx="199">
                  <c:v>8.9950518574642507E-2</c:v>
                </c:pt>
                <c:pt idx="200">
                  <c:v>8.952660839231931E-2</c:v>
                </c:pt>
                <c:pt idx="201">
                  <c:v>8.9110190213613452E-2</c:v>
                </c:pt>
                <c:pt idx="202">
                  <c:v>8.75299951582095E-2</c:v>
                </c:pt>
                <c:pt idx="203">
                  <c:v>8.6476279772369158E-2</c:v>
                </c:pt>
                <c:pt idx="204">
                  <c:v>8.6049420800903109E-2</c:v>
                </c:pt>
                <c:pt idx="205">
                  <c:v>8.5722400164092202E-2</c:v>
                </c:pt>
                <c:pt idx="206">
                  <c:v>8.5240625679079918E-2</c:v>
                </c:pt>
                <c:pt idx="207">
                  <c:v>8.4882644108242492E-2</c:v>
                </c:pt>
                <c:pt idx="208">
                  <c:v>8.3727641801248892E-2</c:v>
                </c:pt>
                <c:pt idx="209">
                  <c:v>8.2996369974656495E-2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8.1560660967100601E-2</c:v>
                </c:pt>
                <c:pt idx="214">
                  <c:v>8.1290247221352308E-2</c:v>
                </c:pt>
                <c:pt idx="215">
                  <c:v>8.0623880792580843E-2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7.7518702325852409E-2</c:v>
                </c:pt>
                <c:pt idx="223">
                  <c:v>7.7351782977363392E-2</c:v>
                </c:pt>
                <c:pt idx="224">
                  <c:v>7.6823895325581176E-2</c:v>
                </c:pt>
                <c:pt idx="225">
                  <c:v>7.6124392612604314E-2</c:v>
                </c:pt>
                <c:pt idx="226">
                  <c:v>7.5976981307530042E-2</c:v>
                </c:pt>
                <c:pt idx="227">
                  <c:v>7.5696032279757908E-2</c:v>
                </c:pt>
                <c:pt idx="228">
                  <c:v>7.5427475991402579E-2</c:v>
                </c:pt>
                <c:pt idx="229">
                  <c:v>7.5000426120766989E-2</c:v>
                </c:pt>
                <c:pt idx="230">
                  <c:v>7.440979235425485E-2</c:v>
                </c:pt>
                <c:pt idx="231">
                  <c:v>7.4024041844009597E-2</c:v>
                </c:pt>
                <c:pt idx="232">
                  <c:v>7.389037856074708E-2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7.22772648196255E-2</c:v>
                </c:pt>
                <c:pt idx="239">
                  <c:v>7.2182389342165185E-2</c:v>
                </c:pt>
                <c:pt idx="240">
                  <c:v>7.2075309388084E-2</c:v>
                </c:pt>
                <c:pt idx="241">
                  <c:v>7.1760954080465872E-2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Death Rate (Known Outcomes)'!$B$11:$IZ$11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Death Rate (Known Outcomes)'!$B$9:$IZ$9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2.0103299488696838E-2</c:v>
                </c:pt>
                <c:pt idx="241">
                  <c:v>1.9938985340180015E-2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Death Rate (Known Outcomes)'!$B$10:$IZ$10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Death Rate (Known Outcomes)'!$B$2:$IZ$2</c:f>
              <c:numCache>
                <c:formatCode>0.0%</c:formatCode>
                <c:ptCount val="259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0.12570338578922269</c:v>
                </c:pt>
                <c:pt idx="60">
                  <c:v>0.13175564800113537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0.18715530007112624</c:v>
                </c:pt>
                <c:pt idx="67">
                  <c:v>0.1928408407106032</c:v>
                </c:pt>
                <c:pt idx="68">
                  <c:v>0.19425663252548331</c:v>
                </c:pt>
                <c:pt idx="69">
                  <c:v>0.19967145236059228</c:v>
                </c:pt>
                <c:pt idx="70">
                  <c:v>0.20538262878890853</c:v>
                </c:pt>
                <c:pt idx="71">
                  <c:v>0.21085211299367079</c:v>
                </c:pt>
                <c:pt idx="72">
                  <c:v>0.21627494610944997</c:v>
                </c:pt>
                <c:pt idx="73">
                  <c:v>0.21755155434889858</c:v>
                </c:pt>
                <c:pt idx="74">
                  <c:v>0.22070033492191157</c:v>
                </c:pt>
                <c:pt idx="75">
                  <c:v>0.22342880756072672</c:v>
                </c:pt>
                <c:pt idx="76">
                  <c:v>0.22643828013062953</c:v>
                </c:pt>
                <c:pt idx="77">
                  <c:v>0.22341263365521744</c:v>
                </c:pt>
                <c:pt idx="78">
                  <c:v>0.22423148456828032</c:v>
                </c:pt>
                <c:pt idx="79">
                  <c:v>0.22597487725142124</c:v>
                </c:pt>
                <c:pt idx="80">
                  <c:v>0.22382056334762954</c:v>
                </c:pt>
                <c:pt idx="81">
                  <c:v>0.22413332571921207</c:v>
                </c:pt>
                <c:pt idx="82">
                  <c:v>0.2215305920470054</c:v>
                </c:pt>
                <c:pt idx="83">
                  <c:v>0.22132621056146104</c:v>
                </c:pt>
                <c:pt idx="84">
                  <c:v>0.21885566227274955</c:v>
                </c:pt>
                <c:pt idx="85">
                  <c:v>0.21735028872294895</c:v>
                </c:pt>
                <c:pt idx="86">
                  <c:v>0.21855004637304878</c:v>
                </c:pt>
                <c:pt idx="87">
                  <c:v>0.21785038825044437</c:v>
                </c:pt>
                <c:pt idx="88">
                  <c:v>0.21434096544414089</c:v>
                </c:pt>
                <c:pt idx="89">
                  <c:v>0.21421144185513549</c:v>
                </c:pt>
                <c:pt idx="90">
                  <c:v>0.21210891342841207</c:v>
                </c:pt>
                <c:pt idx="91">
                  <c:v>0.2108268252688919</c:v>
                </c:pt>
                <c:pt idx="92">
                  <c:v>0.2101115761603001</c:v>
                </c:pt>
                <c:pt idx="93">
                  <c:v>0.20481038539946403</c:v>
                </c:pt>
                <c:pt idx="94">
                  <c:v>0.20362930559416345</c:v>
                </c:pt>
                <c:pt idx="95">
                  <c:v>0.20108451093019122</c:v>
                </c:pt>
                <c:pt idx="96">
                  <c:v>0.19938784513967936</c:v>
                </c:pt>
                <c:pt idx="97">
                  <c:v>0.19815585829133722</c:v>
                </c:pt>
                <c:pt idx="98">
                  <c:v>0.19564197714116074</c:v>
                </c:pt>
                <c:pt idx="99">
                  <c:v>0.18927097243413774</c:v>
                </c:pt>
                <c:pt idx="100">
                  <c:v>0.1869091960697741</c:v>
                </c:pt>
                <c:pt idx="101">
                  <c:v>0.1845335359777131</c:v>
                </c:pt>
                <c:pt idx="102">
                  <c:v>0.18226643963397521</c:v>
                </c:pt>
                <c:pt idx="103">
                  <c:v>0.18025122610136904</c:v>
                </c:pt>
                <c:pt idx="104">
                  <c:v>0.17905283594984592</c:v>
                </c:pt>
                <c:pt idx="105">
                  <c:v>0.17716396600386308</c:v>
                </c:pt>
                <c:pt idx="106">
                  <c:v>0.17547115639637134</c:v>
                </c:pt>
                <c:pt idx="107">
                  <c:v>0.17428077699088088</c:v>
                </c:pt>
                <c:pt idx="108">
                  <c:v>0.17074980946274543</c:v>
                </c:pt>
                <c:pt idx="109">
                  <c:v>0.16911608547321019</c:v>
                </c:pt>
                <c:pt idx="110">
                  <c:v>0.16621181876929705</c:v>
                </c:pt>
                <c:pt idx="111">
                  <c:v>0.16534926218059459</c:v>
                </c:pt>
                <c:pt idx="112">
                  <c:v>0.16264607220099556</c:v>
                </c:pt>
                <c:pt idx="113">
                  <c:v>0.16152724443374081</c:v>
                </c:pt>
                <c:pt idx="114">
                  <c:v>0.15975074468731371</c:v>
                </c:pt>
                <c:pt idx="115">
                  <c:v>0.15696572078408977</c:v>
                </c:pt>
                <c:pt idx="116">
                  <c:v>0.15518335317215129</c:v>
                </c:pt>
                <c:pt idx="117">
                  <c:v>0.15276569734889642</c:v>
                </c:pt>
                <c:pt idx="118">
                  <c:v>0.15094281992127934</c:v>
                </c:pt>
                <c:pt idx="119">
                  <c:v>0.14876414980258493</c:v>
                </c:pt>
                <c:pt idx="120">
                  <c:v>0.14718589851247338</c:v>
                </c:pt>
                <c:pt idx="121">
                  <c:v>0.14235685628870062</c:v>
                </c:pt>
                <c:pt idx="122">
                  <c:v>0.14052724518629514</c:v>
                </c:pt>
                <c:pt idx="123">
                  <c:v>0.13849585073804468</c:v>
                </c:pt>
                <c:pt idx="124">
                  <c:v>0.13546930612837338</c:v>
                </c:pt>
                <c:pt idx="125">
                  <c:v>0.13398234231240366</c:v>
                </c:pt>
                <c:pt idx="126">
                  <c:v>0.13248967114034899</c:v>
                </c:pt>
                <c:pt idx="127">
                  <c:v>0.1307419616409459</c:v>
                </c:pt>
                <c:pt idx="128">
                  <c:v>0.12860032519574202</c:v>
                </c:pt>
                <c:pt idx="129">
                  <c:v>0.12672131404693199</c:v>
                </c:pt>
                <c:pt idx="130">
                  <c:v>0.1243416478344688</c:v>
                </c:pt>
                <c:pt idx="131">
                  <c:v>0.12299542066398907</c:v>
                </c:pt>
                <c:pt idx="132">
                  <c:v>0.1202746935370002</c:v>
                </c:pt>
                <c:pt idx="133">
                  <c:v>0.11882802643026812</c:v>
                </c:pt>
                <c:pt idx="134">
                  <c:v>0.11768961352367578</c:v>
                </c:pt>
                <c:pt idx="135">
                  <c:v>0.11648691367548096</c:v>
                </c:pt>
                <c:pt idx="136">
                  <c:v>0.11504114233519198</c:v>
                </c:pt>
                <c:pt idx="137">
                  <c:v>0.11393754115721032</c:v>
                </c:pt>
                <c:pt idx="138">
                  <c:v>0.11015776580001886</c:v>
                </c:pt>
                <c:pt idx="139">
                  <c:v>0.10890552275242223</c:v>
                </c:pt>
                <c:pt idx="140">
                  <c:v>0.10784450690840823</c:v>
                </c:pt>
                <c:pt idx="141">
                  <c:v>0.10656526965689941</c:v>
                </c:pt>
                <c:pt idx="142">
                  <c:v>0.10539826829023002</c:v>
                </c:pt>
                <c:pt idx="143">
                  <c:v>0.10411221016491286</c:v>
                </c:pt>
                <c:pt idx="144">
                  <c:v>0.10308703802116503</c:v>
                </c:pt>
                <c:pt idx="145">
                  <c:v>0.10187817060325165</c:v>
                </c:pt>
                <c:pt idx="146">
                  <c:v>0.10098740788439775</c:v>
                </c:pt>
                <c:pt idx="147">
                  <c:v>9.9349425695960641E-2</c:v>
                </c:pt>
                <c:pt idx="148">
                  <c:v>9.8575556674013784E-2</c:v>
                </c:pt>
                <c:pt idx="149">
                  <c:v>9.7765849363172397E-2</c:v>
                </c:pt>
                <c:pt idx="150">
                  <c:v>9.6206362612612617E-2</c:v>
                </c:pt>
                <c:pt idx="151">
                  <c:v>9.559519016987604E-2</c:v>
                </c:pt>
                <c:pt idx="152">
                  <c:v>9.4487749487461414E-2</c:v>
                </c:pt>
                <c:pt idx="153">
                  <c:v>9.3489346315185878E-2</c:v>
                </c:pt>
                <c:pt idx="154">
                  <c:v>9.2316448404669141E-2</c:v>
                </c:pt>
                <c:pt idx="155">
                  <c:v>9.1507853558446831E-2</c:v>
                </c:pt>
                <c:pt idx="156">
                  <c:v>9.0496962862719119E-2</c:v>
                </c:pt>
                <c:pt idx="157">
                  <c:v>8.949406174188064E-2</c:v>
                </c:pt>
                <c:pt idx="158">
                  <c:v>8.8586669701622378E-2</c:v>
                </c:pt>
                <c:pt idx="159">
                  <c:v>8.7718243638342991E-2</c:v>
                </c:pt>
                <c:pt idx="160">
                  <c:v>8.6729178793873762E-2</c:v>
                </c:pt>
                <c:pt idx="161">
                  <c:v>8.5801155803455903E-2</c:v>
                </c:pt>
                <c:pt idx="162">
                  <c:v>8.2643166861678191E-2</c:v>
                </c:pt>
                <c:pt idx="163">
                  <c:v>8.1930104593388411E-2</c:v>
                </c:pt>
                <c:pt idx="164">
                  <c:v>8.0102627596810347E-2</c:v>
                </c:pt>
                <c:pt idx="165">
                  <c:v>7.9154189218471366E-2</c:v>
                </c:pt>
                <c:pt idx="166">
                  <c:v>7.8237798716760523E-2</c:v>
                </c:pt>
                <c:pt idx="167">
                  <c:v>7.7409561923328207E-2</c:v>
                </c:pt>
                <c:pt idx="168">
                  <c:v>7.6380180921880536E-2</c:v>
                </c:pt>
                <c:pt idx="169">
                  <c:v>7.5656807981301588E-2</c:v>
                </c:pt>
                <c:pt idx="170">
                  <c:v>7.4896825492877628E-2</c:v>
                </c:pt>
                <c:pt idx="171">
                  <c:v>7.423756337449669E-2</c:v>
                </c:pt>
                <c:pt idx="172">
                  <c:v>7.3639199681669973E-2</c:v>
                </c:pt>
                <c:pt idx="173">
                  <c:v>7.277005142619862E-2</c:v>
                </c:pt>
                <c:pt idx="174">
                  <c:v>7.2122986327119609E-2</c:v>
                </c:pt>
                <c:pt idx="175">
                  <c:v>7.1326673022300419E-2</c:v>
                </c:pt>
                <c:pt idx="176">
                  <c:v>7.0660457851885058E-2</c:v>
                </c:pt>
                <c:pt idx="177">
                  <c:v>6.9863190260520749E-2</c:v>
                </c:pt>
                <c:pt idx="178">
                  <c:v>6.9247991537666365E-2</c:v>
                </c:pt>
                <c:pt idx="179">
                  <c:v>6.8983132893096238E-2</c:v>
                </c:pt>
                <c:pt idx="180">
                  <c:v>6.8186734178944761E-2</c:v>
                </c:pt>
                <c:pt idx="181">
                  <c:v>6.7508317150923869E-2</c:v>
                </c:pt>
                <c:pt idx="182">
                  <c:v>6.691968450421551E-2</c:v>
                </c:pt>
                <c:pt idx="183">
                  <c:v>6.6691741576371047E-2</c:v>
                </c:pt>
                <c:pt idx="184">
                  <c:v>6.5693603352806648E-2</c:v>
                </c:pt>
                <c:pt idx="185">
                  <c:v>6.4762046697074832E-2</c:v>
                </c:pt>
                <c:pt idx="186">
                  <c:v>6.4197306264476686E-2</c:v>
                </c:pt>
                <c:pt idx="187">
                  <c:v>6.3605831327696025E-2</c:v>
                </c:pt>
                <c:pt idx="188">
                  <c:v>6.3111012592691848E-2</c:v>
                </c:pt>
                <c:pt idx="189">
                  <c:v>6.249179528842936E-2</c:v>
                </c:pt>
                <c:pt idx="190">
                  <c:v>6.1728593234508397E-2</c:v>
                </c:pt>
                <c:pt idx="191">
                  <c:v>6.1144992875609143E-2</c:v>
                </c:pt>
                <c:pt idx="192">
                  <c:v>6.0599333421218309E-2</c:v>
                </c:pt>
                <c:pt idx="193">
                  <c:v>6.0224029553672662E-2</c:v>
                </c:pt>
                <c:pt idx="194">
                  <c:v>5.9418903085757584E-2</c:v>
                </c:pt>
                <c:pt idx="195">
                  <c:v>5.8857661828986947E-2</c:v>
                </c:pt>
                <c:pt idx="196">
                  <c:v>5.8318960938679693E-2</c:v>
                </c:pt>
                <c:pt idx="197">
                  <c:v>5.7917267364645898E-2</c:v>
                </c:pt>
                <c:pt idx="198">
                  <c:v>5.7498641402098725E-2</c:v>
                </c:pt>
                <c:pt idx="199">
                  <c:v>5.6987705487761726E-2</c:v>
                </c:pt>
                <c:pt idx="200">
                  <c:v>5.6536885922479789E-2</c:v>
                </c:pt>
                <c:pt idx="201">
                  <c:v>5.617902572748569E-2</c:v>
                </c:pt>
                <c:pt idx="202">
                  <c:v>5.5347784080059664E-2</c:v>
                </c:pt>
                <c:pt idx="203">
                  <c:v>5.4823461584544597E-2</c:v>
                </c:pt>
                <c:pt idx="204">
                  <c:v>5.4592470257032101E-2</c:v>
                </c:pt>
                <c:pt idx="205">
                  <c:v>5.4167936803907503E-2</c:v>
                </c:pt>
                <c:pt idx="206">
                  <c:v>5.3879740270541786E-2</c:v>
                </c:pt>
                <c:pt idx="207">
                  <c:v>5.3292393158305064E-2</c:v>
                </c:pt>
                <c:pt idx="208">
                  <c:v>5.279076589223123E-2</c:v>
                </c:pt>
                <c:pt idx="209">
                  <c:v>5.2419287712722251E-2</c:v>
                </c:pt>
                <c:pt idx="210">
                  <c:v>5.2088430218205473E-2</c:v>
                </c:pt>
                <c:pt idx="211">
                  <c:v>5.1755506934119198E-2</c:v>
                </c:pt>
                <c:pt idx="212">
                  <c:v>5.1524690493670623E-2</c:v>
                </c:pt>
                <c:pt idx="213">
                  <c:v>5.1172432263468015E-2</c:v>
                </c:pt>
                <c:pt idx="214">
                  <c:v>5.0710831343629331E-2</c:v>
                </c:pt>
                <c:pt idx="215">
                  <c:v>5.0338385614900991E-2</c:v>
                </c:pt>
                <c:pt idx="216">
                  <c:v>4.99936729690078E-2</c:v>
                </c:pt>
                <c:pt idx="217">
                  <c:v>4.9678029595393726E-2</c:v>
                </c:pt>
                <c:pt idx="218">
                  <c:v>4.9415393655222378E-2</c:v>
                </c:pt>
                <c:pt idx="219">
                  <c:v>4.9141676178028268E-2</c:v>
                </c:pt>
                <c:pt idx="220">
                  <c:v>4.8834934949609617E-2</c:v>
                </c:pt>
                <c:pt idx="221">
                  <c:v>4.8464532688691768E-2</c:v>
                </c:pt>
                <c:pt idx="222">
                  <c:v>4.8137211838765258E-2</c:v>
                </c:pt>
                <c:pt idx="223">
                  <c:v>4.7797155767646531E-2</c:v>
                </c:pt>
                <c:pt idx="224">
                  <c:v>4.7536913170889053E-2</c:v>
                </c:pt>
                <c:pt idx="225">
                  <c:v>4.7261736073550331E-2</c:v>
                </c:pt>
                <c:pt idx="226">
                  <c:v>4.7021137332854866E-2</c:v>
                </c:pt>
                <c:pt idx="227">
                  <c:v>4.6769163788448122E-2</c:v>
                </c:pt>
                <c:pt idx="228">
                  <c:v>4.6441054666431204E-2</c:v>
                </c:pt>
                <c:pt idx="229">
                  <c:v>4.6422447045201778E-2</c:v>
                </c:pt>
                <c:pt idx="230">
                  <c:v>4.6204996515766275E-2</c:v>
                </c:pt>
                <c:pt idx="231">
                  <c:v>4.5918049772237964E-2</c:v>
                </c:pt>
                <c:pt idx="232">
                  <c:v>4.5698186430998267E-2</c:v>
                </c:pt>
                <c:pt idx="233">
                  <c:v>4.5469619330355399E-2</c:v>
                </c:pt>
                <c:pt idx="234">
                  <c:v>4.5199344891899501E-2</c:v>
                </c:pt>
                <c:pt idx="235">
                  <c:v>4.4959931495783111E-2</c:v>
                </c:pt>
                <c:pt idx="236">
                  <c:v>4.4667113673178577E-2</c:v>
                </c:pt>
                <c:pt idx="237">
                  <c:v>4.4487461615161941E-2</c:v>
                </c:pt>
                <c:pt idx="238">
                  <c:v>4.4266799845994145E-2</c:v>
                </c:pt>
                <c:pt idx="239">
                  <c:v>4.4057661333549665E-2</c:v>
                </c:pt>
                <c:pt idx="240">
                  <c:v>4.3937147857294405E-2</c:v>
                </c:pt>
                <c:pt idx="241">
                  <c:v>4.3689624368407544E-2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Case Fatality Rate'!$B$3:$IZ$3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Case Fatality Rate'!$B$4:$IZ$4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Case Fatality Rate'!$B$5:$IZ$5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Case Fatality Rate'!$B$6:$IZ$6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Case Fatality Rate'!$B$7:$IZ$7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Case Fatality Rate'!$B$8:$IZ$8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0.11538461538461539</c:v>
                </c:pt>
                <c:pt idx="41">
                  <c:v>9.7222222222222224E-2</c:v>
                </c:pt>
                <c:pt idx="42">
                  <c:v>0.10679611650485436</c:v>
                </c:pt>
                <c:pt idx="43">
                  <c:v>6.9767441860465115E-2</c:v>
                </c:pt>
                <c:pt idx="44">
                  <c:v>6.5116279069767441E-2</c:v>
                </c:pt>
                <c:pt idx="45">
                  <c:v>5.0445103857566766E-2</c:v>
                </c:pt>
                <c:pt idx="46">
                  <c:v>4.6666666666666669E-2</c:v>
                </c:pt>
                <c:pt idx="47">
                  <c:v>4.2718446601941747E-2</c:v>
                </c:pt>
                <c:pt idx="48">
                  <c:v>3.9270687237026647E-2</c:v>
                </c:pt>
                <c:pt idx="49">
                  <c:v>2.986425339366516E-2</c:v>
                </c:pt>
                <c:pt idx="50">
                  <c:v>2.8104575163398694E-2</c:v>
                </c:pt>
                <c:pt idx="51">
                  <c:v>2.4113475177304965E-2</c:v>
                </c:pt>
                <c:pt idx="52">
                  <c:v>2.0611229566453448E-2</c:v>
                </c:pt>
                <c:pt idx="53">
                  <c:v>2.3442732752846619E-2</c:v>
                </c:pt>
                <c:pt idx="54">
                  <c:v>2.2278364722094626E-2</c:v>
                </c:pt>
                <c:pt idx="55">
                  <c:v>2.2110552763819097E-2</c:v>
                </c:pt>
                <c:pt idx="56">
                  <c:v>2.2776055330312427E-2</c:v>
                </c:pt>
                <c:pt idx="57">
                  <c:v>2.0908947451475462E-2</c:v>
                </c:pt>
                <c:pt idx="58">
                  <c:v>1.9427839453458582E-2</c:v>
                </c:pt>
                <c:pt idx="59">
                  <c:v>1.8891790435776074E-2</c:v>
                </c:pt>
                <c:pt idx="60">
                  <c:v>1.7284025096525095E-2</c:v>
                </c:pt>
                <c:pt idx="61">
                  <c:v>1.7377423033067274E-2</c:v>
                </c:pt>
                <c:pt idx="62">
                  <c:v>1.8498669426374927E-2</c:v>
                </c:pt>
                <c:pt idx="63">
                  <c:v>2.0059041707667851E-2</c:v>
                </c:pt>
                <c:pt idx="64">
                  <c:v>2.0726937843106769E-2</c:v>
                </c:pt>
                <c:pt idx="65">
                  <c:v>2.206638524598192E-2</c:v>
                </c:pt>
                <c:pt idx="66">
                  <c:v>2.3644303164862893E-2</c:v>
                </c:pt>
                <c:pt idx="67">
                  <c:v>2.4588364434687156E-2</c:v>
                </c:pt>
                <c:pt idx="68">
                  <c:v>2.5592015094617934E-2</c:v>
                </c:pt>
                <c:pt idx="69">
                  <c:v>2.7810155554613657E-2</c:v>
                </c:pt>
                <c:pt idx="70">
                  <c:v>2.997595761070003E-2</c:v>
                </c:pt>
                <c:pt idx="71">
                  <c:v>3.2394423776624014E-2</c:v>
                </c:pt>
                <c:pt idx="72">
                  <c:v>3.3686859738127697E-2</c:v>
                </c:pt>
                <c:pt idx="73">
                  <c:v>3.4998498542132848E-2</c:v>
                </c:pt>
                <c:pt idx="74">
                  <c:v>3.6818702917591158E-2</c:v>
                </c:pt>
                <c:pt idx="75">
                  <c:v>3.8666721130672765E-2</c:v>
                </c:pt>
                <c:pt idx="76">
                  <c:v>4.2136525357293612E-2</c:v>
                </c:pt>
                <c:pt idx="77">
                  <c:v>4.4022844588839295E-2</c:v>
                </c:pt>
                <c:pt idx="78">
                  <c:v>4.5525598460087587E-2</c:v>
                </c:pt>
                <c:pt idx="79">
                  <c:v>4.6917016606318397E-2</c:v>
                </c:pt>
                <c:pt idx="80">
                  <c:v>4.8262303279169798E-2</c:v>
                </c:pt>
                <c:pt idx="81">
                  <c:v>4.9043883260679724E-2</c:v>
                </c:pt>
                <c:pt idx="82">
                  <c:v>5.0256697598712992E-2</c:v>
                </c:pt>
                <c:pt idx="83">
                  <c:v>5.2054763023134352E-2</c:v>
                </c:pt>
                <c:pt idx="84">
                  <c:v>5.3770216341104807E-2</c:v>
                </c:pt>
                <c:pt idx="85">
                  <c:v>5.4506986695992063E-2</c:v>
                </c:pt>
                <c:pt idx="86">
                  <c:v>5.4947606539068598E-2</c:v>
                </c:pt>
                <c:pt idx="87">
                  <c:v>5.550443263139733E-2</c:v>
                </c:pt>
                <c:pt idx="88">
                  <c:v>5.6128923102952373E-2</c:v>
                </c:pt>
                <c:pt idx="89">
                  <c:v>5.6956543369250608E-2</c:v>
                </c:pt>
                <c:pt idx="90">
                  <c:v>5.8319895711699689E-2</c:v>
                </c:pt>
                <c:pt idx="91">
                  <c:v>5.9253104305376975E-2</c:v>
                </c:pt>
                <c:pt idx="92">
                  <c:v>5.9775107644756811E-2</c:v>
                </c:pt>
                <c:pt idx="93">
                  <c:v>5.9758257444586897E-2</c:v>
                </c:pt>
                <c:pt idx="94">
                  <c:v>5.9472018825950303E-2</c:v>
                </c:pt>
                <c:pt idx="95">
                  <c:v>5.9143970478607519E-2</c:v>
                </c:pt>
                <c:pt idx="96">
                  <c:v>5.9282550760204764E-2</c:v>
                </c:pt>
                <c:pt idx="97">
                  <c:v>6.0057034931926365E-2</c:v>
                </c:pt>
                <c:pt idx="98">
                  <c:v>6.0889440269673779E-2</c:v>
                </c:pt>
                <c:pt idx="99">
                  <c:v>6.1372261848271645E-2</c:v>
                </c:pt>
                <c:pt idx="100">
                  <c:v>6.1186506678086679E-2</c:v>
                </c:pt>
                <c:pt idx="101">
                  <c:v>6.1103462602902753E-2</c:v>
                </c:pt>
                <c:pt idx="102">
                  <c:v>6.0721704598183039E-2</c:v>
                </c:pt>
                <c:pt idx="103">
                  <c:v>6.0694915740917468E-2</c:v>
                </c:pt>
                <c:pt idx="104">
                  <c:v>6.1398477659399257E-2</c:v>
                </c:pt>
                <c:pt idx="105">
                  <c:v>6.2057822812147605E-2</c:v>
                </c:pt>
                <c:pt idx="106">
                  <c:v>6.2219311896458643E-2</c:v>
                </c:pt>
                <c:pt idx="107">
                  <c:v>6.2262773099526846E-2</c:v>
                </c:pt>
                <c:pt idx="108">
                  <c:v>6.2175878020573373E-2</c:v>
                </c:pt>
                <c:pt idx="109">
                  <c:v>6.192413671103169E-2</c:v>
                </c:pt>
                <c:pt idx="110">
                  <c:v>6.1809570409220659E-2</c:v>
                </c:pt>
                <c:pt idx="111">
                  <c:v>6.1995328516411277E-2</c:v>
                </c:pt>
                <c:pt idx="112">
                  <c:v>6.2328183309338092E-2</c:v>
                </c:pt>
                <c:pt idx="113">
                  <c:v>6.2371508020849502E-2</c:v>
                </c:pt>
                <c:pt idx="114">
                  <c:v>6.2442590786783131E-2</c:v>
                </c:pt>
                <c:pt idx="115">
                  <c:v>6.2204231925585836E-2</c:v>
                </c:pt>
                <c:pt idx="116">
                  <c:v>6.1920178524068871E-2</c:v>
                </c:pt>
                <c:pt idx="117">
                  <c:v>6.1804038679755313E-2</c:v>
                </c:pt>
                <c:pt idx="118">
                  <c:v>6.1991728270426941E-2</c:v>
                </c:pt>
                <c:pt idx="119">
                  <c:v>6.2023901377475134E-2</c:v>
                </c:pt>
                <c:pt idx="120">
                  <c:v>6.1799468858550768E-2</c:v>
                </c:pt>
                <c:pt idx="121">
                  <c:v>6.164536416492556E-2</c:v>
                </c:pt>
                <c:pt idx="122">
                  <c:v>6.1500445268743605E-2</c:v>
                </c:pt>
                <c:pt idx="123">
                  <c:v>6.1101963375278345E-2</c:v>
                </c:pt>
                <c:pt idx="124">
                  <c:v>6.073532581363604E-2</c:v>
                </c:pt>
                <c:pt idx="125">
                  <c:v>6.0448281190151575E-2</c:v>
                </c:pt>
                <c:pt idx="126">
                  <c:v>6.0690095434992049E-2</c:v>
                </c:pt>
                <c:pt idx="127">
                  <c:v>6.057066568030238E-2</c:v>
                </c:pt>
                <c:pt idx="128">
                  <c:v>6.0385898046688896E-2</c:v>
                </c:pt>
                <c:pt idx="129">
                  <c:v>6.009732387447491E-2</c:v>
                </c:pt>
                <c:pt idx="130">
                  <c:v>5.9755191971203762E-2</c:v>
                </c:pt>
                <c:pt idx="131">
                  <c:v>5.961147913077993E-2</c:v>
                </c:pt>
                <c:pt idx="132">
                  <c:v>5.9514829316187123E-2</c:v>
                </c:pt>
                <c:pt idx="133">
                  <c:v>5.9417487019014371E-2</c:v>
                </c:pt>
                <c:pt idx="134">
                  <c:v>5.9286745022976199E-2</c:v>
                </c:pt>
                <c:pt idx="135">
                  <c:v>5.8981347303203362E-2</c:v>
                </c:pt>
                <c:pt idx="136">
                  <c:v>5.8627485481192898E-2</c:v>
                </c:pt>
                <c:pt idx="137">
                  <c:v>5.8318118465106948E-2</c:v>
                </c:pt>
                <c:pt idx="138">
                  <c:v>5.8064976539223205E-2</c:v>
                </c:pt>
                <c:pt idx="139">
                  <c:v>5.8013184424358252E-2</c:v>
                </c:pt>
                <c:pt idx="140">
                  <c:v>5.7860575216948415E-2</c:v>
                </c:pt>
                <c:pt idx="141">
                  <c:v>5.7634795637203161E-2</c:v>
                </c:pt>
                <c:pt idx="142">
                  <c:v>5.7326404377579937E-2</c:v>
                </c:pt>
                <c:pt idx="143">
                  <c:v>5.6986072106517967E-2</c:v>
                </c:pt>
                <c:pt idx="144">
                  <c:v>5.659373767526784E-2</c:v>
                </c:pt>
                <c:pt idx="145">
                  <c:v>5.6253801987298173E-2</c:v>
                </c:pt>
                <c:pt idx="146">
                  <c:v>5.6022015866355496E-2</c:v>
                </c:pt>
                <c:pt idx="147">
                  <c:v>5.5704043378372758E-2</c:v>
                </c:pt>
                <c:pt idx="148">
                  <c:v>5.5324747991761215E-2</c:v>
                </c:pt>
                <c:pt idx="149">
                  <c:v>5.4842595021369317E-2</c:v>
                </c:pt>
                <c:pt idx="150">
                  <c:v>5.4314050993913079E-2</c:v>
                </c:pt>
                <c:pt idx="151">
                  <c:v>5.3809613339135851E-2</c:v>
                </c:pt>
                <c:pt idx="152">
                  <c:v>5.326724049573088E-2</c:v>
                </c:pt>
                <c:pt idx="153">
                  <c:v>5.2829595512826247E-2</c:v>
                </c:pt>
                <c:pt idx="154">
                  <c:v>5.2373504990291406E-2</c:v>
                </c:pt>
                <c:pt idx="155">
                  <c:v>5.1738864607548452E-2</c:v>
                </c:pt>
                <c:pt idx="156">
                  <c:v>5.1040017766581805E-2</c:v>
                </c:pt>
                <c:pt idx="157">
                  <c:v>5.0372491444109949E-2</c:v>
                </c:pt>
                <c:pt idx="158">
                  <c:v>4.9697160319138588E-2</c:v>
                </c:pt>
                <c:pt idx="159">
                  <c:v>4.9059933576977056E-2</c:v>
                </c:pt>
                <c:pt idx="160">
                  <c:v>4.8445729691922436E-2</c:v>
                </c:pt>
                <c:pt idx="161">
                  <c:v>4.7781505200945977E-2</c:v>
                </c:pt>
                <c:pt idx="162">
                  <c:v>4.7097626628845798E-2</c:v>
                </c:pt>
                <c:pt idx="163">
                  <c:v>4.6435505110073438E-2</c:v>
                </c:pt>
                <c:pt idx="164">
                  <c:v>4.5778939554933916E-2</c:v>
                </c:pt>
                <c:pt idx="165">
                  <c:v>4.5088692148797495E-2</c:v>
                </c:pt>
                <c:pt idx="166">
                  <c:v>4.4519268397933708E-2</c:v>
                </c:pt>
                <c:pt idx="167">
                  <c:v>4.403527521462916E-2</c:v>
                </c:pt>
                <c:pt idx="168">
                  <c:v>4.3473023037621711E-2</c:v>
                </c:pt>
                <c:pt idx="169">
                  <c:v>4.2912866354965738E-2</c:v>
                </c:pt>
                <c:pt idx="170">
                  <c:v>4.2258353404565414E-2</c:v>
                </c:pt>
                <c:pt idx="171">
                  <c:v>4.1687346442077375E-2</c:v>
                </c:pt>
                <c:pt idx="172">
                  <c:v>4.1081810210285084E-2</c:v>
                </c:pt>
                <c:pt idx="173">
                  <c:v>4.0467790296350614E-2</c:v>
                </c:pt>
                <c:pt idx="174">
                  <c:v>3.9942603598232179E-2</c:v>
                </c:pt>
                <c:pt idx="175">
                  <c:v>3.945066195052048E-2</c:v>
                </c:pt>
                <c:pt idx="176">
                  <c:v>3.8862108123329034E-2</c:v>
                </c:pt>
                <c:pt idx="177">
                  <c:v>3.8354696022030232E-2</c:v>
                </c:pt>
                <c:pt idx="178">
                  <c:v>3.7930297706021937E-2</c:v>
                </c:pt>
                <c:pt idx="179">
                  <c:v>3.7427052469217598E-2</c:v>
                </c:pt>
                <c:pt idx="180">
                  <c:v>3.6961652832820081E-2</c:v>
                </c:pt>
                <c:pt idx="181">
                  <c:v>3.6633821560310538E-2</c:v>
                </c:pt>
                <c:pt idx="182">
                  <c:v>3.628579582335148E-2</c:v>
                </c:pt>
                <c:pt idx="183">
                  <c:v>3.5939493158390977E-2</c:v>
                </c:pt>
                <c:pt idx="184">
                  <c:v>3.5570552538084214E-2</c:v>
                </c:pt>
                <c:pt idx="185">
                  <c:v>3.522016190592419E-2</c:v>
                </c:pt>
                <c:pt idx="186">
                  <c:v>3.4874512361230944E-2</c:v>
                </c:pt>
                <c:pt idx="187">
                  <c:v>3.4676996235960017E-2</c:v>
                </c:pt>
                <c:pt idx="188">
                  <c:v>3.4468066937146685E-2</c:v>
                </c:pt>
                <c:pt idx="189">
                  <c:v>3.4240482568033935E-2</c:v>
                </c:pt>
                <c:pt idx="190">
                  <c:v>3.3991210262924593E-2</c:v>
                </c:pt>
                <c:pt idx="191">
                  <c:v>3.376378502301678E-2</c:v>
                </c:pt>
                <c:pt idx="192">
                  <c:v>3.3577732030873969E-2</c:v>
                </c:pt>
                <c:pt idx="193">
                  <c:v>3.3321822760600937E-2</c:v>
                </c:pt>
                <c:pt idx="194">
                  <c:v>3.311354099042333E-2</c:v>
                </c:pt>
                <c:pt idx="195">
                  <c:v>3.3003009800715979E-2</c:v>
                </c:pt>
                <c:pt idx="196">
                  <c:v>3.2926953143624753E-2</c:v>
                </c:pt>
                <c:pt idx="197">
                  <c:v>3.2781061114567134E-2</c:v>
                </c:pt>
                <c:pt idx="198">
                  <c:v>3.2646499067638925E-2</c:v>
                </c:pt>
                <c:pt idx="199">
                  <c:v>3.2495059453625692E-2</c:v>
                </c:pt>
                <c:pt idx="200">
                  <c:v>3.2294032108695102E-2</c:v>
                </c:pt>
                <c:pt idx="201">
                  <c:v>3.2083464195979898E-2</c:v>
                </c:pt>
                <c:pt idx="202">
                  <c:v>3.1998316348998135E-2</c:v>
                </c:pt>
                <c:pt idx="203">
                  <c:v>3.1941864901582732E-2</c:v>
                </c:pt>
                <c:pt idx="204">
                  <c:v>3.183203218619772E-2</c:v>
                </c:pt>
                <c:pt idx="205">
                  <c:v>3.1698665901786702E-2</c:v>
                </c:pt>
                <c:pt idx="206">
                  <c:v>3.1608241865340836E-2</c:v>
                </c:pt>
                <c:pt idx="207">
                  <c:v>3.1467943240438605E-2</c:v>
                </c:pt>
                <c:pt idx="208">
                  <c:v>3.1346784166080548E-2</c:v>
                </c:pt>
                <c:pt idx="209">
                  <c:v>3.1330812264242475E-2</c:v>
                </c:pt>
                <c:pt idx="210">
                  <c:v>3.1312388965724768E-2</c:v>
                </c:pt>
                <c:pt idx="211">
                  <c:v>3.1258662105364571E-2</c:v>
                </c:pt>
                <c:pt idx="212">
                  <c:v>3.1184870706291008E-2</c:v>
                </c:pt>
                <c:pt idx="213">
                  <c:v>3.111272668239496E-2</c:v>
                </c:pt>
                <c:pt idx="214">
                  <c:v>3.1002982472602206E-2</c:v>
                </c:pt>
                <c:pt idx="215">
                  <c:v>3.0875318144184479E-2</c:v>
                </c:pt>
                <c:pt idx="216">
                  <c:v>3.0885766159949184E-2</c:v>
                </c:pt>
                <c:pt idx="217">
                  <c:v>3.0862175550287634E-2</c:v>
                </c:pt>
                <c:pt idx="218">
                  <c:v>3.0809751891045768E-2</c:v>
                </c:pt>
                <c:pt idx="219">
                  <c:v>3.0733482123003933E-2</c:v>
                </c:pt>
                <c:pt idx="220">
                  <c:v>3.0651085186712373E-2</c:v>
                </c:pt>
                <c:pt idx="221">
                  <c:v>3.0522155595553421E-2</c:v>
                </c:pt>
                <c:pt idx="222">
                  <c:v>3.0444300032484401E-2</c:v>
                </c:pt>
                <c:pt idx="223">
                  <c:v>3.0403171634419083E-2</c:v>
                </c:pt>
                <c:pt idx="224">
                  <c:v>3.0378620465166491E-2</c:v>
                </c:pt>
                <c:pt idx="225">
                  <c:v>3.037227870626678E-2</c:v>
                </c:pt>
                <c:pt idx="226">
                  <c:v>3.0280534626300575E-2</c:v>
                </c:pt>
                <c:pt idx="227">
                  <c:v>3.0190377215583101E-2</c:v>
                </c:pt>
                <c:pt idx="228">
                  <c:v>3.0103571095689941E-2</c:v>
                </c:pt>
                <c:pt idx="229">
                  <c:v>3.003005100131384E-2</c:v>
                </c:pt>
                <c:pt idx="230">
                  <c:v>2.9975143073132978E-2</c:v>
                </c:pt>
                <c:pt idx="231">
                  <c:v>3.000827645367796E-2</c:v>
                </c:pt>
                <c:pt idx="232">
                  <c:v>2.9981707603070621E-2</c:v>
                </c:pt>
                <c:pt idx="233">
                  <c:v>2.9948699898753067E-2</c:v>
                </c:pt>
                <c:pt idx="234">
                  <c:v>2.986728239387287E-2</c:v>
                </c:pt>
                <c:pt idx="235">
                  <c:v>2.9764933846329868E-2</c:v>
                </c:pt>
                <c:pt idx="236">
                  <c:v>2.9677041136758557E-2</c:v>
                </c:pt>
                <c:pt idx="237">
                  <c:v>2.9698246844596352E-2</c:v>
                </c:pt>
                <c:pt idx="238">
                  <c:v>2.9677448936667305E-2</c:v>
                </c:pt>
                <c:pt idx="239">
                  <c:v>2.9610552901222296E-2</c:v>
                </c:pt>
                <c:pt idx="240">
                  <c:v>2.9531823116024505E-2</c:v>
                </c:pt>
                <c:pt idx="241">
                  <c:v>2.9454528253636009E-2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Case Fatality Rate'!$B$11:$IZ$11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Case Fatality Rate'!$B$9:$IZ$9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1.6179717363127188E-2</c:v>
                </c:pt>
                <c:pt idx="241">
                  <c:v>1.6130138315385002E-2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'% Case Fatality Rate'!$B$10:$IZ$10</c:f>
              <c:numCache>
                <c:formatCode>0.0%</c:formatCode>
                <c:ptCount val="2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Rate'!$B$2:$IZ$2</c:f>
              <c:numCache>
                <c:formatCode>0.0%</c:formatCode>
                <c:ptCount val="259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2.1458795083618778E-2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3.4012207650933705E-2</c:v>
                </c:pt>
                <c:pt idx="37">
                  <c:v>3.4153590109367568E-2</c:v>
                </c:pt>
                <c:pt idx="38">
                  <c:v>3.4204131933544928E-2</c:v>
                </c:pt>
                <c:pt idx="39">
                  <c:v>3.3893319757904862E-2</c:v>
                </c:pt>
                <c:pt idx="40">
                  <c:v>3.4136679502500773E-2</c:v>
                </c:pt>
                <c:pt idx="41">
                  <c:v>3.3994212377766064E-2</c:v>
                </c:pt>
                <c:pt idx="42">
                  <c:v>3.4165337139978165E-2</c:v>
                </c:pt>
                <c:pt idx="43">
                  <c:v>3.4153507161219246E-2</c:v>
                </c:pt>
                <c:pt idx="44">
                  <c:v>3.3915583524476073E-2</c:v>
                </c:pt>
                <c:pt idx="45">
                  <c:v>3.3564072579124068E-2</c:v>
                </c:pt>
                <c:pt idx="46">
                  <c:v>3.4574927495386071E-2</c:v>
                </c:pt>
                <c:pt idx="47">
                  <c:v>3.4990258543520614E-2</c:v>
                </c:pt>
                <c:pt idx="48">
                  <c:v>3.5867089192801363E-2</c:v>
                </c:pt>
                <c:pt idx="49">
                  <c:v>3.6400236826524573E-2</c:v>
                </c:pt>
                <c:pt idx="50">
                  <c:v>3.7123442808607021E-2</c:v>
                </c:pt>
                <c:pt idx="51">
                  <c:v>3.6884380343772782E-2</c:v>
                </c:pt>
                <c:pt idx="52">
                  <c:v>3.6970614888372062E-2</c:v>
                </c:pt>
                <c:pt idx="53">
                  <c:v>3.8306356192910215E-2</c:v>
                </c:pt>
                <c:pt idx="54">
                  <c:v>3.8943362533142421E-2</c:v>
                </c:pt>
                <c:pt idx="55">
                  <c:v>3.9941622239719948E-2</c:v>
                </c:pt>
                <c:pt idx="56">
                  <c:v>4.054727619430866E-2</c:v>
                </c:pt>
                <c:pt idx="57">
                  <c:v>4.0633791062275833E-2</c:v>
                </c:pt>
                <c:pt idx="58">
                  <c:v>4.1527306196845228E-2</c:v>
                </c:pt>
                <c:pt idx="59">
                  <c:v>4.2832676327309242E-2</c:v>
                </c:pt>
                <c:pt idx="60">
                  <c:v>4.3460197083538141E-2</c:v>
                </c:pt>
                <c:pt idx="61">
                  <c:v>4.367054051946026E-2</c:v>
                </c:pt>
                <c:pt idx="62">
                  <c:v>4.4808789371211424E-2</c:v>
                </c:pt>
                <c:pt idx="63">
                  <c:v>4.5894520432994884E-2</c:v>
                </c:pt>
                <c:pt idx="64">
                  <c:v>4.6177762030463636E-2</c:v>
                </c:pt>
                <c:pt idx="65">
                  <c:v>4.7007004354953551E-2</c:v>
                </c:pt>
                <c:pt idx="66">
                  <c:v>4.7795513457097635E-2</c:v>
                </c:pt>
                <c:pt idx="67">
                  <c:v>4.864433920852438E-2</c:v>
                </c:pt>
                <c:pt idx="68">
                  <c:v>4.9774056937400515E-2</c:v>
                </c:pt>
                <c:pt idx="69">
                  <c:v>5.0848428930824821E-2</c:v>
                </c:pt>
                <c:pt idx="70">
                  <c:v>5.2561341593379315E-2</c:v>
                </c:pt>
                <c:pt idx="71">
                  <c:v>5.4466461490665141E-2</c:v>
                </c:pt>
                <c:pt idx="72">
                  <c:v>5.5879296049327933E-2</c:v>
                </c:pt>
                <c:pt idx="73">
                  <c:v>5.725925286773767E-2</c:v>
                </c:pt>
                <c:pt idx="74">
                  <c:v>5.8117067087516211E-2</c:v>
                </c:pt>
                <c:pt idx="75">
                  <c:v>5.9399865627057541E-2</c:v>
                </c:pt>
                <c:pt idx="76">
                  <c:v>6.1979132071685275E-2</c:v>
                </c:pt>
                <c:pt idx="77">
                  <c:v>6.3022426520870381E-2</c:v>
                </c:pt>
                <c:pt idx="78">
                  <c:v>6.4483189034508726E-2</c:v>
                </c:pt>
                <c:pt idx="79">
                  <c:v>6.5528862131706861E-2</c:v>
                </c:pt>
                <c:pt idx="80">
                  <c:v>6.6207128292812278E-2</c:v>
                </c:pt>
                <c:pt idx="81">
                  <c:v>6.5881388484740525E-2</c:v>
                </c:pt>
                <c:pt idx="82">
                  <c:v>6.6574169929620383E-2</c:v>
                </c:pt>
                <c:pt idx="83">
                  <c:v>6.7748116583529847E-2</c:v>
                </c:pt>
                <c:pt idx="84">
                  <c:v>6.9134524451625226E-2</c:v>
                </c:pt>
                <c:pt idx="85">
                  <c:v>6.9420099716212227E-2</c:v>
                </c:pt>
                <c:pt idx="86">
                  <c:v>7.0431217335384544E-2</c:v>
                </c:pt>
                <c:pt idx="87">
                  <c:v>7.0781363887533144E-2</c:v>
                </c:pt>
                <c:pt idx="88">
                  <c:v>7.059775050767772E-2</c:v>
                </c:pt>
                <c:pt idx="89">
                  <c:v>7.0870917862394439E-2</c:v>
                </c:pt>
                <c:pt idx="90">
                  <c:v>7.1599431172097841E-2</c:v>
                </c:pt>
                <c:pt idx="91">
                  <c:v>7.2059187295599444E-2</c:v>
                </c:pt>
                <c:pt idx="92">
                  <c:v>7.2221652491396143E-2</c:v>
                </c:pt>
                <c:pt idx="93">
                  <c:v>7.2357030021424795E-2</c:v>
                </c:pt>
                <c:pt idx="94">
                  <c:v>7.218279180277537E-2</c:v>
                </c:pt>
                <c:pt idx="95">
                  <c:v>7.1737790194922491E-2</c:v>
                </c:pt>
                <c:pt idx="96">
                  <c:v>7.1646948391468623E-2</c:v>
                </c:pt>
                <c:pt idx="97">
                  <c:v>7.2016208784582356E-2</c:v>
                </c:pt>
                <c:pt idx="98">
                  <c:v>7.238366792830829E-2</c:v>
                </c:pt>
                <c:pt idx="99">
                  <c:v>7.2339613536763367E-2</c:v>
                </c:pt>
                <c:pt idx="100">
                  <c:v>7.1999442405092706E-2</c:v>
                </c:pt>
                <c:pt idx="101">
                  <c:v>7.1889315957331418E-2</c:v>
                </c:pt>
                <c:pt idx="102">
                  <c:v>7.129415786275077E-2</c:v>
                </c:pt>
                <c:pt idx="103">
                  <c:v>7.0927647720003803E-2</c:v>
                </c:pt>
                <c:pt idx="104">
                  <c:v>7.0987785419831945E-2</c:v>
                </c:pt>
                <c:pt idx="105">
                  <c:v>7.1032790845575566E-2</c:v>
                </c:pt>
                <c:pt idx="106">
                  <c:v>7.0764927591465396E-2</c:v>
                </c:pt>
                <c:pt idx="107">
                  <c:v>7.0509982325211051E-2</c:v>
                </c:pt>
                <c:pt idx="108">
                  <c:v>7.0060848775516743E-2</c:v>
                </c:pt>
                <c:pt idx="109">
                  <c:v>6.9635485125053229E-2</c:v>
                </c:pt>
                <c:pt idx="110">
                  <c:v>6.919629619001158E-2</c:v>
                </c:pt>
                <c:pt idx="111">
                  <c:v>6.913566874784749E-2</c:v>
                </c:pt>
                <c:pt idx="112">
                  <c:v>6.8957883833547187E-2</c:v>
                </c:pt>
                <c:pt idx="113">
                  <c:v>6.8619680204601421E-2</c:v>
                </c:pt>
                <c:pt idx="114">
                  <c:v>6.8293075858037622E-2</c:v>
                </c:pt>
                <c:pt idx="115">
                  <c:v>6.7778093696924419E-2</c:v>
                </c:pt>
                <c:pt idx="116">
                  <c:v>6.7349891411146334E-2</c:v>
                </c:pt>
                <c:pt idx="117">
                  <c:v>6.6879699897395312E-2</c:v>
                </c:pt>
                <c:pt idx="118">
                  <c:v>6.6529443069511418E-2</c:v>
                </c:pt>
                <c:pt idx="119">
                  <c:v>6.6111498901025134E-2</c:v>
                </c:pt>
                <c:pt idx="120">
                  <c:v>6.5662285164193368E-2</c:v>
                </c:pt>
                <c:pt idx="121">
                  <c:v>6.5313842776618697E-2</c:v>
                </c:pt>
                <c:pt idx="122">
                  <c:v>6.4752721508751818E-2</c:v>
                </c:pt>
                <c:pt idx="123">
                  <c:v>6.4191634180573595E-2</c:v>
                </c:pt>
                <c:pt idx="124">
                  <c:v>6.3393077506882556E-2</c:v>
                </c:pt>
                <c:pt idx="125">
                  <c:v>6.307932406283856E-2</c:v>
                </c:pt>
                <c:pt idx="126">
                  <c:v>6.2845092387684168E-2</c:v>
                </c:pt>
                <c:pt idx="127">
                  <c:v>6.234883871542949E-2</c:v>
                </c:pt>
                <c:pt idx="128">
                  <c:v>6.184998665517407E-2</c:v>
                </c:pt>
                <c:pt idx="129">
                  <c:v>6.1120045684195497E-2</c:v>
                </c:pt>
                <c:pt idx="130">
                  <c:v>6.0522714240368647E-2</c:v>
                </c:pt>
                <c:pt idx="131">
                  <c:v>6.0091539350508941E-2</c:v>
                </c:pt>
                <c:pt idx="132">
                  <c:v>5.969696174732321E-2</c:v>
                </c:pt>
                <c:pt idx="133">
                  <c:v>5.9450952829756189E-2</c:v>
                </c:pt>
                <c:pt idx="134">
                  <c:v>5.9088309935879213E-2</c:v>
                </c:pt>
                <c:pt idx="135">
                  <c:v>5.862162852589952E-2</c:v>
                </c:pt>
                <c:pt idx="136">
                  <c:v>5.8021822619639778E-2</c:v>
                </c:pt>
                <c:pt idx="137">
                  <c:v>5.7487868674614105E-2</c:v>
                </c:pt>
                <c:pt idx="138">
                  <c:v>5.7181169611836703E-2</c:v>
                </c:pt>
                <c:pt idx="139">
                  <c:v>5.6868958322765339E-2</c:v>
                </c:pt>
                <c:pt idx="140">
                  <c:v>5.6518401099124919E-2</c:v>
                </c:pt>
                <c:pt idx="141">
                  <c:v>5.6106971542506621E-2</c:v>
                </c:pt>
                <c:pt idx="142">
                  <c:v>5.5712734953303547E-2</c:v>
                </c:pt>
                <c:pt idx="143">
                  <c:v>5.5278166393541189E-2</c:v>
                </c:pt>
                <c:pt idx="144">
                  <c:v>5.477892420420663E-2</c:v>
                </c:pt>
                <c:pt idx="145">
                  <c:v>5.4391215641972822E-2</c:v>
                </c:pt>
                <c:pt idx="146">
                  <c:v>5.4271723610399739E-2</c:v>
                </c:pt>
                <c:pt idx="147">
                  <c:v>5.3957617559074453E-2</c:v>
                </c:pt>
                <c:pt idx="148">
                  <c:v>5.3654720526928261E-2</c:v>
                </c:pt>
                <c:pt idx="149">
                  <c:v>5.3249743836525268E-2</c:v>
                </c:pt>
                <c:pt idx="150">
                  <c:v>5.2772496066868069E-2</c:v>
                </c:pt>
                <c:pt idx="151">
                  <c:v>5.2460288566448951E-2</c:v>
                </c:pt>
                <c:pt idx="152">
                  <c:v>5.2055270101374812E-2</c:v>
                </c:pt>
                <c:pt idx="153">
                  <c:v>5.1692607922103055E-2</c:v>
                </c:pt>
                <c:pt idx="154">
                  <c:v>5.1300505085393501E-2</c:v>
                </c:pt>
                <c:pt idx="155">
                  <c:v>5.0839792035105157E-2</c:v>
                </c:pt>
                <c:pt idx="156">
                  <c:v>5.0325272642225867E-2</c:v>
                </c:pt>
                <c:pt idx="157">
                  <c:v>4.9869354731479736E-2</c:v>
                </c:pt>
                <c:pt idx="158">
                  <c:v>4.9380393223318921E-2</c:v>
                </c:pt>
                <c:pt idx="159">
                  <c:v>4.8991377182854949E-2</c:v>
                </c:pt>
                <c:pt idx="160">
                  <c:v>4.8647767734447789E-2</c:v>
                </c:pt>
                <c:pt idx="161">
                  <c:v>4.8119843291368744E-2</c:v>
                </c:pt>
                <c:pt idx="162">
                  <c:v>4.7667934749973266E-2</c:v>
                </c:pt>
                <c:pt idx="163">
                  <c:v>4.7237911362827421E-2</c:v>
                </c:pt>
                <c:pt idx="164">
                  <c:v>4.6811848238557399E-2</c:v>
                </c:pt>
                <c:pt idx="165">
                  <c:v>4.6367521180984472E-2</c:v>
                </c:pt>
                <c:pt idx="166">
                  <c:v>4.603417216815156E-2</c:v>
                </c:pt>
                <c:pt idx="167">
                  <c:v>4.5723496850521413E-2</c:v>
                </c:pt>
                <c:pt idx="168">
                  <c:v>4.5357125598228951E-2</c:v>
                </c:pt>
                <c:pt idx="169">
                  <c:v>4.4955190268094025E-2</c:v>
                </c:pt>
                <c:pt idx="170">
                  <c:v>4.4543152871310505E-2</c:v>
                </c:pt>
                <c:pt idx="171">
                  <c:v>4.4161413089749434E-2</c:v>
                </c:pt>
                <c:pt idx="172">
                  <c:v>4.3811180888431334E-2</c:v>
                </c:pt>
                <c:pt idx="173">
                  <c:v>4.3460103446023531E-2</c:v>
                </c:pt>
                <c:pt idx="174">
                  <c:v>4.3156693295123102E-2</c:v>
                </c:pt>
                <c:pt idx="175">
                  <c:v>4.2822419817585292E-2</c:v>
                </c:pt>
                <c:pt idx="176">
                  <c:v>4.245564901210018E-2</c:v>
                </c:pt>
                <c:pt idx="177">
                  <c:v>4.2198760754586041E-2</c:v>
                </c:pt>
                <c:pt idx="178">
                  <c:v>4.1889781566198013E-2</c:v>
                </c:pt>
                <c:pt idx="179">
                  <c:v>4.1548921591966492E-2</c:v>
                </c:pt>
                <c:pt idx="180">
                  <c:v>4.1250031014217599E-2</c:v>
                </c:pt>
                <c:pt idx="181">
                  <c:v>4.1017680752393856E-2</c:v>
                </c:pt>
                <c:pt idx="182">
                  <c:v>4.0716802787805768E-2</c:v>
                </c:pt>
                <c:pt idx="183">
                  <c:v>4.0612705243224398E-2</c:v>
                </c:pt>
                <c:pt idx="184">
                  <c:v>4.0271646076267674E-2</c:v>
                </c:pt>
                <c:pt idx="185">
                  <c:v>3.997555089179599E-2</c:v>
                </c:pt>
                <c:pt idx="186">
                  <c:v>3.9676151161524065E-2</c:v>
                </c:pt>
                <c:pt idx="187">
                  <c:v>3.9445818621776506E-2</c:v>
                </c:pt>
                <c:pt idx="188">
                  <c:v>3.922780123019274E-2</c:v>
                </c:pt>
                <c:pt idx="189">
                  <c:v>3.89476285203081E-2</c:v>
                </c:pt>
                <c:pt idx="190">
                  <c:v>3.8663109857479748E-2</c:v>
                </c:pt>
                <c:pt idx="191">
                  <c:v>3.8377560067283607E-2</c:v>
                </c:pt>
                <c:pt idx="192">
                  <c:v>3.8145016235820062E-2</c:v>
                </c:pt>
                <c:pt idx="193">
                  <c:v>3.7898859737702385E-2</c:v>
                </c:pt>
                <c:pt idx="194">
                  <c:v>3.7715978606447327E-2</c:v>
                </c:pt>
                <c:pt idx="195">
                  <c:v>3.7564347860048621E-2</c:v>
                </c:pt>
                <c:pt idx="196">
                  <c:v>3.7392269578303806E-2</c:v>
                </c:pt>
                <c:pt idx="197">
                  <c:v>3.7173493253159738E-2</c:v>
                </c:pt>
                <c:pt idx="198">
                  <c:v>3.6959790887261257E-2</c:v>
                </c:pt>
                <c:pt idx="199">
                  <c:v>3.6746413539974605E-2</c:v>
                </c:pt>
                <c:pt idx="200">
                  <c:v>3.6560078780219864E-2</c:v>
                </c:pt>
                <c:pt idx="201">
                  <c:v>3.6391656394314922E-2</c:v>
                </c:pt>
                <c:pt idx="202">
                  <c:v>3.6251271870306766E-2</c:v>
                </c:pt>
                <c:pt idx="203">
                  <c:v>3.6084621266655327E-2</c:v>
                </c:pt>
                <c:pt idx="204">
                  <c:v>3.5889187984590405E-2</c:v>
                </c:pt>
                <c:pt idx="205">
                  <c:v>3.585199010546445E-2</c:v>
                </c:pt>
                <c:pt idx="206">
                  <c:v>3.5686312598144761E-2</c:v>
                </c:pt>
                <c:pt idx="207">
                  <c:v>3.5529541782836759E-2</c:v>
                </c:pt>
                <c:pt idx="208">
                  <c:v>3.5378889137179653E-2</c:v>
                </c:pt>
                <c:pt idx="209">
                  <c:v>3.5279888179087664E-2</c:v>
                </c:pt>
                <c:pt idx="210">
                  <c:v>3.5150461803913673E-2</c:v>
                </c:pt>
                <c:pt idx="211">
                  <c:v>3.5002094126175637E-2</c:v>
                </c:pt>
                <c:pt idx="212">
                  <c:v>3.4830569967380008E-2</c:v>
                </c:pt>
                <c:pt idx="213">
                  <c:v>3.4671814216043963E-2</c:v>
                </c:pt>
                <c:pt idx="214">
                  <c:v>3.4531772939441117E-2</c:v>
                </c:pt>
                <c:pt idx="215">
                  <c:v>3.4385172569581929E-2</c:v>
                </c:pt>
                <c:pt idx="216">
                  <c:v>3.4304611279841628E-2</c:v>
                </c:pt>
                <c:pt idx="217">
                  <c:v>3.4156063358984579E-2</c:v>
                </c:pt>
                <c:pt idx="218">
                  <c:v>3.4006784622743175E-2</c:v>
                </c:pt>
                <c:pt idx="219">
                  <c:v>3.3842679650663725E-2</c:v>
                </c:pt>
                <c:pt idx="220">
                  <c:v>3.3702857717109978E-2</c:v>
                </c:pt>
                <c:pt idx="221">
                  <c:v>3.3555198214434458E-2</c:v>
                </c:pt>
                <c:pt idx="222">
                  <c:v>3.3374250586634756E-2</c:v>
                </c:pt>
                <c:pt idx="223">
                  <c:v>3.3282598647390901E-2</c:v>
                </c:pt>
                <c:pt idx="224">
                  <c:v>3.3153332839058663E-2</c:v>
                </c:pt>
                <c:pt idx="225">
                  <c:v>3.3025575201780233E-2</c:v>
                </c:pt>
                <c:pt idx="226">
                  <c:v>3.2858965846795762E-2</c:v>
                </c:pt>
                <c:pt idx="227">
                  <c:v>3.2720475499419734E-2</c:v>
                </c:pt>
                <c:pt idx="228">
                  <c:v>3.2590910994362607E-2</c:v>
                </c:pt>
                <c:pt idx="229">
                  <c:v>3.2652492376844339E-2</c:v>
                </c:pt>
                <c:pt idx="230">
                  <c:v>3.2548380453453159E-2</c:v>
                </c:pt>
                <c:pt idx="231">
                  <c:v>3.2433563461949817E-2</c:v>
                </c:pt>
                <c:pt idx="232">
                  <c:v>3.2295194910884152E-2</c:v>
                </c:pt>
                <c:pt idx="233">
                  <c:v>3.2138817151816199E-2</c:v>
                </c:pt>
                <c:pt idx="234">
                  <c:v>3.1998079206313028E-2</c:v>
                </c:pt>
                <c:pt idx="235">
                  <c:v>3.1862773415606692E-2</c:v>
                </c:pt>
                <c:pt idx="236">
                  <c:v>3.1710131461862058E-2</c:v>
                </c:pt>
                <c:pt idx="237">
                  <c:v>3.1627777062422008E-2</c:v>
                </c:pt>
                <c:pt idx="238">
                  <c:v>3.1498446400802571E-2</c:v>
                </c:pt>
                <c:pt idx="239">
                  <c:v>3.1352152005846637E-2</c:v>
                </c:pt>
                <c:pt idx="240">
                  <c:v>3.1260732803908363E-2</c:v>
                </c:pt>
                <c:pt idx="241">
                  <c:v>3.1150170078208569E-2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Size'!$C$3:$IZ$3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Size'!$C$4:$IZ$4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Size'!$C$5:$IZ$5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Size'!$C$6:$IZ$6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Size'!$C$7:$IZ$7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Size'!$C$8:$IZ$8</c:f>
              <c:numCache>
                <c:formatCode>0</c:formatCode>
                <c:ptCount val="25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1.5724071858234285E-2</c:v>
                </c:pt>
                <c:pt idx="41">
                  <c:v>2.1771791803709008E-2</c:v>
                </c:pt>
                <c:pt idx="42">
                  <c:v>3.1145757719194832E-2</c:v>
                </c:pt>
                <c:pt idx="43">
                  <c:v>5.2010391531082625E-2</c:v>
                </c:pt>
                <c:pt idx="44">
                  <c:v>6.5012989413853292E-2</c:v>
                </c:pt>
                <c:pt idx="45">
                  <c:v>0.10190408108124911</c:v>
                </c:pt>
                <c:pt idx="46">
                  <c:v>0.13607369877318129</c:v>
                </c:pt>
                <c:pt idx="47">
                  <c:v>0.15572878859597417</c:v>
                </c:pt>
                <c:pt idx="48">
                  <c:v>0.21560121605617394</c:v>
                </c:pt>
                <c:pt idx="49">
                  <c:v>0.33413652698747853</c:v>
                </c:pt>
                <c:pt idx="50">
                  <c:v>0.46265057582881647</c:v>
                </c:pt>
                <c:pt idx="51">
                  <c:v>0.63954638423395216</c:v>
                </c:pt>
                <c:pt idx="52">
                  <c:v>0.85091419632829368</c:v>
                </c:pt>
                <c:pt idx="53">
                  <c:v>0.90292458785937635</c:v>
                </c:pt>
                <c:pt idx="54">
                  <c:v>1.3165886321298477</c:v>
                </c:pt>
                <c:pt idx="55">
                  <c:v>1.8052444037242055</c:v>
                </c:pt>
                <c:pt idx="56">
                  <c:v>2.5358089731375522</c:v>
                </c:pt>
                <c:pt idx="57">
                  <c:v>3.8324401294473334</c:v>
                </c:pt>
                <c:pt idx="58">
                  <c:v>5.6655040449207226</c:v>
                </c:pt>
                <c:pt idx="59">
                  <c:v>7.4108760211847278</c:v>
                </c:pt>
                <c:pt idx="60">
                  <c:v>10.024700581618903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25.282795618054362</c:v>
                </c:pt>
                <c:pt idx="65">
                  <c:v>30.87391270764574</c:v>
                </c:pt>
                <c:pt idx="66">
                  <c:v>36.908932441234967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57.073542669434076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220.82221268510224</c:v>
                </c:pt>
                <c:pt idx="88">
                  <c:v>228.7683119214615</c:v>
                </c:pt>
                <c:pt idx="89">
                  <c:v>237.04975722879732</c:v>
                </c:pt>
                <c:pt idx="90">
                  <c:v>244.71947566364838</c:v>
                </c:pt>
                <c:pt idx="91">
                  <c:v>253.28667573840787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  <c:pt idx="191">
                  <c:v>1379.5172748644929</c:v>
                </c:pt>
                <c:pt idx="192">
                  <c:v>1397.2023199150474</c:v>
                </c:pt>
                <c:pt idx="193">
                  <c:v>1411.5898456653317</c:v>
                </c:pt>
                <c:pt idx="194">
                  <c:v>1425.3084935896468</c:v>
                </c:pt>
                <c:pt idx="195">
                  <c:v>1442.7077838727776</c:v>
                </c:pt>
                <c:pt idx="196">
                  <c:v>1458.6767883888035</c:v>
                </c:pt>
                <c:pt idx="197">
                  <c:v>1476.7268133380674</c:v>
                </c:pt>
                <c:pt idx="198">
                  <c:v>1494.3175139574726</c:v>
                </c:pt>
                <c:pt idx="199">
                  <c:v>1511.3037449683272</c:v>
                </c:pt>
                <c:pt idx="200">
                  <c:v>1525.49623175037</c:v>
                </c:pt>
                <c:pt idx="201">
                  <c:v>1540.4752245113218</c:v>
                </c:pt>
                <c:pt idx="202">
                  <c:v>1554.6293082717109</c:v>
                </c:pt>
                <c:pt idx="203">
                  <c:v>1571.6243084764867</c:v>
                </c:pt>
                <c:pt idx="204">
                  <c:v>1587.2113994779561</c:v>
                </c:pt>
                <c:pt idx="205">
                  <c:v>1606.6530047866738</c:v>
                </c:pt>
                <c:pt idx="206">
                  <c:v>1621.14122507405</c:v>
                </c:pt>
                <c:pt idx="207">
                  <c:v>1633.8559514874164</c:v>
                </c:pt>
                <c:pt idx="208">
                  <c:v>1644.4733286236915</c:v>
                </c:pt>
                <c:pt idx="209">
                  <c:v>1658.099748818838</c:v>
                </c:pt>
                <c:pt idx="210">
                  <c:v>1672.1413449882409</c:v>
                </c:pt>
                <c:pt idx="211">
                  <c:v>1685.453283746223</c:v>
                </c:pt>
                <c:pt idx="212">
                  <c:v>1700.1561980916638</c:v>
                </c:pt>
                <c:pt idx="213">
                  <c:v>1713.6426135700724</c:v>
                </c:pt>
                <c:pt idx="214">
                  <c:v>1724.0976094258117</c:v>
                </c:pt>
                <c:pt idx="215">
                  <c:v>1735.5553172485108</c:v>
                </c:pt>
                <c:pt idx="216">
                  <c:v>1747.0986003084383</c:v>
                </c:pt>
                <c:pt idx="217">
                  <c:v>1760.4365442621859</c:v>
                </c:pt>
                <c:pt idx="218">
                  <c:v>1774.3360190128703</c:v>
                </c:pt>
                <c:pt idx="219">
                  <c:v>1788.292947103037</c:v>
                </c:pt>
                <c:pt idx="220">
                  <c:v>1802.5513540324855</c:v>
                </c:pt>
                <c:pt idx="221">
                  <c:v>1813.2367680181474</c:v>
                </c:pt>
                <c:pt idx="222">
                  <c:v>1823.5650641410291</c:v>
                </c:pt>
                <c:pt idx="223">
                  <c:v>1836.6441656811098</c:v>
                </c:pt>
                <c:pt idx="224">
                  <c:v>1848.639818192959</c:v>
                </c:pt>
                <c:pt idx="225">
                  <c:v>1859.6787214094343</c:v>
                </c:pt>
                <c:pt idx="226">
                  <c:v>1874.9498190437523</c:v>
                </c:pt>
                <c:pt idx="227">
                  <c:v>1888.3914813945646</c:v>
                </c:pt>
                <c:pt idx="228">
                  <c:v>1897.8848897789735</c:v>
                </c:pt>
                <c:pt idx="229">
                  <c:v>1905.2198669148424</c:v>
                </c:pt>
                <c:pt idx="230">
                  <c:v>1913.1989262249047</c:v>
                </c:pt>
                <c:pt idx="231">
                  <c:v>1923.2390484923847</c:v>
                </c:pt>
                <c:pt idx="232">
                  <c:v>1934.0910771625443</c:v>
                </c:pt>
                <c:pt idx="233">
                  <c:v>1948.4701361049049</c:v>
                </c:pt>
                <c:pt idx="234">
                  <c:v>1961.0103857978443</c:v>
                </c:pt>
                <c:pt idx="235">
                  <c:v>1971.5935933164276</c:v>
                </c:pt>
                <c:pt idx="236">
                  <c:v>1981.732595805016</c:v>
                </c:pt>
                <c:pt idx="237">
                  <c:v>1993.4319100395369</c:v>
                </c:pt>
                <c:pt idx="238">
                  <c:v>2004.8345836107321</c:v>
                </c:pt>
                <c:pt idx="239">
                  <c:v>2018.2484264497953</c:v>
                </c:pt>
                <c:pt idx="240">
                  <c:v>2033.2231858067853</c:v>
                </c:pt>
                <c:pt idx="241">
                  <c:v>2045.6321999769073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Size'!$C$11:$IZ$11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Size'!$C$9:$IZ$9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377.6185960524748</c:v>
                </c:pt>
                <c:pt idx="241">
                  <c:v>384.37755483357472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Size'!$C$10:$IZ$10</c:f>
              <c:numCache>
                <c:formatCode>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Size'!$C$1:$IZ$1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Size'!$C$2:$IZ$2</c:f>
              <c:numCache>
                <c:formatCode>0</c:formatCode>
                <c:ptCount val="258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0.12734132505996446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1.061412908405819</c:v>
                </c:pt>
                <c:pt idx="37">
                  <c:v>1.0791811670405207</c:v>
                </c:pt>
                <c:pt idx="38">
                  <c:v>1.1034665920192144</c:v>
                </c:pt>
                <c:pt idx="39">
                  <c:v>1.1340254310573803</c:v>
                </c:pt>
                <c:pt idx="40">
                  <c:v>1.1593884977150017</c:v>
                </c:pt>
                <c:pt idx="41">
                  <c:v>1.1925516374772431</c:v>
                </c:pt>
                <c:pt idx="42">
                  <c:v>1.2222509289857881</c:v>
                </c:pt>
                <c:pt idx="43">
                  <c:v>1.257607839308704</c:v>
                </c:pt>
                <c:pt idx="44">
                  <c:v>1.3087958190577729</c:v>
                </c:pt>
                <c:pt idx="45">
                  <c:v>1.3603430126998177</c:v>
                </c:pt>
                <c:pt idx="46">
                  <c:v>1.4111076332178791</c:v>
                </c:pt>
                <c:pt idx="47">
                  <c:v>1.4618209374655158</c:v>
                </c:pt>
                <c:pt idx="48">
                  <c:v>1.5262356859166624</c:v>
                </c:pt>
                <c:pt idx="49">
                  <c:v>1.6251221390258912</c:v>
                </c:pt>
                <c:pt idx="50">
                  <c:v>1.6992100044521752</c:v>
                </c:pt>
                <c:pt idx="51">
                  <c:v>1.8830890304530286</c:v>
                </c:pt>
                <c:pt idx="52">
                  <c:v>2.0244396973390542</c:v>
                </c:pt>
                <c:pt idx="53">
                  <c:v>2.1685229556252179</c:v>
                </c:pt>
                <c:pt idx="54">
                  <c:v>2.3564046507192313</c:v>
                </c:pt>
                <c:pt idx="55">
                  <c:v>2.5580006190843614</c:v>
                </c:pt>
                <c:pt idx="56">
                  <c:v>2.8054989913447717</c:v>
                </c:pt>
                <c:pt idx="57">
                  <c:v>3.1512423633340969</c:v>
                </c:pt>
                <c:pt idx="58">
                  <c:v>3.5403479838326581</c:v>
                </c:pt>
                <c:pt idx="59">
                  <c:v>3.9476195640617169</c:v>
                </c:pt>
                <c:pt idx="60">
                  <c:v>4.3847700427458083</c:v>
                </c:pt>
                <c:pt idx="61">
                  <c:v>4.9344442734046066</c:v>
                </c:pt>
                <c:pt idx="62">
                  <c:v>5.4624502088763931</c:v>
                </c:pt>
                <c:pt idx="63">
                  <c:v>6.1153599465629513</c:v>
                </c:pt>
                <c:pt idx="64">
                  <c:v>6.9157526454513381</c:v>
                </c:pt>
                <c:pt idx="65">
                  <c:v>7.7476022181103295</c:v>
                </c:pt>
                <c:pt idx="66">
                  <c:v>8.6166817449627544</c:v>
                </c:pt>
                <c:pt idx="67">
                  <c:v>9.3814737812437059</c:v>
                </c:pt>
                <c:pt idx="68">
                  <c:v>10.211899327398401</c:v>
                </c:pt>
                <c:pt idx="69">
                  <c:v>11.193297341143833</c:v>
                </c:pt>
                <c:pt idx="70">
                  <c:v>12.17046176257919</c:v>
                </c:pt>
                <c:pt idx="71">
                  <c:v>13.214067925147491</c:v>
                </c:pt>
                <c:pt idx="72">
                  <c:v>14.281356546516987</c:v>
                </c:pt>
                <c:pt idx="73">
                  <c:v>15.314199121363613</c:v>
                </c:pt>
                <c:pt idx="74">
                  <c:v>16.233607080435483</c:v>
                </c:pt>
                <c:pt idx="75">
                  <c:v>17.166152004736194</c:v>
                </c:pt>
                <c:pt idx="76">
                  <c:v>18.155516869465124</c:v>
                </c:pt>
                <c:pt idx="77">
                  <c:v>19.229425289719465</c:v>
                </c:pt>
                <c:pt idx="78">
                  <c:v>20.34026859561229</c:v>
                </c:pt>
                <c:pt idx="79">
                  <c:v>21.46287615650008</c:v>
                </c:pt>
                <c:pt idx="80">
                  <c:v>22.449226190341541</c:v>
                </c:pt>
                <c:pt idx="81">
                  <c:v>23.692965807567852</c:v>
                </c:pt>
                <c:pt idx="82">
                  <c:v>24.586446221007424</c:v>
                </c:pt>
                <c:pt idx="83">
                  <c:v>25.4821717212781</c:v>
                </c:pt>
                <c:pt idx="84">
                  <c:v>26.520825863750375</c:v>
                </c:pt>
                <c:pt idx="85">
                  <c:v>27.761345385007509</c:v>
                </c:pt>
                <c:pt idx="86">
                  <c:v>28.88685231517432</c:v>
                </c:pt>
                <c:pt idx="87">
                  <c:v>29.83380428239688</c:v>
                </c:pt>
                <c:pt idx="88">
                  <c:v>30.867429430367491</c:v>
                </c:pt>
                <c:pt idx="89">
                  <c:v>31.809955369265886</c:v>
                </c:pt>
                <c:pt idx="90">
                  <c:v>32.774765398596394</c:v>
                </c:pt>
                <c:pt idx="91">
                  <c:v>33.76329637393092</c:v>
                </c:pt>
                <c:pt idx="92">
                  <c:v>34.902543235504062</c:v>
                </c:pt>
                <c:pt idx="93">
                  <c:v>36.017543159301319</c:v>
                </c:pt>
                <c:pt idx="94">
                  <c:v>37.10546092138172</c:v>
                </c:pt>
                <c:pt idx="95">
                  <c:v>38.03916046176699</c:v>
                </c:pt>
                <c:pt idx="96">
                  <c:v>38.924314810330088</c:v>
                </c:pt>
                <c:pt idx="97">
                  <c:v>39.891023541666328</c:v>
                </c:pt>
                <c:pt idx="98">
                  <c:v>40.880965714437544</c:v>
                </c:pt>
                <c:pt idx="99">
                  <c:v>41.952552073455145</c:v>
                </c:pt>
                <c:pt idx="100">
                  <c:v>43.070720776951163</c:v>
                </c:pt>
                <c:pt idx="101">
                  <c:v>44.115173657981472</c:v>
                </c:pt>
                <c:pt idx="102">
                  <c:v>45.111273783203707</c:v>
                </c:pt>
                <c:pt idx="103">
                  <c:v>46.088502349977091</c:v>
                </c:pt>
                <c:pt idx="104">
                  <c:v>47.116803434891096</c:v>
                </c:pt>
                <c:pt idx="105">
                  <c:v>48.272279066986179</c:v>
                </c:pt>
                <c:pt idx="106">
                  <c:v>49.416208538235615</c:v>
                </c:pt>
                <c:pt idx="107">
                  <c:v>50.591043233348579</c:v>
                </c:pt>
                <c:pt idx="108">
                  <c:v>51.69048149813942</c:v>
                </c:pt>
                <c:pt idx="109">
                  <c:v>52.667068611532493</c:v>
                </c:pt>
                <c:pt idx="110">
                  <c:v>53.646542265136993</c:v>
                </c:pt>
                <c:pt idx="111">
                  <c:v>54.720681608608245</c:v>
                </c:pt>
                <c:pt idx="112">
                  <c:v>55.80908687525767</c:v>
                </c:pt>
                <c:pt idx="113">
                  <c:v>57.054468613137601</c:v>
                </c:pt>
                <c:pt idx="114">
                  <c:v>58.291575602411456</c:v>
                </c:pt>
                <c:pt idx="115">
                  <c:v>59.514314035966279</c:v>
                </c:pt>
                <c:pt idx="116">
                  <c:v>60.519009636484725</c:v>
                </c:pt>
                <c:pt idx="117">
                  <c:v>61.654228170829491</c:v>
                </c:pt>
                <c:pt idx="118">
                  <c:v>62.894003606165469</c:v>
                </c:pt>
                <c:pt idx="119">
                  <c:v>64.216847254252116</c:v>
                </c:pt>
                <c:pt idx="120">
                  <c:v>65.580512995461959</c:v>
                </c:pt>
                <c:pt idx="121">
                  <c:v>66.950593270474954</c:v>
                </c:pt>
                <c:pt idx="122">
                  <c:v>68.301660867295425</c:v>
                </c:pt>
                <c:pt idx="123">
                  <c:v>69.523821992807967</c:v>
                </c:pt>
                <c:pt idx="124">
                  <c:v>70.640836080219415</c:v>
                </c:pt>
                <c:pt idx="125">
                  <c:v>71.829718604361261</c:v>
                </c:pt>
                <c:pt idx="126">
                  <c:v>73.147930959042043</c:v>
                </c:pt>
                <c:pt idx="127">
                  <c:v>74.680350255544937</c:v>
                </c:pt>
                <c:pt idx="128">
                  <c:v>76.235169104088399</c:v>
                </c:pt>
                <c:pt idx="129">
                  <c:v>78.000756704335487</c:v>
                </c:pt>
                <c:pt idx="130">
                  <c:v>79.378521590844628</c:v>
                </c:pt>
                <c:pt idx="131">
                  <c:v>80.604788017991183</c:v>
                </c:pt>
                <c:pt idx="132">
                  <c:v>82.15663052284998</c:v>
                </c:pt>
                <c:pt idx="133">
                  <c:v>83.672449005870348</c:v>
                </c:pt>
                <c:pt idx="134">
                  <c:v>85.300650121121748</c:v>
                </c:pt>
                <c:pt idx="135">
                  <c:v>86.980719156705348</c:v>
                </c:pt>
                <c:pt idx="136">
                  <c:v>88.722752588827305</c:v>
                </c:pt>
                <c:pt idx="137">
                  <c:v>90.15850486091685</c:v>
                </c:pt>
                <c:pt idx="138">
                  <c:v>91.472432307017129</c:v>
                </c:pt>
                <c:pt idx="139">
                  <c:v>93.069856489081062</c:v>
                </c:pt>
                <c:pt idx="140">
                  <c:v>94.795917732033189</c:v>
                </c:pt>
                <c:pt idx="141">
                  <c:v>96.56549517230583</c:v>
                </c:pt>
                <c:pt idx="142">
                  <c:v>98.221253124775515</c:v>
                </c:pt>
                <c:pt idx="143">
                  <c:v>99.96282471046365</c:v>
                </c:pt>
                <c:pt idx="144">
                  <c:v>101.67177197722899</c:v>
                </c:pt>
                <c:pt idx="145">
                  <c:v>103.20552549676293</c:v>
                </c:pt>
                <c:pt idx="146">
                  <c:v>105.02481557400992</c:v>
                </c:pt>
                <c:pt idx="147">
                  <c:v>106.84926293643461</c:v>
                </c:pt>
                <c:pt idx="148">
                  <c:v>108.64558898266635</c:v>
                </c:pt>
                <c:pt idx="149">
                  <c:v>110.95570635746212</c:v>
                </c:pt>
                <c:pt idx="150">
                  <c:v>112.9804026361533</c:v>
                </c:pt>
                <c:pt idx="151">
                  <c:v>114.63122139759457</c:v>
                </c:pt>
                <c:pt idx="152">
                  <c:v>116.40146594938273</c:v>
                </c:pt>
                <c:pt idx="153">
                  <c:v>118.5155936583573</c:v>
                </c:pt>
                <c:pt idx="154">
                  <c:v>120.71508598318411</c:v>
                </c:pt>
                <c:pt idx="155">
                  <c:v>122.99477280961777</c:v>
                </c:pt>
                <c:pt idx="156">
                  <c:v>125.44988430649973</c:v>
                </c:pt>
                <c:pt idx="157">
                  <c:v>127.74541503142716</c:v>
                </c:pt>
                <c:pt idx="158">
                  <c:v>129.8255970275155</c:v>
                </c:pt>
                <c:pt idx="159">
                  <c:v>131.83139608962264</c:v>
                </c:pt>
                <c:pt idx="160">
                  <c:v>134.06160120229885</c:v>
                </c:pt>
                <c:pt idx="161">
                  <c:v>136.84676612148766</c:v>
                </c:pt>
                <c:pt idx="162">
                  <c:v>139.50863087191249</c:v>
                </c:pt>
                <c:pt idx="163">
                  <c:v>142.11916652284458</c:v>
                </c:pt>
                <c:pt idx="164">
                  <c:v>144.60865992091141</c:v>
                </c:pt>
                <c:pt idx="165">
                  <c:v>146.95504506983011</c:v>
                </c:pt>
                <c:pt idx="166">
                  <c:v>149.08405449722801</c:v>
                </c:pt>
                <c:pt idx="167">
                  <c:v>151.78892228226908</c:v>
                </c:pt>
                <c:pt idx="168">
                  <c:v>154.50643952796997</c:v>
                </c:pt>
                <c:pt idx="169">
                  <c:v>157.43258307108422</c:v>
                </c:pt>
                <c:pt idx="170">
                  <c:v>160.4139172630407</c:v>
                </c:pt>
                <c:pt idx="171">
                  <c:v>163.19062782667697</c:v>
                </c:pt>
                <c:pt idx="172">
                  <c:v>165.66357172753169</c:v>
                </c:pt>
                <c:pt idx="173">
                  <c:v>168.12739416131831</c:v>
                </c:pt>
                <c:pt idx="174">
                  <c:v>170.97261194597215</c:v>
                </c:pt>
                <c:pt idx="175">
                  <c:v>173.93519004108825</c:v>
                </c:pt>
                <c:pt idx="176">
                  <c:v>177.17531218479866</c:v>
                </c:pt>
                <c:pt idx="177">
                  <c:v>180.27740639013308</c:v>
                </c:pt>
                <c:pt idx="178">
                  <c:v>183.32860768427341</c:v>
                </c:pt>
                <c:pt idx="179">
                  <c:v>186.08373975619591</c:v>
                </c:pt>
                <c:pt idx="180">
                  <c:v>188.72834941069027</c:v>
                </c:pt>
                <c:pt idx="181">
                  <c:v>191.72690021137439</c:v>
                </c:pt>
                <c:pt idx="182">
                  <c:v>195.32465827274518</c:v>
                </c:pt>
                <c:pt idx="183">
                  <c:v>198.95165377919068</c:v>
                </c:pt>
                <c:pt idx="184">
                  <c:v>202.55909778660418</c:v>
                </c:pt>
                <c:pt idx="185">
                  <c:v>205.83927227938145</c:v>
                </c:pt>
                <c:pt idx="186">
                  <c:v>208.57599463928895</c:v>
                </c:pt>
                <c:pt idx="187">
                  <c:v>211.47699320989486</c:v>
                </c:pt>
                <c:pt idx="188">
                  <c:v>214.71660219090106</c:v>
                </c:pt>
                <c:pt idx="189">
                  <c:v>218.42628103806902</c:v>
                </c:pt>
                <c:pt idx="190">
                  <c:v>222.02655359669063</c:v>
                </c:pt>
                <c:pt idx="191">
                  <c:v>225.7474450489465</c:v>
                </c:pt>
                <c:pt idx="192">
                  <c:v>228.96773345413763</c:v>
                </c:pt>
                <c:pt idx="193">
                  <c:v>231.90743732171174</c:v>
                </c:pt>
                <c:pt idx="194">
                  <c:v>234.49967872223726</c:v>
                </c:pt>
                <c:pt idx="195">
                  <c:v>237.81914864909251</c:v>
                </c:pt>
                <c:pt idx="196">
                  <c:v>241.29877665594466</c:v>
                </c:pt>
                <c:pt idx="197">
                  <c:v>244.95694679667338</c:v>
                </c:pt>
                <c:pt idx="198">
                  <c:v>248.56077300702194</c:v>
                </c:pt>
                <c:pt idx="199">
                  <c:v>251.89286673640183</c:v>
                </c:pt>
                <c:pt idx="200">
                  <c:v>254.76978514711078</c:v>
                </c:pt>
                <c:pt idx="201">
                  <c:v>257.68824407872887</c:v>
                </c:pt>
                <c:pt idx="202">
                  <c:v>260.95743688963512</c:v>
                </c:pt>
                <c:pt idx="203">
                  <c:v>264.51194816410515</c:v>
                </c:pt>
                <c:pt idx="204">
                  <c:v>268.1804072170541</c:v>
                </c:pt>
                <c:pt idx="205">
                  <c:v>272.08494677209393</c:v>
                </c:pt>
                <c:pt idx="206">
                  <c:v>275.27107137024956</c:v>
                </c:pt>
                <c:pt idx="207">
                  <c:v>277.99788968996501</c:v>
                </c:pt>
                <c:pt idx="208">
                  <c:v>280.68038358110067</c:v>
                </c:pt>
                <c:pt idx="209">
                  <c:v>283.96729333437122</c:v>
                </c:pt>
                <c:pt idx="210">
                  <c:v>287.47646668392065</c:v>
                </c:pt>
                <c:pt idx="211">
                  <c:v>290.9033287357081</c:v>
                </c:pt>
                <c:pt idx="212">
                  <c:v>294.37642674714863</c:v>
                </c:pt>
                <c:pt idx="213">
                  <c:v>297.78271097449561</c:v>
                </c:pt>
                <c:pt idx="214">
                  <c:v>300.42476764453636</c:v>
                </c:pt>
                <c:pt idx="215">
                  <c:v>303.32860143908329</c:v>
                </c:pt>
                <c:pt idx="216">
                  <c:v>306.43363350089953</c:v>
                </c:pt>
                <c:pt idx="217">
                  <c:v>310.12662173111175</c:v>
                </c:pt>
                <c:pt idx="218">
                  <c:v>313.70847174865071</c:v>
                </c:pt>
                <c:pt idx="219">
                  <c:v>317.31990559608982</c:v>
                </c:pt>
                <c:pt idx="220">
                  <c:v>320.68122394147684</c:v>
                </c:pt>
                <c:pt idx="221">
                  <c:v>323.58383897460118</c:v>
                </c:pt>
                <c:pt idx="222">
                  <c:v>326.94579877336844</c:v>
                </c:pt>
                <c:pt idx="223">
                  <c:v>330.34389805558266</c:v>
                </c:pt>
                <c:pt idx="224">
                  <c:v>333.95871877686977</c:v>
                </c:pt>
                <c:pt idx="225">
                  <c:v>337.46677599753741</c:v>
                </c:pt>
                <c:pt idx="226">
                  <c:v>341.48374950107865</c:v>
                </c:pt>
                <c:pt idx="227">
                  <c:v>344.86518382447235</c:v>
                </c:pt>
                <c:pt idx="228">
                  <c:v>347.71705989521377</c:v>
                </c:pt>
                <c:pt idx="229">
                  <c:v>350.71797124433749</c:v>
                </c:pt>
                <c:pt idx="230">
                  <c:v>353.70691307338444</c:v>
                </c:pt>
                <c:pt idx="231">
                  <c:v>357.45220541222756</c:v>
                </c:pt>
                <c:pt idx="232">
                  <c:v>361.28494067587496</c:v>
                </c:pt>
                <c:pt idx="233">
                  <c:v>365.38880545431363</c:v>
                </c:pt>
                <c:pt idx="234">
                  <c:v>368.95044969037269</c:v>
                </c:pt>
                <c:pt idx="235">
                  <c:v>371.98360048639097</c:v>
                </c:pt>
                <c:pt idx="236">
                  <c:v>375.56646400027086</c:v>
                </c:pt>
                <c:pt idx="237">
                  <c:v>379.20083622058991</c:v>
                </c:pt>
                <c:pt idx="238">
                  <c:v>383.10096257637321</c:v>
                </c:pt>
                <c:pt idx="239">
                  <c:v>387.12113051774844</c:v>
                </c:pt>
                <c:pt idx="240">
                  <c:v>390.0831569629575</c:v>
                </c:pt>
                <c:pt idx="241">
                  <c:v>393.65995232785957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250"/>
        <c:minorUnit val="5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Size'!$C$15:$IZ$15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Size'!$C$16:$IZ$16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Size'!$C$17:$IZ$17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Size'!$C$18:$IZ$18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Size'!$C$19:$IZ$19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Size'!$C$20:$IZ$20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0.14000471673773987</c:v>
                </c:pt>
                <c:pt idx="60">
                  <c:v>0.17326717643785086</c:v>
                </c:pt>
                <c:pt idx="61">
                  <c:v>0.23041812992258701</c:v>
                </c:pt>
                <c:pt idx="62">
                  <c:v>0.30268838327100994</c:v>
                </c:pt>
                <c:pt idx="63">
                  <c:v>0.40066144638770046</c:v>
                </c:pt>
                <c:pt idx="64">
                  <c:v>0.52403493327538486</c:v>
                </c:pt>
                <c:pt idx="65">
                  <c:v>0.68127565185772765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1.5872240996898415</c:v>
                </c:pt>
                <c:pt idx="70">
                  <c:v>1.9416204884946602</c:v>
                </c:pt>
                <c:pt idx="71">
                  <c:v>2.3961066423970858</c:v>
                </c:pt>
                <c:pt idx="72">
                  <c:v>2.8170279506021267</c:v>
                </c:pt>
                <c:pt idx="73">
                  <c:v>3.2775618244500269</c:v>
                </c:pt>
                <c:pt idx="74">
                  <c:v>3.7583555601152674</c:v>
                </c:pt>
                <c:pt idx="75">
                  <c:v>4.2935787752897809</c:v>
                </c:pt>
                <c:pt idx="76">
                  <c:v>5.0710131742805569</c:v>
                </c:pt>
                <c:pt idx="77">
                  <c:v>5.7199335244299947</c:v>
                </c:pt>
                <c:pt idx="78">
                  <c:v>6.3936495263558797</c:v>
                </c:pt>
                <c:pt idx="79">
                  <c:v>7.0643416683090265</c:v>
                </c:pt>
                <c:pt idx="80">
                  <c:v>7.7050975965320729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9.5841241835910687</c:v>
                </c:pt>
                <c:pt idx="84">
                  <c:v>10.373049250478248</c:v>
                </c:pt>
                <c:pt idx="85">
                  <c:v>11.031041180545898</c:v>
                </c:pt>
                <c:pt idx="86">
                  <c:v>11.663935072839827</c:v>
                </c:pt>
                <c:pt idx="87">
                  <c:v>12.256611627496351</c:v>
                </c:pt>
                <c:pt idx="88">
                  <c:v>12.840518988231935</c:v>
                </c:pt>
                <c:pt idx="89">
                  <c:v>13.501534778272321</c:v>
                </c:pt>
                <c:pt idx="90">
                  <c:v>14.272014299325804</c:v>
                </c:pt>
                <c:pt idx="91">
                  <c:v>15.008021816690079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19.906674972524605</c:v>
                </c:pt>
                <c:pt idx="100">
                  <c:v>20.47848689336924</c:v>
                </c:pt>
                <c:pt idx="101">
                  <c:v>20.990124000756399</c:v>
                </c:pt>
                <c:pt idx="102">
                  <c:v>21.328796317702984</c:v>
                </c:pt>
                <c:pt idx="103">
                  <c:v>21.731876852068876</c:v>
                </c:pt>
                <c:pt idx="104">
                  <c:v>22.432807593749395</c:v>
                </c:pt>
                <c:pt idx="105">
                  <c:v>23.147648091304507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24.710681311212454</c:v>
                </c:pt>
                <c:pt idx="109">
                  <c:v>24.980712006777896</c:v>
                </c:pt>
                <c:pt idx="110">
                  <c:v>25.287331408013465</c:v>
                </c:pt>
                <c:pt idx="111">
                  <c:v>25.779313425577836</c:v>
                </c:pt>
                <c:pt idx="112">
                  <c:v>26.312722324768703</c:v>
                </c:pt>
                <c:pt idx="113">
                  <c:v>26.851876557907776</c:v>
                </c:pt>
                <c:pt idx="114">
                  <c:v>27.360187419324927</c:v>
                </c:pt>
                <c:pt idx="115">
                  <c:v>27.727888792009789</c:v>
                </c:pt>
                <c:pt idx="116">
                  <c:v>27.957097377943285</c:v>
                </c:pt>
                <c:pt idx="117">
                  <c:v>28.311493766748104</c:v>
                </c:pt>
                <c:pt idx="118">
                  <c:v>28.780796834516941</c:v>
                </c:pt>
                <c:pt idx="119">
                  <c:v>29.24223786635666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30.3217558766239</c:v>
                </c:pt>
                <c:pt idx="123">
                  <c:v>30.509839966928162</c:v>
                </c:pt>
                <c:pt idx="124">
                  <c:v>30.675547493434173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32.508611408907562</c:v>
                </c:pt>
                <c:pt idx="131">
                  <c:v>32.743262942791979</c:v>
                </c:pt>
                <c:pt idx="132">
                  <c:v>33.066211187880334</c:v>
                </c:pt>
                <c:pt idx="133">
                  <c:v>33.370713887134983</c:v>
                </c:pt>
                <c:pt idx="134">
                  <c:v>33.680054762346018</c:v>
                </c:pt>
                <c:pt idx="135">
                  <c:v>33.956435563854207</c:v>
                </c:pt>
                <c:pt idx="136">
                  <c:v>34.155707936057603</c:v>
                </c:pt>
                <c:pt idx="137">
                  <c:v>34.288153002863496</c:v>
                </c:pt>
                <c:pt idx="138">
                  <c:v>34.445091335448566</c:v>
                </c:pt>
                <c:pt idx="139">
                  <c:v>34.732358032858613</c:v>
                </c:pt>
                <c:pt idx="140">
                  <c:v>35.004807816402256</c:v>
                </c:pt>
                <c:pt idx="141">
                  <c:v>35.268186020027677</c:v>
                </c:pt>
                <c:pt idx="142">
                  <c:v>35.518561625770332</c:v>
                </c:pt>
                <c:pt idx="143">
                  <c:v>35.748072597701096</c:v>
                </c:pt>
                <c:pt idx="144">
                  <c:v>35.841207484861407</c:v>
                </c:pt>
                <c:pt idx="145">
                  <c:v>35.960347567787259</c:v>
                </c:pt>
                <c:pt idx="146">
                  <c:v>36.213747033502649</c:v>
                </c:pt>
                <c:pt idx="147">
                  <c:v>36.438722215474307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37.041075122043594</c:v>
                </c:pt>
                <c:pt idx="151">
                  <c:v>37.127255131266608</c:v>
                </c:pt>
                <c:pt idx="152">
                  <c:v>37.244883284206097</c:v>
                </c:pt>
                <c:pt idx="153">
                  <c:v>37.501004223896949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38.621646729793412</c:v>
                </c:pt>
                <c:pt idx="161">
                  <c:v>38.831502611901385</c:v>
                </c:pt>
                <c:pt idx="162">
                  <c:v>39.051337231919391</c:v>
                </c:pt>
                <c:pt idx="163">
                  <c:v>39.250911990120059</c:v>
                </c:pt>
                <c:pt idx="164">
                  <c:v>39.331044279397595</c:v>
                </c:pt>
                <c:pt idx="165">
                  <c:v>39.418131446612435</c:v>
                </c:pt>
                <c:pt idx="166">
                  <c:v>39.525478475644611</c:v>
                </c:pt>
                <c:pt idx="167">
                  <c:v>39.894994164313118</c:v>
                </c:pt>
                <c:pt idx="168">
                  <c:v>40.15595327996035</c:v>
                </c:pt>
                <c:pt idx="169">
                  <c:v>40.459246435225907</c:v>
                </c:pt>
                <c:pt idx="170">
                  <c:v>40.708412496979463</c:v>
                </c:pt>
                <c:pt idx="171">
                  <c:v>40.917058835098345</c:v>
                </c:pt>
                <c:pt idx="172">
                  <c:v>41.055854007846989</c:v>
                </c:pt>
                <c:pt idx="173">
                  <c:v>41.166829668846454</c:v>
                </c:pt>
                <c:pt idx="174">
                  <c:v>41.446839102321931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42.568388766210219</c:v>
                </c:pt>
                <c:pt idx="179">
                  <c:v>42.703555306991582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46.577724704062682</c:v>
                </c:pt>
                <c:pt idx="192">
                  <c:v>46.914885091022903</c:v>
                </c:pt>
                <c:pt idx="193">
                  <c:v>47.036746647924218</c:v>
                </c:pt>
                <c:pt idx="194">
                  <c:v>47.197011226479297</c:v>
                </c:pt>
                <c:pt idx="195">
                  <c:v>47.613699130722502</c:v>
                </c:pt>
                <c:pt idx="196">
                  <c:v>48.029782262971167</c:v>
                </c:pt>
                <c:pt idx="197">
                  <c:v>48.408671917555161</c:v>
                </c:pt>
                <c:pt idx="198">
                  <c:v>48.784235326169139</c:v>
                </c:pt>
                <c:pt idx="199">
                  <c:v>49.109905045232956</c:v>
                </c:pt>
                <c:pt idx="200">
                  <c:v>49.26442428983983</c:v>
                </c:pt>
                <c:pt idx="201">
                  <c:v>49.423781710403091</c:v>
                </c:pt>
                <c:pt idx="202">
                  <c:v>49.745520411502341</c:v>
                </c:pt>
                <c:pt idx="203">
                  <c:v>50.200611337399316</c:v>
                </c:pt>
                <c:pt idx="204">
                  <c:v>50.524164354482217</c:v>
                </c:pt>
                <c:pt idx="205">
                  <c:v>50.928756818834479</c:v>
                </c:pt>
                <c:pt idx="206">
                  <c:v>51.241423940015515</c:v>
                </c:pt>
                <c:pt idx="207">
                  <c:v>51.414086344458823</c:v>
                </c:pt>
                <c:pt idx="208">
                  <c:v>51.548950499242913</c:v>
                </c:pt>
                <c:pt idx="209">
                  <c:v>51.949611945630608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53.316094267310618</c:v>
                </c:pt>
                <c:pt idx="214">
                  <c:v>53.452167966083806</c:v>
                </c:pt>
                <c:pt idx="215">
                  <c:v>53.585822576878797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55.517161941466149</c:v>
                </c:pt>
                <c:pt idx="223">
                  <c:v>55.839807800557224</c:v>
                </c:pt>
                <c:pt idx="224">
                  <c:v>56.159127413678291</c:v>
                </c:pt>
                <c:pt idx="225">
                  <c:v>56.482680430761185</c:v>
                </c:pt>
                <c:pt idx="226">
                  <c:v>56.774482918130353</c:v>
                </c:pt>
                <c:pt idx="227">
                  <c:v>57.01125115399568</c:v>
                </c:pt>
                <c:pt idx="228">
                  <c:v>57.133112710896995</c:v>
                </c:pt>
                <c:pt idx="229">
                  <c:v>57.213849772169084</c:v>
                </c:pt>
                <c:pt idx="230">
                  <c:v>57.348411540955894</c:v>
                </c:pt>
                <c:pt idx="231">
                  <c:v>57.713089053668021</c:v>
                </c:pt>
                <c:pt idx="232">
                  <c:v>57.987353153195308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59.49837598157216</c:v>
                </c:pt>
                <c:pt idx="239">
                  <c:v>59.761451799200316</c:v>
                </c:pt>
                <c:pt idx="240">
                  <c:v>60.044787478645809</c:v>
                </c:pt>
                <c:pt idx="241">
                  <c:v>60.253131430767411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Size'!$C$23:$IZ$23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Size'!$C$21:$IZ$21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6.109762155189939</c:v>
                </c:pt>
                <c:pt idx="241">
                  <c:v>6.2000631247950428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Size'!$C$13:$IZ$13</c:f>
              <c:strCache>
                <c:ptCount val="242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</c:strCache>
            </c:strRef>
          </c:cat>
          <c:val>
            <c:numRef>
              <c:f>'By Population Size'!$C$22:$IZ$22</c:f>
              <c:numCache>
                <c:formatCode>0.0</c:formatCode>
                <c:ptCount val="2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'By Population Size'!$C$14:$IZ$14</c:f>
              <c:numCache>
                <c:formatCode>0.0</c:formatCode>
                <c:ptCount val="25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0.16908711105080912</c:v>
                </c:pt>
                <c:pt idx="60">
                  <c:v>0.19056297022372676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0.41183872829689494</c:v>
                </c:pt>
                <c:pt idx="67">
                  <c:v>0.45635559289069672</c:v>
                </c:pt>
                <c:pt idx="68">
                  <c:v>0.50828765856093006</c:v>
                </c:pt>
                <c:pt idx="69">
                  <c:v>0.56916158435274256</c:v>
                </c:pt>
                <c:pt idx="70">
                  <c:v>0.63969579805208621</c:v>
                </c:pt>
                <c:pt idx="71">
                  <c:v>0.71972352178007915</c:v>
                </c:pt>
                <c:pt idx="72">
                  <c:v>0.79803215044883014</c:v>
                </c:pt>
                <c:pt idx="73">
                  <c:v>0.87687959995704512</c:v>
                </c:pt>
                <c:pt idx="74">
                  <c:v>0.94344963176604724</c:v>
                </c:pt>
                <c:pt idx="75">
                  <c:v>1.0196671224149743</c:v>
                </c:pt>
                <c:pt idx="76">
                  <c:v>1.125263177882289</c:v>
                </c:pt>
                <c:pt idx="77">
                  <c:v>1.2118850423599115</c:v>
                </c:pt>
                <c:pt idx="78">
                  <c:v>1.3116053848635489</c:v>
                </c:pt>
                <c:pt idx="79">
                  <c:v>1.4064378526091923</c:v>
                </c:pt>
                <c:pt idx="80">
                  <c:v>1.4862987984583036</c:v>
                </c:pt>
                <c:pt idx="81">
                  <c:v>1.5609254847240515</c:v>
                </c:pt>
                <c:pt idx="82">
                  <c:v>1.6368222486828212</c:v>
                </c:pt>
                <c:pt idx="83">
                  <c:v>1.7263691405746764</c:v>
                </c:pt>
                <c:pt idx="84">
                  <c:v>1.8335046841547449</c:v>
                </c:pt>
                <c:pt idx="85">
                  <c:v>1.9271953648834295</c:v>
                </c:pt>
                <c:pt idx="86">
                  <c:v>2.0345361735451988</c:v>
                </c:pt>
                <c:pt idx="87">
                  <c:v>2.1116773570617777</c:v>
                </c:pt>
                <c:pt idx="88">
                  <c:v>2.1791710817384327</c:v>
                </c:pt>
                <c:pt idx="89">
                  <c:v>2.2544007341816759</c:v>
                </c:pt>
                <c:pt idx="90">
                  <c:v>2.3466545593384565</c:v>
                </c:pt>
                <c:pt idx="91">
                  <c:v>2.4329556971259216</c:v>
                </c:pt>
                <c:pt idx="92">
                  <c:v>2.5207193486205033</c:v>
                </c:pt>
                <c:pt idx="93">
                  <c:v>2.606122451675529</c:v>
                </c:pt>
                <c:pt idx="94">
                  <c:v>2.6783757604341143</c:v>
                </c:pt>
                <c:pt idx="95">
                  <c:v>2.7288453123972314</c:v>
                </c:pt>
                <c:pt idx="96">
                  <c:v>2.7888083743889975</c:v>
                </c:pt>
                <c:pt idx="97">
                  <c:v>2.8728002800073322</c:v>
                </c:pt>
                <c:pt idx="98">
                  <c:v>2.9591142468624039</c:v>
                </c:pt>
                <c:pt idx="99">
                  <c:v>3.0348314038746858</c:v>
                </c:pt>
                <c:pt idx="100">
                  <c:v>3.1010678799259241</c:v>
                </c:pt>
                <c:pt idx="101">
                  <c:v>3.1714096576111741</c:v>
                </c:pt>
                <c:pt idx="102">
                  <c:v>3.2161702744894951</c:v>
                </c:pt>
                <c:pt idx="103">
                  <c:v>3.2689490586217436</c:v>
                </c:pt>
                <c:pt idx="104">
                  <c:v>3.34471753190445</c:v>
                </c:pt>
                <c:pt idx="105">
                  <c:v>3.4289147026044851</c:v>
                </c:pt>
                <c:pt idx="106">
                  <c:v>3.4969344190529967</c:v>
                </c:pt>
                <c:pt idx="107">
                  <c:v>3.5671735641973963</c:v>
                </c:pt>
                <c:pt idx="108">
                  <c:v>3.6214790073747918</c:v>
                </c:pt>
                <c:pt idx="109">
                  <c:v>3.6674968728785289</c:v>
                </c:pt>
                <c:pt idx="110">
                  <c:v>3.7121420281483939</c:v>
                </c:pt>
                <c:pt idx="111">
                  <c:v>3.7831509173491695</c:v>
                </c:pt>
                <c:pt idx="112">
                  <c:v>3.8484765296003625</c:v>
                </c:pt>
                <c:pt idx="113">
                  <c:v>3.9150593904769706</c:v>
                </c:pt>
                <c:pt idx="114">
                  <c:v>3.9809109945000212</c:v>
                </c:pt>
                <c:pt idx="115">
                  <c:v>4.0337667530379067</c:v>
                </c:pt>
                <c:pt idx="116">
                  <c:v>4.0759487273273649</c:v>
                </c:pt>
                <c:pt idx="117">
                  <c:v>4.1234162774706125</c:v>
                </c:pt>
                <c:pt idx="118">
                  <c:v>4.184303032330031</c:v>
                </c:pt>
                <c:pt idx="119">
                  <c:v>4.2454720266767874</c:v>
                </c:pt>
                <c:pt idx="120">
                  <c:v>4.3061663455221124</c:v>
                </c:pt>
                <c:pt idx="121">
                  <c:v>4.372800522669146</c:v>
                </c:pt>
                <c:pt idx="122">
                  <c:v>4.4227184247251934</c:v>
                </c:pt>
                <c:pt idx="123">
                  <c:v>4.4628477481976461</c:v>
                </c:pt>
                <c:pt idx="124">
                  <c:v>4.4781399967843356</c:v>
                </c:pt>
                <c:pt idx="125">
                  <c:v>4.5309700971870086</c:v>
                </c:pt>
                <c:pt idx="126">
                  <c:v>4.5969884790889406</c:v>
                </c:pt>
                <c:pt idx="127">
                  <c:v>4.6562331132947552</c:v>
                </c:pt>
                <c:pt idx="128">
                  <c:v>4.7151441917428061</c:v>
                </c:pt>
                <c:pt idx="129">
                  <c:v>4.7674098131708034</c:v>
                </c:pt>
                <c:pt idx="130">
                  <c:v>4.8042035790656223</c:v>
                </c:pt>
                <c:pt idx="131">
                  <c:v>4.8436657910225485</c:v>
                </c:pt>
                <c:pt idx="132">
                  <c:v>4.904501229611542</c:v>
                </c:pt>
                <c:pt idx="133">
                  <c:v>4.9744068189981778</c:v>
                </c:pt>
                <c:pt idx="134">
                  <c:v>5.0402712520888349</c:v>
                </c:pt>
                <c:pt idx="135">
                  <c:v>5.0989514073199729</c:v>
                </c:pt>
                <c:pt idx="136">
                  <c:v>5.1478558130351235</c:v>
                </c:pt>
                <c:pt idx="137">
                  <c:v>5.183020287343945</c:v>
                </c:pt>
                <c:pt idx="138">
                  <c:v>5.2305006665547982</c:v>
                </c:pt>
                <c:pt idx="139">
                  <c:v>5.2927857897833022</c:v>
                </c:pt>
                <c:pt idx="140">
                  <c:v>5.3577137009386995</c:v>
                </c:pt>
                <c:pt idx="141">
                  <c:v>5.4179974896206238</c:v>
                </c:pt>
                <c:pt idx="142">
                  <c:v>5.4721746421219555</c:v>
                </c:pt>
                <c:pt idx="143">
                  <c:v>5.5257616575133994</c:v>
                </c:pt>
                <c:pt idx="144">
                  <c:v>5.569470290848006</c:v>
                </c:pt>
                <c:pt idx="145">
                  <c:v>5.6134739927375561</c:v>
                </c:pt>
                <c:pt idx="146">
                  <c:v>5.6998777630658717</c:v>
                </c:pt>
                <c:pt idx="147">
                  <c:v>5.7653316659931271</c:v>
                </c:pt>
                <c:pt idx="148">
                  <c:v>5.8293487133484794</c:v>
                </c:pt>
                <c:pt idx="149">
                  <c:v>5.908362940735576</c:v>
                </c:pt>
                <c:pt idx="150">
                  <c:v>5.9622578537495707</c:v>
                </c:pt>
                <c:pt idx="151">
                  <c:v>6.0135869532423092</c:v>
                </c:pt>
                <c:pt idx="152">
                  <c:v>6.0593097501911011</c:v>
                </c:pt>
                <c:pt idx="153">
                  <c:v>6.1263801156367483</c:v>
                </c:pt>
                <c:pt idx="154">
                  <c:v>6.1927448823640505</c:v>
                </c:pt>
                <c:pt idx="155">
                  <c:v>6.2530286710459739</c:v>
                </c:pt>
                <c:pt idx="156">
                  <c:v>6.3132996306602909</c:v>
                </c:pt>
                <c:pt idx="157">
                  <c:v>6.3705814175223443</c:v>
                </c:pt>
                <c:pt idx="158">
                  <c:v>6.4108390316708608</c:v>
                </c:pt>
                <c:pt idx="159">
                  <c:v>6.4586016503690509</c:v>
                </c:pt>
                <c:pt idx="160">
                  <c:v>6.5217976373976008</c:v>
                </c:pt>
                <c:pt idx="161">
                  <c:v>6.5850449406965756</c:v>
                </c:pt>
                <c:pt idx="162">
                  <c:v>6.6500883134604312</c:v>
                </c:pt>
                <c:pt idx="163">
                  <c:v>6.7134125911650431</c:v>
                </c:pt>
                <c:pt idx="164">
                  <c:v>6.7693986421988628</c:v>
                </c:pt>
                <c:pt idx="165">
                  <c:v>6.8139411649278756</c:v>
                </c:pt>
                <c:pt idx="166">
                  <c:v>6.8629610322514827</c:v>
                </c:pt>
                <c:pt idx="167">
                  <c:v>6.9403203099173698</c:v>
                </c:pt>
                <c:pt idx="168">
                  <c:v>7.0079679834052993</c:v>
                </c:pt>
                <c:pt idx="169">
                  <c:v>7.0774117263581084</c:v>
                </c:pt>
                <c:pt idx="170">
                  <c:v>7.1453416393333775</c:v>
                </c:pt>
                <c:pt idx="171">
                  <c:v>7.2067287278294412</c:v>
                </c:pt>
                <c:pt idx="172">
                  <c:v>7.2579167075785103</c:v>
                </c:pt>
                <c:pt idx="173">
                  <c:v>7.3068339423612665</c:v>
                </c:pt>
                <c:pt idx="174">
                  <c:v>7.3786125756184191</c:v>
                </c:pt>
                <c:pt idx="175">
                  <c:v>7.4483257289909615</c:v>
                </c:pt>
                <c:pt idx="176">
                  <c:v>7.5220928677270882</c:v>
                </c:pt>
                <c:pt idx="177">
                  <c:v>7.607483141714507</c:v>
                </c:pt>
                <c:pt idx="178">
                  <c:v>7.6795953307294242</c:v>
                </c:pt>
                <c:pt idx="179">
                  <c:v>7.7315787126700828</c:v>
                </c:pt>
                <c:pt idx="180">
                  <c:v>7.7850502664530694</c:v>
                </c:pt>
                <c:pt idx="181">
                  <c:v>7.8641927845162298</c:v>
                </c:pt>
                <c:pt idx="182">
                  <c:v>7.9529955904869194</c:v>
                </c:pt>
                <c:pt idx="183">
                  <c:v>8.0799648725863022</c:v>
                </c:pt>
                <c:pt idx="184">
                  <c:v>8.1573882955902182</c:v>
                </c:pt>
                <c:pt idx="185">
                  <c:v>8.2285383045346645</c:v>
                </c:pt>
                <c:pt idx="186">
                  <c:v>8.2754926919736604</c:v>
                </c:pt>
                <c:pt idx="187">
                  <c:v>8.3418831168361738</c:v>
                </c:pt>
                <c:pt idx="188">
                  <c:v>8.4228601915670325</c:v>
                </c:pt>
                <c:pt idx="189">
                  <c:v>8.5071856529431304</c:v>
                </c:pt>
                <c:pt idx="190">
                  <c:v>8.584237032986465</c:v>
                </c:pt>
                <c:pt idx="191">
                  <c:v>8.6636361324017503</c:v>
                </c:pt>
                <c:pt idx="192">
                  <c:v>8.7339779100870008</c:v>
                </c:pt>
                <c:pt idx="193">
                  <c:v>8.7890274391855598</c:v>
                </c:pt>
                <c:pt idx="194">
                  <c:v>8.8443848659066706</c:v>
                </c:pt>
                <c:pt idx="195">
                  <c:v>8.9335212276351239</c:v>
                </c:pt>
                <c:pt idx="196">
                  <c:v>9.0227089056340031</c:v>
                </c:pt>
                <c:pt idx="197">
                  <c:v>9.1059054090607479</c:v>
                </c:pt>
                <c:pt idx="198">
                  <c:v>9.1867541931155436</c:v>
                </c:pt>
                <c:pt idx="199">
                  <c:v>9.2561594488655334</c:v>
                </c:pt>
                <c:pt idx="200">
                  <c:v>9.3144034157980595</c:v>
                </c:pt>
                <c:pt idx="201">
                  <c:v>9.3777020353674594</c:v>
                </c:pt>
                <c:pt idx="202">
                  <c:v>9.4600389912645824</c:v>
                </c:pt>
                <c:pt idx="203">
                  <c:v>9.5448134700068987</c:v>
                </c:pt>
                <c:pt idx="204">
                  <c:v>9.6247770483968615</c:v>
                </c:pt>
                <c:pt idx="205">
                  <c:v>9.7547868195189338</c:v>
                </c:pt>
                <c:pt idx="206">
                  <c:v>9.8234095021449406</c:v>
                </c:pt>
                <c:pt idx="207">
                  <c:v>9.8771376372800539</c:v>
                </c:pt>
                <c:pt idx="208">
                  <c:v>9.9301601736968212</c:v>
                </c:pt>
                <c:pt idx="209">
                  <c:v>10.018334355354803</c:v>
                </c:pt>
                <c:pt idx="210">
                  <c:v>10.104930561697213</c:v>
                </c:pt>
                <c:pt idx="211">
                  <c:v>10.182225694025067</c:v>
                </c:pt>
                <c:pt idx="212">
                  <c:v>10.253298728563875</c:v>
                </c:pt>
                <c:pt idx="213">
                  <c:v>10.324666831657629</c:v>
                </c:pt>
                <c:pt idx="214">
                  <c:v>10.374199861685485</c:v>
                </c:pt>
                <c:pt idx="215">
                  <c:v>10.430006305772816</c:v>
                </c:pt>
                <c:pt idx="216">
                  <c:v>10.512086680317815</c:v>
                </c:pt>
                <c:pt idx="217">
                  <c:v>10.592704541155696</c:v>
                </c:pt>
                <c:pt idx="218">
                  <c:v>10.668216433086277</c:v>
                </c:pt>
                <c:pt idx="219">
                  <c:v>10.738955911867322</c:v>
                </c:pt>
                <c:pt idx="220">
                  <c:v>10.807873663048275</c:v>
                </c:pt>
                <c:pt idx="221">
                  <c:v>10.857919855780384</c:v>
                </c:pt>
                <c:pt idx="222">
                  <c:v>10.911571016509859</c:v>
                </c:pt>
                <c:pt idx="223">
                  <c:v>10.994703374598572</c:v>
                </c:pt>
                <c:pt idx="224">
                  <c:v>11.071844558115151</c:v>
                </c:pt>
                <c:pt idx="225">
                  <c:v>11.145034388808996</c:v>
                </c:pt>
                <c:pt idx="226">
                  <c:v>11.220802862091704</c:v>
                </c:pt>
                <c:pt idx="227">
                  <c:v>11.284152797931528</c:v>
                </c:pt>
                <c:pt idx="228">
                  <c:v>11.332415750266366</c:v>
                </c:pt>
                <c:pt idx="229">
                  <c:v>11.451815882478039</c:v>
                </c:pt>
                <c:pt idx="230">
                  <c:v>11.512587175729001</c:v>
                </c:pt>
                <c:pt idx="231">
                  <c:v>11.593448788851404</c:v>
                </c:pt>
                <c:pt idx="232">
                  <c:v>11.667767577494601</c:v>
                </c:pt>
                <c:pt idx="233">
                  <c:v>11.743164007816727</c:v>
                </c:pt>
                <c:pt idx="234">
                  <c:v>11.805705712397355</c:v>
                </c:pt>
                <c:pt idx="235">
                  <c:v>11.852429176619438</c:v>
                </c:pt>
                <c:pt idx="236">
                  <c:v>11.90926194611527</c:v>
                </c:pt>
                <c:pt idx="237">
                  <c:v>11.993279509868819</c:v>
                </c:pt>
                <c:pt idx="238">
                  <c:v>12.067085135807764</c:v>
                </c:pt>
                <c:pt idx="239">
                  <c:v>12.137080528667644</c:v>
                </c:pt>
                <c:pt idx="240">
                  <c:v>12.194285341124059</c:v>
                </c:pt>
                <c:pt idx="241">
                  <c:v>12.262574467992302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L268"/>
  <sheetViews>
    <sheetView topLeftCell="HX1" workbookViewId="0">
      <selection activeCell="IL1" sqref="I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6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9926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82735</v>
      </c>
      <c r="AP1">
        <f t="shared" si="0"/>
        <v>84120</v>
      </c>
      <c r="AQ1">
        <f t="shared" si="0"/>
        <v>86013</v>
      </c>
      <c r="AR1">
        <f t="shared" si="0"/>
        <v>88395</v>
      </c>
      <c r="AS1">
        <f t="shared" si="0"/>
        <v>90372</v>
      </c>
      <c r="AT1">
        <f t="shared" si="0"/>
        <v>92957</v>
      </c>
      <c r="AU1">
        <f t="shared" si="0"/>
        <v>95272</v>
      </c>
      <c r="AV1">
        <f t="shared" si="0"/>
        <v>98028</v>
      </c>
      <c r="AW1">
        <f t="shared" si="0"/>
        <v>102018</v>
      </c>
      <c r="AX1">
        <f t="shared" si="0"/>
        <v>106036</v>
      </c>
      <c r="AY1">
        <f t="shared" si="0"/>
        <v>109993</v>
      </c>
      <c r="AZ1">
        <f t="shared" si="0"/>
        <v>113946</v>
      </c>
      <c r="BA1">
        <f t="shared" si="0"/>
        <v>118967</v>
      </c>
      <c r="BB1">
        <f t="shared" si="0"/>
        <v>126675</v>
      </c>
      <c r="BC1">
        <f t="shared" si="0"/>
        <v>132450</v>
      </c>
      <c r="BD1">
        <f t="shared" si="0"/>
        <v>146783</v>
      </c>
      <c r="BE1">
        <f t="shared" si="0"/>
        <v>157801</v>
      </c>
      <c r="BF1">
        <f t="shared" si="0"/>
        <v>169032</v>
      </c>
      <c r="BG1">
        <f t="shared" si="0"/>
        <v>183677</v>
      </c>
      <c r="BH1">
        <f t="shared" si="0"/>
        <v>199391</v>
      </c>
      <c r="BI1">
        <f t="shared" si="0"/>
        <v>218683</v>
      </c>
      <c r="BJ1">
        <f t="shared" si="0"/>
        <v>245633</v>
      </c>
      <c r="BK1">
        <f t="shared" si="0"/>
        <v>275963</v>
      </c>
      <c r="BL1">
        <f t="shared" si="0"/>
        <v>307709</v>
      </c>
      <c r="BM1">
        <f t="shared" si="0"/>
        <v>341784</v>
      </c>
      <c r="BN1">
        <f t="shared" si="0"/>
        <v>384630</v>
      </c>
      <c r="BO1">
        <f t="shared" si="0"/>
        <v>425787</v>
      </c>
      <c r="BP1">
        <f t="shared" si="0"/>
        <v>476680</v>
      </c>
      <c r="BQ1">
        <f t="shared" si="0"/>
        <v>539069</v>
      </c>
      <c r="BR1">
        <f t="shared" ref="BR1:EC1" si="1">SUM(BR3:BR268)</f>
        <v>603910</v>
      </c>
      <c r="BS1">
        <f t="shared" si="1"/>
        <v>671653</v>
      </c>
      <c r="BT1">
        <f t="shared" si="1"/>
        <v>731267</v>
      </c>
      <c r="BU1">
        <f t="shared" si="1"/>
        <v>795997</v>
      </c>
      <c r="BV1">
        <f t="shared" si="1"/>
        <v>872495</v>
      </c>
      <c r="BW1">
        <f t="shared" si="1"/>
        <v>948663</v>
      </c>
      <c r="BX1">
        <f t="shared" si="1"/>
        <v>1030010</v>
      </c>
      <c r="BY1">
        <f t="shared" si="1"/>
        <v>1113203</v>
      </c>
      <c r="BZ1">
        <f t="shared" si="1"/>
        <v>1193711</v>
      </c>
      <c r="CA1">
        <f t="shared" si="1"/>
        <v>1265377</v>
      </c>
      <c r="CB1">
        <f t="shared" si="1"/>
        <v>1338067</v>
      </c>
      <c r="CC1">
        <f t="shared" si="1"/>
        <v>1415186</v>
      </c>
      <c r="CD1">
        <f t="shared" si="1"/>
        <v>1498895</v>
      </c>
      <c r="CE1">
        <f t="shared" si="1"/>
        <v>1585483</v>
      </c>
      <c r="CF1">
        <f t="shared" si="1"/>
        <v>1672988</v>
      </c>
      <c r="CG1">
        <f t="shared" si="1"/>
        <v>1749872</v>
      </c>
      <c r="CH1">
        <f t="shared" si="1"/>
        <v>1846819</v>
      </c>
      <c r="CI1">
        <f t="shared" si="1"/>
        <v>1916464</v>
      </c>
      <c r="CJ1">
        <f t="shared" si="1"/>
        <v>1986284</v>
      </c>
      <c r="CK1">
        <f t="shared" si="1"/>
        <v>2067245</v>
      </c>
      <c r="CL1">
        <f t="shared" si="1"/>
        <v>2163941</v>
      </c>
      <c r="CM1">
        <f t="shared" si="1"/>
        <v>2251672</v>
      </c>
      <c r="CN1">
        <f t="shared" si="1"/>
        <v>2325485</v>
      </c>
      <c r="CO1">
        <f t="shared" si="1"/>
        <v>2406054</v>
      </c>
      <c r="CP1">
        <f t="shared" si="1"/>
        <v>2479522</v>
      </c>
      <c r="CQ1">
        <f t="shared" si="1"/>
        <v>2554727</v>
      </c>
      <c r="CR1">
        <f t="shared" si="1"/>
        <v>2631781</v>
      </c>
      <c r="CS1">
        <f t="shared" si="1"/>
        <v>2720583</v>
      </c>
      <c r="CT1">
        <f t="shared" si="1"/>
        <v>2807495</v>
      </c>
      <c r="CU1">
        <f t="shared" si="1"/>
        <v>2892296</v>
      </c>
      <c r="CV1">
        <f t="shared" si="1"/>
        <v>2965076</v>
      </c>
      <c r="CW1">
        <f t="shared" si="1"/>
        <v>3034072</v>
      </c>
      <c r="CX1">
        <f t="shared" si="1"/>
        <v>3109425</v>
      </c>
      <c r="CY1">
        <f t="shared" si="1"/>
        <v>3186589</v>
      </c>
      <c r="CZ1">
        <f t="shared" si="1"/>
        <v>3270117</v>
      </c>
      <c r="DA1">
        <f t="shared" si="1"/>
        <v>3357276</v>
      </c>
      <c r="DB1">
        <f t="shared" si="1"/>
        <v>3438689</v>
      </c>
      <c r="DC1">
        <f t="shared" si="1"/>
        <v>3516333</v>
      </c>
      <c r="DD1">
        <f t="shared" si="1"/>
        <v>3592506</v>
      </c>
      <c r="DE1">
        <f t="shared" si="1"/>
        <v>3672660</v>
      </c>
      <c r="DF1">
        <f t="shared" si="1"/>
        <v>3762727</v>
      </c>
      <c r="DG1">
        <f t="shared" si="1"/>
        <v>3851894</v>
      </c>
      <c r="DH1">
        <f t="shared" si="1"/>
        <v>3943470</v>
      </c>
      <c r="DI1">
        <f t="shared" si="1"/>
        <v>4029169</v>
      </c>
      <c r="DJ1">
        <f t="shared" si="1"/>
        <v>4105292</v>
      </c>
      <c r="DK1">
        <f t="shared" si="1"/>
        <v>4181640</v>
      </c>
      <c r="DL1">
        <f t="shared" si="1"/>
        <v>4265367</v>
      </c>
      <c r="DM1">
        <f t="shared" si="1"/>
        <v>4350206</v>
      </c>
      <c r="DN1">
        <f t="shared" si="1"/>
        <v>4447281</v>
      </c>
      <c r="DO1">
        <f t="shared" si="1"/>
        <v>4543711</v>
      </c>
      <c r="DP1">
        <f t="shared" si="1"/>
        <v>4639021</v>
      </c>
      <c r="DQ1">
        <f t="shared" si="1"/>
        <v>4717335</v>
      </c>
      <c r="DR1">
        <f t="shared" si="1"/>
        <v>4805823</v>
      </c>
      <c r="DS1">
        <f t="shared" si="1"/>
        <v>4902461</v>
      </c>
      <c r="DT1">
        <f t="shared" si="1"/>
        <v>5005574</v>
      </c>
      <c r="DU1">
        <f t="shared" si="1"/>
        <v>5111869</v>
      </c>
      <c r="DV1">
        <f t="shared" si="1"/>
        <v>5218664</v>
      </c>
      <c r="DW1">
        <f t="shared" si="1"/>
        <v>5323977</v>
      </c>
      <c r="DX1">
        <f t="shared" si="1"/>
        <v>5419242</v>
      </c>
      <c r="DY1">
        <f t="shared" si="1"/>
        <v>5506311</v>
      </c>
      <c r="DZ1">
        <f t="shared" si="1"/>
        <v>5598982</v>
      </c>
      <c r="EA1">
        <f t="shared" si="1"/>
        <v>5701734</v>
      </c>
      <c r="EB1">
        <f t="shared" si="1"/>
        <v>5821183</v>
      </c>
      <c r="EC1">
        <f t="shared" si="1"/>
        <v>5942378</v>
      </c>
      <c r="ED1">
        <f t="shared" ref="ED1:GO1" si="2">SUM(ED3:ED268)</f>
        <v>6080002</v>
      </c>
      <c r="EE1">
        <f t="shared" si="2"/>
        <v>6187396</v>
      </c>
      <c r="EF1">
        <f t="shared" si="2"/>
        <v>6282981</v>
      </c>
      <c r="EG1">
        <f t="shared" si="2"/>
        <v>6403944</v>
      </c>
      <c r="EH1">
        <f t="shared" si="2"/>
        <v>6522099</v>
      </c>
      <c r="EI1">
        <f t="shared" si="2"/>
        <v>6649014</v>
      </c>
      <c r="EJ1">
        <f t="shared" si="2"/>
        <v>6779972</v>
      </c>
      <c r="EK1">
        <f t="shared" si="2"/>
        <v>6915760</v>
      </c>
      <c r="EL1">
        <f t="shared" si="2"/>
        <v>7027674</v>
      </c>
      <c r="EM1">
        <f t="shared" si="2"/>
        <v>7130092</v>
      </c>
      <c r="EN1">
        <f t="shared" si="2"/>
        <v>7254608</v>
      </c>
      <c r="EO1">
        <f t="shared" si="2"/>
        <v>7389151</v>
      </c>
      <c r="EP1">
        <f t="shared" si="2"/>
        <v>7527086</v>
      </c>
      <c r="EQ1">
        <f t="shared" si="2"/>
        <v>7656149</v>
      </c>
      <c r="ER1">
        <f t="shared" si="2"/>
        <v>7791901</v>
      </c>
      <c r="ES1">
        <f t="shared" si="2"/>
        <v>7925110</v>
      </c>
      <c r="ET1">
        <f t="shared" si="2"/>
        <v>8044663</v>
      </c>
      <c r="EU1">
        <f t="shared" si="2"/>
        <v>8186473</v>
      </c>
      <c r="EV1">
        <f t="shared" si="2"/>
        <v>8328685</v>
      </c>
      <c r="EW1">
        <f t="shared" si="2"/>
        <v>8468705</v>
      </c>
      <c r="EX1">
        <f t="shared" si="2"/>
        <v>8648774</v>
      </c>
      <c r="EY1">
        <f t="shared" si="2"/>
        <v>8806595</v>
      </c>
      <c r="EZ1">
        <f t="shared" si="2"/>
        <v>8935273</v>
      </c>
      <c r="FA1">
        <f t="shared" si="2"/>
        <v>9073260</v>
      </c>
      <c r="FB1">
        <f t="shared" si="2"/>
        <v>9238052</v>
      </c>
      <c r="FC1">
        <f t="shared" si="2"/>
        <v>9409498</v>
      </c>
      <c r="FD1">
        <f t="shared" si="2"/>
        <v>9587195</v>
      </c>
      <c r="FE1">
        <f t="shared" si="2"/>
        <v>9778566</v>
      </c>
      <c r="FF1">
        <f t="shared" si="2"/>
        <v>9957498</v>
      </c>
      <c r="FG1">
        <f t="shared" si="2"/>
        <v>10119644</v>
      </c>
      <c r="FH1">
        <f t="shared" si="2"/>
        <v>10275992</v>
      </c>
      <c r="FI1">
        <f t="shared" si="2"/>
        <v>10449832</v>
      </c>
      <c r="FJ1">
        <f t="shared" si="2"/>
        <v>10666930</v>
      </c>
      <c r="FK1">
        <f t="shared" si="2"/>
        <v>10874417</v>
      </c>
      <c r="FL1">
        <f t="shared" si="2"/>
        <v>11077903</v>
      </c>
      <c r="FM1">
        <f t="shared" si="2"/>
        <v>11271954</v>
      </c>
      <c r="FN1">
        <f t="shared" si="2"/>
        <v>11454850</v>
      </c>
      <c r="FO1">
        <f t="shared" si="2"/>
        <v>11620802</v>
      </c>
      <c r="FP1">
        <f t="shared" si="2"/>
        <v>11831641</v>
      </c>
      <c r="FQ1">
        <f t="shared" si="2"/>
        <v>12043466</v>
      </c>
      <c r="FR1">
        <f t="shared" si="2"/>
        <v>12271553</v>
      </c>
      <c r="FS1">
        <f t="shared" si="2"/>
        <v>12503942</v>
      </c>
      <c r="FT1">
        <f t="shared" si="2"/>
        <v>12720381</v>
      </c>
      <c r="FU1">
        <f t="shared" si="2"/>
        <v>12913142</v>
      </c>
      <c r="FV1">
        <f t="shared" si="2"/>
        <v>13105192</v>
      </c>
      <c r="FW1">
        <f t="shared" si="2"/>
        <v>13326971</v>
      </c>
      <c r="FX1">
        <f t="shared" si="2"/>
        <v>13557898</v>
      </c>
      <c r="FY1">
        <f t="shared" si="2"/>
        <v>13810459</v>
      </c>
      <c r="FZ1">
        <f t="shared" si="2"/>
        <v>14052261</v>
      </c>
      <c r="GA1">
        <f t="shared" si="2"/>
        <v>14290096</v>
      </c>
      <c r="GB1">
        <f t="shared" si="2"/>
        <v>14504853</v>
      </c>
      <c r="GC1">
        <f t="shared" si="2"/>
        <v>14710995</v>
      </c>
      <c r="GD1">
        <f t="shared" si="2"/>
        <v>14944726</v>
      </c>
      <c r="GE1">
        <f t="shared" si="2"/>
        <v>15225164</v>
      </c>
      <c r="GF1">
        <f t="shared" si="2"/>
        <v>15507881</v>
      </c>
      <c r="GG1">
        <f t="shared" si="2"/>
        <v>15789074</v>
      </c>
      <c r="GH1">
        <f t="shared" si="2"/>
        <v>16044757</v>
      </c>
      <c r="GI1">
        <f t="shared" si="2"/>
        <v>16258079</v>
      </c>
      <c r="GJ1">
        <f t="shared" si="2"/>
        <v>16484206</v>
      </c>
      <c r="GK1">
        <f t="shared" si="2"/>
        <v>16736727</v>
      </c>
      <c r="GL1">
        <f t="shared" si="2"/>
        <v>17025889</v>
      </c>
      <c r="GM1">
        <f t="shared" si="2"/>
        <v>17306523</v>
      </c>
      <c r="GN1">
        <f t="shared" si="2"/>
        <v>17596559</v>
      </c>
      <c r="GO1">
        <f t="shared" si="2"/>
        <v>17847574</v>
      </c>
      <c r="GP1">
        <f t="shared" ref="GP1:IL1" si="3">SUM(GP3:GP268)</f>
        <v>18076718</v>
      </c>
      <c r="GQ1">
        <f t="shared" si="3"/>
        <v>18278778</v>
      </c>
      <c r="GR1">
        <f t="shared" si="3"/>
        <v>18537524</v>
      </c>
      <c r="GS1">
        <f t="shared" si="3"/>
        <v>18808754</v>
      </c>
      <c r="GT1">
        <f t="shared" si="3"/>
        <v>19093901</v>
      </c>
      <c r="GU1">
        <f t="shared" si="3"/>
        <v>19374812</v>
      </c>
      <c r="GV1">
        <f t="shared" si="3"/>
        <v>19634542</v>
      </c>
      <c r="GW1">
        <f t="shared" si="3"/>
        <v>19858792</v>
      </c>
      <c r="GX1">
        <f t="shared" si="3"/>
        <v>20086280</v>
      </c>
      <c r="GY1">
        <f t="shared" si="3"/>
        <v>20341107</v>
      </c>
      <c r="GZ1">
        <f t="shared" si="3"/>
        <v>20618174</v>
      </c>
      <c r="HA1">
        <f t="shared" si="3"/>
        <v>20904123</v>
      </c>
      <c r="HB1">
        <f t="shared" si="3"/>
        <v>21208474</v>
      </c>
      <c r="HC1">
        <f t="shared" si="3"/>
        <v>21456826</v>
      </c>
      <c r="HD1">
        <f t="shared" si="3"/>
        <v>21669376</v>
      </c>
      <c r="HE1">
        <f t="shared" si="3"/>
        <v>21878471</v>
      </c>
      <c r="HF1">
        <f t="shared" si="3"/>
        <v>22134679</v>
      </c>
      <c r="HG1">
        <f t="shared" si="3"/>
        <v>22408212</v>
      </c>
      <c r="HH1">
        <f t="shared" si="3"/>
        <v>22675329</v>
      </c>
      <c r="HI1">
        <f t="shared" si="3"/>
        <v>22946050</v>
      </c>
      <c r="HJ1">
        <f t="shared" si="3"/>
        <v>23211563</v>
      </c>
      <c r="HK1">
        <f t="shared" si="3"/>
        <v>23417506</v>
      </c>
      <c r="HL1">
        <f t="shared" si="3"/>
        <v>23643854</v>
      </c>
      <c r="HM1">
        <f t="shared" si="3"/>
        <v>23885885</v>
      </c>
      <c r="HN1">
        <f t="shared" si="3"/>
        <v>24173746</v>
      </c>
      <c r="HO1">
        <f t="shared" si="3"/>
        <v>24452944</v>
      </c>
      <c r="HP1">
        <f t="shared" si="3"/>
        <v>24734448</v>
      </c>
      <c r="HQ1">
        <f t="shared" si="3"/>
        <v>24996456</v>
      </c>
      <c r="HR1">
        <f t="shared" si="3"/>
        <v>25222709</v>
      </c>
      <c r="HS1">
        <f t="shared" si="3"/>
        <v>25484767</v>
      </c>
      <c r="HT1">
        <f t="shared" si="3"/>
        <v>25749642</v>
      </c>
      <c r="HU1">
        <f t="shared" si="3"/>
        <v>26031410</v>
      </c>
      <c r="HV1">
        <f t="shared" si="3"/>
        <v>26304856</v>
      </c>
      <c r="HW1">
        <f t="shared" si="3"/>
        <v>26617971</v>
      </c>
      <c r="HX1">
        <f t="shared" si="3"/>
        <v>26881547</v>
      </c>
      <c r="HY1">
        <f t="shared" si="3"/>
        <v>27103845</v>
      </c>
      <c r="HZ1">
        <f t="shared" si="3"/>
        <v>27337760</v>
      </c>
      <c r="IA1">
        <f t="shared" si="3"/>
        <v>27570742</v>
      </c>
      <c r="IB1">
        <f t="shared" si="3"/>
        <v>27862680</v>
      </c>
      <c r="IC1">
        <f t="shared" si="3"/>
        <v>28161434</v>
      </c>
      <c r="ID1">
        <f t="shared" si="3"/>
        <v>28481322</v>
      </c>
      <c r="IE1">
        <f t="shared" si="3"/>
        <v>28758945</v>
      </c>
      <c r="IF1">
        <f t="shared" si="3"/>
        <v>28995373</v>
      </c>
      <c r="IG1">
        <f t="shared" si="3"/>
        <v>29274650</v>
      </c>
      <c r="IH1">
        <f t="shared" si="3"/>
        <v>29557942</v>
      </c>
      <c r="II1">
        <f t="shared" si="3"/>
        <v>29861949</v>
      </c>
      <c r="IJ1">
        <f t="shared" si="3"/>
        <v>30175313</v>
      </c>
      <c r="IK1">
        <f t="shared" si="3"/>
        <v>30406197</v>
      </c>
      <c r="IL1">
        <f t="shared" si="3"/>
        <v>30685001</v>
      </c>
    </row>
    <row r="2" spans="1:24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</row>
    <row r="3" spans="1:24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</row>
    <row r="4" spans="1:24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</row>
    <row r="5" spans="1:24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</row>
    <row r="6" spans="1:24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</row>
    <row r="7" spans="1:24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</row>
    <row r="8" spans="1:24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</row>
    <row r="9" spans="1:24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</row>
    <row r="10" spans="1:24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</row>
    <row r="11" spans="1:24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</row>
    <row r="12" spans="1:24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</row>
    <row r="13" spans="1:24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</row>
    <row r="14" spans="1:24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</row>
    <row r="15" spans="1:24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</row>
    <row r="16" spans="1:24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</row>
    <row r="17" spans="1:24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</row>
    <row r="18" spans="1:24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</row>
    <row r="19" spans="1:24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</row>
    <row r="20" spans="1:24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</row>
    <row r="21" spans="1:24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</row>
    <row r="22" spans="1:24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</row>
    <row r="23" spans="1:24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</row>
    <row r="24" spans="1:24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</row>
    <row r="25" spans="1:24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</row>
    <row r="26" spans="1:24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</row>
    <row r="27" spans="1:24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</row>
    <row r="28" spans="1:24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</row>
    <row r="29" spans="1:24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</row>
    <row r="30" spans="1:24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</row>
    <row r="31" spans="1:24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</row>
    <row r="32" spans="1:24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</row>
    <row r="33" spans="1:24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</row>
    <row r="34" spans="1:24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</row>
    <row r="35" spans="1:24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</row>
    <row r="36" spans="1:24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</row>
    <row r="37" spans="1:24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</row>
    <row r="38" spans="1:24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</row>
    <row r="39" spans="1:24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</row>
    <row r="40" spans="1:24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</row>
    <row r="41" spans="1:24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</row>
    <row r="42" spans="1:24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</row>
    <row r="43" spans="1:24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</row>
    <row r="44" spans="1:24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</row>
    <row r="45" spans="1:24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</row>
    <row r="46" spans="1:24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</row>
    <row r="47" spans="1:24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</row>
    <row r="48" spans="1:24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</row>
    <row r="49" spans="1:24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</row>
    <row r="50" spans="1:246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</row>
    <row r="51" spans="1:24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</row>
    <row r="52" spans="1:24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</row>
    <row r="53" spans="1:24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</row>
    <row r="54" spans="1:24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</row>
    <row r="55" spans="1:24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</row>
    <row r="56" spans="1:24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</row>
    <row r="57" spans="1:24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</row>
    <row r="58" spans="1:24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</row>
    <row r="59" spans="1:24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</row>
    <row r="60" spans="1:24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</row>
    <row r="61" spans="1:246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</row>
    <row r="62" spans="1:24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</row>
    <row r="63" spans="1:24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</row>
    <row r="64" spans="1:24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</row>
    <row r="65" spans="1:24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</row>
    <row r="66" spans="1:246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</row>
    <row r="67" spans="1:24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</row>
    <row r="68" spans="1:24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</row>
    <row r="69" spans="1:246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</row>
    <row r="70" spans="1:24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</row>
    <row r="71" spans="1:24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</row>
    <row r="72" spans="1:246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</row>
    <row r="73" spans="1:24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</row>
    <row r="74" spans="1:24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</row>
    <row r="75" spans="1:246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</row>
    <row r="76" spans="1:24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</row>
    <row r="77" spans="1:24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</row>
    <row r="78" spans="1:246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</row>
    <row r="79" spans="1:246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</row>
    <row r="80" spans="1:24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</row>
    <row r="81" spans="1:24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</row>
    <row r="82" spans="1:24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</row>
    <row r="83" spans="1:24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</row>
    <row r="84" spans="1:246" x14ac:dyDescent="0.35">
      <c r="A84" t="s">
        <v>159</v>
      </c>
      <c r="B84" t="s">
        <v>142</v>
      </c>
      <c r="C84">
        <v>31.202000000000002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</row>
    <row r="85" spans="1:246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</row>
    <row r="86" spans="1:24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</row>
    <row r="87" spans="1:24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</row>
    <row r="88" spans="1:24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</row>
    <row r="89" spans="1:24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</row>
    <row r="90" spans="1:246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</row>
    <row r="91" spans="1:24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</row>
    <row r="92" spans="1:24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</row>
    <row r="93" spans="1:24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</row>
    <row r="94" spans="1:24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</row>
    <row r="95" spans="1:24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</row>
    <row r="96" spans="1:24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</row>
    <row r="97" spans="1:24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</row>
    <row r="98" spans="1:24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</row>
    <row r="99" spans="1:24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</row>
    <row r="100" spans="1:24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</row>
    <row r="101" spans="1:246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</row>
    <row r="102" spans="1:24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</row>
    <row r="103" spans="1:24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</row>
    <row r="104" spans="1:24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</row>
    <row r="105" spans="1:24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</row>
    <row r="106" spans="1:24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</row>
    <row r="107" spans="1:24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</row>
    <row r="108" spans="1:24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</row>
    <row r="109" spans="1:24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</row>
    <row r="110" spans="1:246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</row>
    <row r="111" spans="1:24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</row>
    <row r="112" spans="1:24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</row>
    <row r="113" spans="1:24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</row>
    <row r="114" spans="1:24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</row>
    <row r="115" spans="1:24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</row>
    <row r="116" spans="1:24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</row>
    <row r="117" spans="1:24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</row>
    <row r="118" spans="1:24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</row>
    <row r="119" spans="1:24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</row>
    <row r="120" spans="1:24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</row>
    <row r="121" spans="1:24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</row>
    <row r="122" spans="1:24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</row>
    <row r="123" spans="1:24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</row>
    <row r="124" spans="1:246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</row>
    <row r="125" spans="1:24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</row>
    <row r="126" spans="1:24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</row>
    <row r="127" spans="1:24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</row>
    <row r="128" spans="1:24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</row>
    <row r="129" spans="2:24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</row>
    <row r="130" spans="2:24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</row>
    <row r="131" spans="2:24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</row>
    <row r="132" spans="2:24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</row>
    <row r="133" spans="2:246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</row>
    <row r="134" spans="2:24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</row>
    <row r="135" spans="2:24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</row>
    <row r="136" spans="2:246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</row>
    <row r="137" spans="2:24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</row>
    <row r="138" spans="2:24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</row>
    <row r="139" spans="2:24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</row>
    <row r="140" spans="2:24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</row>
    <row r="141" spans="2:24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</row>
    <row r="142" spans="2:24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</row>
    <row r="143" spans="2:24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</row>
    <row r="144" spans="2:24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</row>
    <row r="145" spans="2:24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</row>
    <row r="146" spans="2:24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5214677</v>
      </c>
      <c r="IL146">
        <v>5308014</v>
      </c>
    </row>
    <row r="147" spans="2:24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</row>
    <row r="148" spans="2:24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</row>
    <row r="149" spans="2:24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</row>
    <row r="150" spans="2:24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</row>
    <row r="151" spans="2:24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</row>
    <row r="152" spans="2:24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</row>
    <row r="153" spans="2:24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</row>
    <row r="154" spans="2:246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</row>
    <row r="155" spans="2:24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</row>
    <row r="156" spans="2:24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</row>
    <row r="157" spans="2:24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</row>
    <row r="158" spans="2:246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</row>
    <row r="159" spans="2:24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8104</v>
      </c>
      <c r="GO159">
        <v>8104</v>
      </c>
      <c r="GP159">
        <v>8799</v>
      </c>
      <c r="GQ159">
        <v>9049</v>
      </c>
      <c r="GR159">
        <v>9274</v>
      </c>
      <c r="GS159">
        <v>9274</v>
      </c>
      <c r="GT159">
        <v>9688</v>
      </c>
      <c r="GU159">
        <v>9869</v>
      </c>
      <c r="GV159">
        <v>9869</v>
      </c>
      <c r="GW159">
        <v>9869</v>
      </c>
      <c r="GX159">
        <v>10419</v>
      </c>
      <c r="GY159">
        <v>10419</v>
      </c>
      <c r="GZ159">
        <v>10419</v>
      </c>
      <c r="HA159">
        <v>10795</v>
      </c>
      <c r="HB159">
        <v>11130</v>
      </c>
      <c r="HC159">
        <v>11275</v>
      </c>
      <c r="HD159">
        <v>11275</v>
      </c>
      <c r="HE159">
        <v>11275</v>
      </c>
      <c r="HF159">
        <v>11545</v>
      </c>
      <c r="HG159">
        <v>11545</v>
      </c>
      <c r="HH159">
        <v>11545</v>
      </c>
      <c r="HI159">
        <v>12168</v>
      </c>
      <c r="HJ159">
        <v>12168</v>
      </c>
      <c r="HK159">
        <v>12448</v>
      </c>
      <c r="HL159">
        <v>12448</v>
      </c>
      <c r="HM159">
        <v>12683</v>
      </c>
      <c r="HN159">
        <v>12683</v>
      </c>
      <c r="HO159">
        <v>12683</v>
      </c>
      <c r="HP159">
        <v>12683</v>
      </c>
      <c r="HQ159">
        <v>12683</v>
      </c>
      <c r="HR159">
        <v>12683</v>
      </c>
      <c r="HS159">
        <v>12683</v>
      </c>
      <c r="HT159">
        <v>12683</v>
      </c>
      <c r="HU159">
        <v>12683</v>
      </c>
      <c r="HV159">
        <v>12683</v>
      </c>
      <c r="HW159">
        <v>12683</v>
      </c>
      <c r="HX159">
        <v>12683</v>
      </c>
      <c r="HY159">
        <v>12683</v>
      </c>
      <c r="HZ159">
        <v>12683</v>
      </c>
      <c r="IA159">
        <v>12683</v>
      </c>
      <c r="IB159">
        <v>12683</v>
      </c>
      <c r="IC159">
        <v>12683</v>
      </c>
      <c r="ID159">
        <v>12683</v>
      </c>
      <c r="IE159">
        <v>12683</v>
      </c>
      <c r="IF159">
        <v>12683</v>
      </c>
      <c r="IG159">
        <v>12683</v>
      </c>
      <c r="IH159">
        <v>12683</v>
      </c>
      <c r="II159">
        <v>12683</v>
      </c>
      <c r="IJ159">
        <v>12683</v>
      </c>
      <c r="IK159">
        <v>12683</v>
      </c>
      <c r="IL159">
        <v>12683</v>
      </c>
    </row>
    <row r="160" spans="2:246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</row>
    <row r="161" spans="2:24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</row>
    <row r="162" spans="2:24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</row>
    <row r="163" spans="2:24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</row>
    <row r="164" spans="2:24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</row>
    <row r="165" spans="2:24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</row>
    <row r="166" spans="2:24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</row>
    <row r="167" spans="2:24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</row>
    <row r="168" spans="2:24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</row>
    <row r="169" spans="2:24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</row>
    <row r="170" spans="2:24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</row>
    <row r="171" spans="2:24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</row>
    <row r="172" spans="2:24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</row>
    <row r="173" spans="2:24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</row>
    <row r="174" spans="2:24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</row>
    <row r="175" spans="2:24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</row>
    <row r="176" spans="2:24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</row>
    <row r="177" spans="1:24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</row>
    <row r="178" spans="1:24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</row>
    <row r="179" spans="1:24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</row>
    <row r="180" spans="1:24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</row>
    <row r="181" spans="1:24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</row>
    <row r="182" spans="1:24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</row>
    <row r="183" spans="1:24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</row>
    <row r="184" spans="1:24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</row>
    <row r="185" spans="1:24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</row>
    <row r="186" spans="1:24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</row>
    <row r="187" spans="1:24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</row>
    <row r="188" spans="1:24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</row>
    <row r="189" spans="1:24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</row>
    <row r="190" spans="1:24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</row>
    <row r="191" spans="1:24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</row>
    <row r="192" spans="1:24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</row>
    <row r="193" spans="2:24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</row>
    <row r="194" spans="2:24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</row>
    <row r="195" spans="2:24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</row>
    <row r="196" spans="2:24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</row>
    <row r="197" spans="2:24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</row>
    <row r="198" spans="2:24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</row>
    <row r="199" spans="2:24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</row>
    <row r="200" spans="2:24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</row>
    <row r="201" spans="2:24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</row>
    <row r="202" spans="2:24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</row>
    <row r="203" spans="2:24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</row>
    <row r="204" spans="2:24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</row>
    <row r="205" spans="2:24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</row>
    <row r="206" spans="2:246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</row>
    <row r="207" spans="2:24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</row>
    <row r="208" spans="2:24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</row>
    <row r="209" spans="2:24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</row>
    <row r="210" spans="2:24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</row>
    <row r="211" spans="2:24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</row>
    <row r="212" spans="2:24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</row>
    <row r="213" spans="2:24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</row>
    <row r="214" spans="2:24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</row>
    <row r="215" spans="2:24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</row>
    <row r="216" spans="2:24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</row>
    <row r="217" spans="2:24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</row>
    <row r="218" spans="2:24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</row>
    <row r="219" spans="2:24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</row>
    <row r="220" spans="2:24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</row>
    <row r="221" spans="2:24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</row>
    <row r="222" spans="2:24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</row>
    <row r="223" spans="2:24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</row>
    <row r="224" spans="2:24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</row>
    <row r="225" spans="2:24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</row>
    <row r="226" spans="2:246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2</v>
      </c>
      <c r="BR226">
        <v>3</v>
      </c>
      <c r="BS226">
        <v>3</v>
      </c>
      <c r="BT226">
        <v>3</v>
      </c>
      <c r="BU226">
        <v>3</v>
      </c>
      <c r="BV226">
        <v>5</v>
      </c>
      <c r="BW226">
        <v>5</v>
      </c>
      <c r="BX226">
        <v>5</v>
      </c>
      <c r="BY226">
        <v>7</v>
      </c>
      <c r="BZ226">
        <v>7</v>
      </c>
      <c r="CA226">
        <v>7</v>
      </c>
      <c r="CB226">
        <v>7</v>
      </c>
      <c r="CC226">
        <v>8</v>
      </c>
      <c r="CD226">
        <v>12</v>
      </c>
      <c r="CE226">
        <v>12</v>
      </c>
      <c r="CF226">
        <v>21</v>
      </c>
      <c r="CG226">
        <v>21</v>
      </c>
      <c r="CH226">
        <v>25</v>
      </c>
      <c r="CI226">
        <v>60</v>
      </c>
      <c r="CJ226">
        <v>60</v>
      </c>
      <c r="CK226">
        <v>80</v>
      </c>
      <c r="CL226">
        <v>80</v>
      </c>
      <c r="CM226">
        <v>116</v>
      </c>
      <c r="CN226">
        <v>135</v>
      </c>
      <c r="CO226">
        <v>164</v>
      </c>
      <c r="CP226">
        <v>237</v>
      </c>
      <c r="CQ226">
        <v>286</v>
      </c>
      <c r="CR226">
        <v>286</v>
      </c>
      <c r="CS226">
        <v>328</v>
      </c>
      <c r="CT226">
        <v>328</v>
      </c>
      <c r="CU226">
        <v>390</v>
      </c>
      <c r="CV226">
        <v>436</v>
      </c>
      <c r="CW226">
        <v>480</v>
      </c>
      <c r="CX226">
        <v>528</v>
      </c>
      <c r="CY226">
        <v>582</v>
      </c>
      <c r="CZ226">
        <v>601</v>
      </c>
      <c r="DA226">
        <v>601</v>
      </c>
      <c r="DB226">
        <v>671</v>
      </c>
      <c r="DC226">
        <v>722</v>
      </c>
      <c r="DD226">
        <v>756</v>
      </c>
      <c r="DE226">
        <v>835</v>
      </c>
      <c r="DF226">
        <v>873</v>
      </c>
      <c r="DG226">
        <v>928</v>
      </c>
      <c r="DH226">
        <v>928</v>
      </c>
      <c r="DI226">
        <v>997</v>
      </c>
      <c r="DJ226">
        <v>1054</v>
      </c>
      <c r="DK226">
        <v>1089</v>
      </c>
      <c r="DL226">
        <v>1170</v>
      </c>
      <c r="DM226">
        <v>1219</v>
      </c>
      <c r="DN226">
        <v>1284</v>
      </c>
      <c r="DO226">
        <v>1284</v>
      </c>
      <c r="DP226">
        <v>1357</v>
      </c>
      <c r="DQ226">
        <v>1421</v>
      </c>
      <c r="DR226">
        <v>1455</v>
      </c>
      <c r="DS226">
        <v>1502</v>
      </c>
      <c r="DT226">
        <v>1573</v>
      </c>
      <c r="DU226">
        <v>1594</v>
      </c>
      <c r="DV226">
        <v>1594</v>
      </c>
      <c r="DW226">
        <v>1594</v>
      </c>
      <c r="DX226">
        <v>1594</v>
      </c>
      <c r="DY226">
        <v>1689</v>
      </c>
      <c r="DZ226">
        <v>1711</v>
      </c>
      <c r="EA226">
        <v>1731</v>
      </c>
      <c r="EB226">
        <v>1828</v>
      </c>
      <c r="EC226">
        <v>1828</v>
      </c>
      <c r="ED226">
        <v>1916</v>
      </c>
      <c r="EE226">
        <v>1976</v>
      </c>
      <c r="EF226">
        <v>2023</v>
      </c>
      <c r="EG226">
        <v>2089</v>
      </c>
      <c r="EH226">
        <v>2146</v>
      </c>
      <c r="EI226">
        <v>2204</v>
      </c>
      <c r="EJ226">
        <v>2204</v>
      </c>
      <c r="EK226">
        <v>2289</v>
      </c>
      <c r="EL226">
        <v>2334</v>
      </c>
      <c r="EM226">
        <v>2368</v>
      </c>
      <c r="EN226">
        <v>2416</v>
      </c>
      <c r="EO226">
        <v>2452</v>
      </c>
      <c r="EP226">
        <v>2513</v>
      </c>
      <c r="EQ226">
        <v>2513</v>
      </c>
      <c r="ER226">
        <v>2579</v>
      </c>
      <c r="ES226">
        <v>2618</v>
      </c>
      <c r="ET226">
        <v>2642</v>
      </c>
      <c r="EU226">
        <v>2658</v>
      </c>
      <c r="EV226">
        <v>2696</v>
      </c>
      <c r="EW226">
        <v>2719</v>
      </c>
      <c r="EX226">
        <v>2719</v>
      </c>
      <c r="EY226">
        <v>2755</v>
      </c>
      <c r="EZ226">
        <v>2779</v>
      </c>
      <c r="FA226">
        <v>2812</v>
      </c>
      <c r="FB226">
        <v>2812</v>
      </c>
      <c r="FC226">
        <v>2835</v>
      </c>
      <c r="FD226">
        <v>2878</v>
      </c>
      <c r="FE226">
        <v>2878</v>
      </c>
      <c r="FF226">
        <v>2878</v>
      </c>
      <c r="FG226">
        <v>2894</v>
      </c>
      <c r="FH226">
        <v>2904</v>
      </c>
      <c r="FI226">
        <v>2924</v>
      </c>
      <c r="FJ226">
        <v>2924</v>
      </c>
      <c r="FK226">
        <v>2944</v>
      </c>
      <c r="FL226">
        <v>2944</v>
      </c>
      <c r="FM226">
        <v>2961</v>
      </c>
      <c r="FN226">
        <v>2997</v>
      </c>
      <c r="FO226">
        <v>3006</v>
      </c>
      <c r="FP226">
        <v>3015</v>
      </c>
      <c r="FQ226">
        <v>3028</v>
      </c>
      <c r="FR226">
        <v>3038</v>
      </c>
      <c r="FS226">
        <v>3038</v>
      </c>
      <c r="FT226">
        <v>3051</v>
      </c>
      <c r="FU226">
        <v>3059</v>
      </c>
      <c r="FV226">
        <v>3072</v>
      </c>
      <c r="FW226">
        <v>3076</v>
      </c>
      <c r="FX226">
        <v>3083</v>
      </c>
      <c r="FY226">
        <v>3106</v>
      </c>
      <c r="FZ226">
        <v>3106</v>
      </c>
      <c r="GA226">
        <v>3111</v>
      </c>
      <c r="GB226">
        <v>3119</v>
      </c>
      <c r="GC226">
        <v>3130</v>
      </c>
      <c r="GD226">
        <v>3135</v>
      </c>
      <c r="GE226">
        <v>3161</v>
      </c>
      <c r="GF226">
        <v>3171</v>
      </c>
      <c r="GG226">
        <v>3171</v>
      </c>
      <c r="GH226">
        <v>3178</v>
      </c>
      <c r="GI226">
        <v>3178</v>
      </c>
      <c r="GJ226">
        <v>3196</v>
      </c>
      <c r="GK226">
        <v>3212</v>
      </c>
      <c r="GL226">
        <v>3212</v>
      </c>
      <c r="GM226">
        <v>3212</v>
      </c>
      <c r="GN226">
        <v>3212</v>
      </c>
      <c r="GO226">
        <v>3212</v>
      </c>
      <c r="GP226">
        <v>3220</v>
      </c>
      <c r="GQ226">
        <v>3220</v>
      </c>
      <c r="GR226">
        <v>3220</v>
      </c>
      <c r="GS226">
        <v>3227</v>
      </c>
      <c r="GT226">
        <v>3227</v>
      </c>
      <c r="GU226">
        <v>3227</v>
      </c>
      <c r="GV226">
        <v>3227</v>
      </c>
      <c r="GW226">
        <v>3227</v>
      </c>
      <c r="GX226">
        <v>3227</v>
      </c>
      <c r="GY226">
        <v>3227</v>
      </c>
      <c r="GZ226">
        <v>3227</v>
      </c>
      <c r="HA226">
        <v>3227</v>
      </c>
      <c r="HB226">
        <v>3250</v>
      </c>
      <c r="HC226">
        <v>3250</v>
      </c>
      <c r="HD226">
        <v>3256</v>
      </c>
      <c r="HE226">
        <v>3257</v>
      </c>
      <c r="HF226">
        <v>3257</v>
      </c>
      <c r="HG226">
        <v>3265</v>
      </c>
      <c r="HH226">
        <v>3265</v>
      </c>
      <c r="HI226">
        <v>3265</v>
      </c>
      <c r="HJ226">
        <v>3269</v>
      </c>
      <c r="HK226">
        <v>3269</v>
      </c>
      <c r="HL226">
        <v>3269</v>
      </c>
      <c r="HM226">
        <v>3275</v>
      </c>
      <c r="HN226">
        <v>3275</v>
      </c>
      <c r="HO226">
        <v>3275</v>
      </c>
      <c r="HP226">
        <v>3275</v>
      </c>
      <c r="HQ226">
        <v>3310</v>
      </c>
      <c r="HR226">
        <v>3310</v>
      </c>
      <c r="HS226">
        <v>3310</v>
      </c>
      <c r="HT226">
        <v>3310</v>
      </c>
      <c r="HU226">
        <v>3310</v>
      </c>
      <c r="HV226">
        <v>3310</v>
      </c>
      <c r="HW226">
        <v>3332</v>
      </c>
      <c r="HX226">
        <v>3332</v>
      </c>
      <c r="HY226">
        <v>3362</v>
      </c>
      <c r="HZ226">
        <v>3362</v>
      </c>
      <c r="IA226">
        <v>3371</v>
      </c>
      <c r="IB226">
        <v>3371</v>
      </c>
      <c r="IC226">
        <v>3371</v>
      </c>
      <c r="ID226">
        <v>3376</v>
      </c>
      <c r="IE226">
        <v>3376</v>
      </c>
      <c r="IF226">
        <v>3389</v>
      </c>
      <c r="IG226">
        <v>3389</v>
      </c>
      <c r="IH226">
        <v>3390</v>
      </c>
      <c r="II226">
        <v>3390</v>
      </c>
      <c r="IJ226">
        <v>3390</v>
      </c>
      <c r="IK226">
        <v>3390</v>
      </c>
      <c r="IL226">
        <v>3401</v>
      </c>
    </row>
    <row r="227" spans="2:246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13</v>
      </c>
      <c r="BC227">
        <v>17</v>
      </c>
      <c r="BD227">
        <v>24</v>
      </c>
      <c r="BE227">
        <v>38</v>
      </c>
      <c r="BF227">
        <v>51</v>
      </c>
      <c r="BG227">
        <v>62</v>
      </c>
      <c r="BH227">
        <v>62</v>
      </c>
      <c r="BI227">
        <v>116</v>
      </c>
      <c r="BJ227">
        <v>150</v>
      </c>
      <c r="BK227">
        <v>202</v>
      </c>
      <c r="BL227">
        <v>240</v>
      </c>
      <c r="BM227">
        <v>274</v>
      </c>
      <c r="BN227">
        <v>402</v>
      </c>
      <c r="BO227">
        <v>554</v>
      </c>
      <c r="BP227">
        <v>709</v>
      </c>
      <c r="BQ227">
        <v>927</v>
      </c>
      <c r="BR227">
        <v>1170</v>
      </c>
      <c r="BS227">
        <v>1187</v>
      </c>
      <c r="BT227">
        <v>1280</v>
      </c>
      <c r="BU227">
        <v>1326</v>
      </c>
      <c r="BV227">
        <v>1353</v>
      </c>
      <c r="BW227">
        <v>1380</v>
      </c>
      <c r="BX227">
        <v>1462</v>
      </c>
      <c r="BY227">
        <v>1505</v>
      </c>
      <c r="BZ227">
        <v>1585</v>
      </c>
      <c r="CA227">
        <v>1655</v>
      </c>
      <c r="CB227">
        <v>1686</v>
      </c>
      <c r="CC227">
        <v>1749</v>
      </c>
      <c r="CD227">
        <v>1845</v>
      </c>
      <c r="CE227">
        <v>1934</v>
      </c>
      <c r="CF227">
        <v>2003</v>
      </c>
      <c r="CG227">
        <v>2028</v>
      </c>
      <c r="CH227">
        <v>2173</v>
      </c>
      <c r="CI227">
        <v>2272</v>
      </c>
      <c r="CJ227">
        <v>2415</v>
      </c>
      <c r="CK227">
        <v>2506</v>
      </c>
      <c r="CL227">
        <v>2605</v>
      </c>
      <c r="CM227">
        <v>2783</v>
      </c>
      <c r="CN227">
        <v>3034</v>
      </c>
      <c r="CO227">
        <v>3158</v>
      </c>
      <c r="CP227">
        <v>3300</v>
      </c>
      <c r="CQ227">
        <v>3465</v>
      </c>
      <c r="CR227">
        <v>3635</v>
      </c>
      <c r="CS227">
        <v>3953</v>
      </c>
      <c r="CT227">
        <v>4220</v>
      </c>
      <c r="CU227">
        <v>4361</v>
      </c>
      <c r="CV227">
        <v>4546</v>
      </c>
      <c r="CW227">
        <v>4793</v>
      </c>
      <c r="CX227">
        <v>4996</v>
      </c>
      <c r="CY227">
        <v>5350</v>
      </c>
      <c r="CZ227">
        <v>5647</v>
      </c>
      <c r="DA227">
        <v>5951</v>
      </c>
      <c r="DB227">
        <v>6336</v>
      </c>
      <c r="DC227">
        <v>6783</v>
      </c>
      <c r="DD227">
        <v>7220</v>
      </c>
      <c r="DE227">
        <v>7572</v>
      </c>
      <c r="DF227">
        <v>7808</v>
      </c>
      <c r="DG227">
        <v>8232</v>
      </c>
      <c r="DH227">
        <v>8895</v>
      </c>
      <c r="DI227">
        <v>9420</v>
      </c>
      <c r="DJ227">
        <v>10015</v>
      </c>
      <c r="DK227">
        <v>10652</v>
      </c>
      <c r="DL227">
        <v>11350</v>
      </c>
      <c r="DM227">
        <v>12074</v>
      </c>
      <c r="DN227">
        <v>12739</v>
      </c>
      <c r="DO227">
        <v>13524</v>
      </c>
      <c r="DP227">
        <v>14355</v>
      </c>
      <c r="DQ227">
        <v>15515</v>
      </c>
      <c r="DR227">
        <v>16433</v>
      </c>
      <c r="DS227">
        <v>17200</v>
      </c>
      <c r="DT227">
        <v>18003</v>
      </c>
      <c r="DU227">
        <v>19137</v>
      </c>
      <c r="DV227">
        <v>20125</v>
      </c>
      <c r="DW227">
        <v>21343</v>
      </c>
      <c r="DX227">
        <v>22583</v>
      </c>
      <c r="DY227">
        <v>23615</v>
      </c>
      <c r="DZ227">
        <v>24264</v>
      </c>
      <c r="EA227">
        <v>25937</v>
      </c>
      <c r="EB227">
        <v>27403</v>
      </c>
      <c r="EC227">
        <v>29240</v>
      </c>
      <c r="ED227">
        <v>30967</v>
      </c>
      <c r="EE227">
        <v>32683</v>
      </c>
      <c r="EF227">
        <v>34357</v>
      </c>
      <c r="EG227">
        <v>35812</v>
      </c>
      <c r="EH227">
        <v>37525</v>
      </c>
      <c r="EI227">
        <v>40792</v>
      </c>
      <c r="EJ227">
        <v>43434</v>
      </c>
      <c r="EK227">
        <v>45973</v>
      </c>
      <c r="EL227">
        <v>48285</v>
      </c>
      <c r="EM227">
        <v>50879</v>
      </c>
      <c r="EN227">
        <v>52991</v>
      </c>
      <c r="EO227">
        <v>55421</v>
      </c>
      <c r="EP227">
        <v>58568</v>
      </c>
      <c r="EQ227">
        <v>61927</v>
      </c>
      <c r="ER227">
        <v>65736</v>
      </c>
      <c r="ES227">
        <v>70038</v>
      </c>
      <c r="ET227">
        <v>73533</v>
      </c>
      <c r="EU227">
        <v>76334</v>
      </c>
      <c r="EV227">
        <v>80412</v>
      </c>
      <c r="EW227">
        <v>83890</v>
      </c>
      <c r="EX227">
        <v>87715</v>
      </c>
      <c r="EY227">
        <v>92681</v>
      </c>
      <c r="EZ227">
        <v>97302</v>
      </c>
      <c r="FA227">
        <v>101590</v>
      </c>
      <c r="FB227">
        <v>106108</v>
      </c>
      <c r="FC227">
        <v>111796</v>
      </c>
      <c r="FD227">
        <v>118375</v>
      </c>
      <c r="FE227">
        <v>124590</v>
      </c>
      <c r="FF227">
        <v>131800</v>
      </c>
      <c r="FG227">
        <v>138134</v>
      </c>
      <c r="FH227">
        <v>144264</v>
      </c>
      <c r="FI227">
        <v>151209</v>
      </c>
      <c r="FJ227">
        <v>159333</v>
      </c>
      <c r="FK227">
        <v>168061</v>
      </c>
      <c r="FL227">
        <v>177124</v>
      </c>
      <c r="FM227">
        <v>187977</v>
      </c>
      <c r="FN227">
        <v>196750</v>
      </c>
      <c r="FO227">
        <v>205721</v>
      </c>
      <c r="FP227">
        <v>215855</v>
      </c>
      <c r="FQ227">
        <v>224665</v>
      </c>
      <c r="FR227">
        <v>238339</v>
      </c>
      <c r="FS227">
        <v>250687</v>
      </c>
      <c r="FT227">
        <v>264184</v>
      </c>
      <c r="FU227">
        <v>276242</v>
      </c>
      <c r="FV227">
        <v>287796</v>
      </c>
      <c r="FW227">
        <v>298292</v>
      </c>
      <c r="FX227">
        <v>311049</v>
      </c>
      <c r="FY227">
        <v>324221</v>
      </c>
      <c r="FZ227">
        <v>337594</v>
      </c>
      <c r="GA227">
        <v>350879</v>
      </c>
      <c r="GB227">
        <v>364328</v>
      </c>
      <c r="GC227">
        <v>373628</v>
      </c>
      <c r="GD227">
        <v>381798</v>
      </c>
      <c r="GE227">
        <v>394948</v>
      </c>
      <c r="GF227">
        <v>408052</v>
      </c>
      <c r="GG227">
        <v>421996</v>
      </c>
      <c r="GH227">
        <v>434200</v>
      </c>
      <c r="GI227">
        <v>445433</v>
      </c>
      <c r="GJ227">
        <v>452529</v>
      </c>
      <c r="GK227">
        <v>459761</v>
      </c>
      <c r="GL227">
        <v>471123</v>
      </c>
      <c r="GM227">
        <v>482169</v>
      </c>
      <c r="GN227">
        <v>493183</v>
      </c>
      <c r="GO227">
        <v>503290</v>
      </c>
      <c r="GP227">
        <v>511485</v>
      </c>
      <c r="GQ227">
        <v>516862</v>
      </c>
      <c r="GR227">
        <v>521318</v>
      </c>
      <c r="GS227">
        <v>529877</v>
      </c>
      <c r="GT227">
        <v>538184</v>
      </c>
      <c r="GU227">
        <v>545476</v>
      </c>
      <c r="GV227">
        <v>553188</v>
      </c>
      <c r="GW227">
        <v>559859</v>
      </c>
      <c r="GX227">
        <v>563598</v>
      </c>
      <c r="GY227">
        <v>566109</v>
      </c>
      <c r="GZ227">
        <v>568919</v>
      </c>
      <c r="HA227">
        <v>572865</v>
      </c>
      <c r="HB227">
        <v>579140</v>
      </c>
      <c r="HC227">
        <v>583653</v>
      </c>
      <c r="HD227">
        <v>587345</v>
      </c>
      <c r="HE227">
        <v>589886</v>
      </c>
      <c r="HF227">
        <v>592144</v>
      </c>
      <c r="HG227">
        <v>596060</v>
      </c>
      <c r="HH227">
        <v>599940</v>
      </c>
      <c r="HI227">
        <v>603338</v>
      </c>
      <c r="HJ227">
        <v>607045</v>
      </c>
      <c r="HK227">
        <v>609773</v>
      </c>
      <c r="HL227">
        <v>611450</v>
      </c>
      <c r="HM227">
        <v>613017</v>
      </c>
      <c r="HN227">
        <v>615701</v>
      </c>
      <c r="HO227">
        <v>618286</v>
      </c>
      <c r="HP227">
        <v>620132</v>
      </c>
      <c r="HQ227">
        <v>622551</v>
      </c>
      <c r="HR227">
        <v>625056</v>
      </c>
      <c r="HS227">
        <v>627041</v>
      </c>
      <c r="HT227">
        <v>628259</v>
      </c>
      <c r="HU227">
        <v>630595</v>
      </c>
      <c r="HV227">
        <v>633015</v>
      </c>
      <c r="HW227">
        <v>635078</v>
      </c>
      <c r="HX227">
        <v>636884</v>
      </c>
      <c r="HY227">
        <v>638517</v>
      </c>
      <c r="HZ227">
        <v>639362</v>
      </c>
      <c r="IA227">
        <v>640441</v>
      </c>
      <c r="IB227">
        <v>642431</v>
      </c>
      <c r="IC227">
        <v>644438</v>
      </c>
      <c r="ID227">
        <v>646398</v>
      </c>
      <c r="IE227">
        <v>648214</v>
      </c>
      <c r="IF227">
        <v>649793</v>
      </c>
      <c r="IG227">
        <v>650749</v>
      </c>
      <c r="IH227">
        <v>651521</v>
      </c>
      <c r="II227">
        <v>653444</v>
      </c>
      <c r="IJ227">
        <v>655572</v>
      </c>
      <c r="IK227">
        <v>657627</v>
      </c>
      <c r="IL227">
        <v>659656</v>
      </c>
    </row>
    <row r="228" spans="2:246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1</v>
      </c>
      <c r="CC228">
        <v>2</v>
      </c>
      <c r="CD228">
        <v>2</v>
      </c>
      <c r="CE228">
        <v>3</v>
      </c>
      <c r="CF228">
        <v>4</v>
      </c>
      <c r="CG228">
        <v>4</v>
      </c>
      <c r="CH228">
        <v>4</v>
      </c>
      <c r="CI228">
        <v>4</v>
      </c>
      <c r="CJ228">
        <v>4</v>
      </c>
      <c r="CK228">
        <v>4</v>
      </c>
      <c r="CL228">
        <v>4</v>
      </c>
      <c r="CM228">
        <v>4</v>
      </c>
      <c r="CN228">
        <v>4</v>
      </c>
      <c r="CO228">
        <v>4</v>
      </c>
      <c r="CP228">
        <v>4</v>
      </c>
      <c r="CQ228">
        <v>4</v>
      </c>
      <c r="CR228">
        <v>4</v>
      </c>
      <c r="CS228">
        <v>5</v>
      </c>
      <c r="CT228">
        <v>5</v>
      </c>
      <c r="CU228">
        <v>5</v>
      </c>
      <c r="CV228">
        <v>6</v>
      </c>
      <c r="CW228">
        <v>6</v>
      </c>
      <c r="CX228">
        <v>34</v>
      </c>
      <c r="CY228">
        <v>34</v>
      </c>
      <c r="CZ228">
        <v>35</v>
      </c>
      <c r="DA228">
        <v>45</v>
      </c>
      <c r="DB228">
        <v>45</v>
      </c>
      <c r="DC228">
        <v>46</v>
      </c>
      <c r="DD228">
        <v>46</v>
      </c>
      <c r="DE228">
        <v>52</v>
      </c>
      <c r="DF228">
        <v>58</v>
      </c>
      <c r="DG228">
        <v>74</v>
      </c>
      <c r="DH228">
        <v>120</v>
      </c>
      <c r="DI228">
        <v>120</v>
      </c>
      <c r="DJ228">
        <v>120</v>
      </c>
      <c r="DK228">
        <v>156</v>
      </c>
      <c r="DL228">
        <v>194</v>
      </c>
      <c r="DM228">
        <v>203</v>
      </c>
      <c r="DN228">
        <v>203</v>
      </c>
      <c r="DO228">
        <v>236</v>
      </c>
      <c r="DP228">
        <v>236</v>
      </c>
      <c r="DQ228">
        <v>290</v>
      </c>
      <c r="DR228">
        <v>290</v>
      </c>
      <c r="DS228">
        <v>290</v>
      </c>
      <c r="DT228">
        <v>290</v>
      </c>
      <c r="DU228">
        <v>481</v>
      </c>
      <c r="DV228">
        <v>563</v>
      </c>
      <c r="DW228">
        <v>655</v>
      </c>
      <c r="DX228">
        <v>655</v>
      </c>
      <c r="DY228">
        <v>806</v>
      </c>
      <c r="DZ228">
        <v>806</v>
      </c>
      <c r="EA228">
        <v>994</v>
      </c>
      <c r="EB228">
        <v>994</v>
      </c>
      <c r="EC228">
        <v>994</v>
      </c>
      <c r="ED228">
        <v>994</v>
      </c>
      <c r="EE228">
        <v>994</v>
      </c>
      <c r="EF228">
        <v>994</v>
      </c>
      <c r="EG228">
        <v>994</v>
      </c>
      <c r="EH228">
        <v>994</v>
      </c>
      <c r="EI228">
        <v>994</v>
      </c>
      <c r="EJ228">
        <v>994</v>
      </c>
      <c r="EK228">
        <v>994</v>
      </c>
      <c r="EL228">
        <v>1317</v>
      </c>
      <c r="EM228">
        <v>1604</v>
      </c>
      <c r="EN228">
        <v>1604</v>
      </c>
      <c r="EO228">
        <v>1604</v>
      </c>
      <c r="EP228">
        <v>1670</v>
      </c>
      <c r="EQ228">
        <v>1670</v>
      </c>
      <c r="ER228">
        <v>1693</v>
      </c>
      <c r="ES228">
        <v>1693</v>
      </c>
      <c r="ET228">
        <v>1693</v>
      </c>
      <c r="EU228">
        <v>1776</v>
      </c>
      <c r="EV228">
        <v>1813</v>
      </c>
      <c r="EW228">
        <v>1830</v>
      </c>
      <c r="EX228">
        <v>1864</v>
      </c>
      <c r="EY228">
        <v>1882</v>
      </c>
      <c r="EZ228">
        <v>1892</v>
      </c>
      <c r="FA228">
        <v>1916</v>
      </c>
      <c r="FB228">
        <v>1930</v>
      </c>
      <c r="FC228">
        <v>1942</v>
      </c>
      <c r="FD228">
        <v>1942</v>
      </c>
      <c r="FE228">
        <v>1942</v>
      </c>
      <c r="FF228">
        <v>1942</v>
      </c>
      <c r="FG228">
        <v>1989</v>
      </c>
      <c r="FH228">
        <v>1989</v>
      </c>
      <c r="FI228">
        <v>2007</v>
      </c>
      <c r="FJ228">
        <v>2021</v>
      </c>
      <c r="FK228">
        <v>2021</v>
      </c>
      <c r="FL228">
        <v>2021</v>
      </c>
      <c r="FM228">
        <v>2021</v>
      </c>
      <c r="FN228">
        <v>2021</v>
      </c>
      <c r="FO228">
        <v>2021</v>
      </c>
      <c r="FP228">
        <v>2021</v>
      </c>
      <c r="FQ228">
        <v>2021</v>
      </c>
      <c r="FR228">
        <v>2021</v>
      </c>
      <c r="FS228">
        <v>2021</v>
      </c>
      <c r="FT228">
        <v>2021</v>
      </c>
      <c r="FU228">
        <v>2021</v>
      </c>
      <c r="FV228">
        <v>2148</v>
      </c>
      <c r="FW228">
        <v>2148</v>
      </c>
      <c r="FX228">
        <v>2153</v>
      </c>
      <c r="FY228">
        <v>2171</v>
      </c>
      <c r="FZ228">
        <v>2191</v>
      </c>
      <c r="GA228">
        <v>2191</v>
      </c>
      <c r="GB228">
        <v>2200</v>
      </c>
      <c r="GC228">
        <v>2211</v>
      </c>
      <c r="GD228">
        <v>2211</v>
      </c>
      <c r="GE228">
        <v>2211</v>
      </c>
      <c r="GF228">
        <v>2239</v>
      </c>
      <c r="GG228">
        <v>2258</v>
      </c>
      <c r="GH228">
        <v>2258</v>
      </c>
      <c r="GI228">
        <v>2262</v>
      </c>
      <c r="GJ228">
        <v>2305</v>
      </c>
      <c r="GK228">
        <v>2305</v>
      </c>
      <c r="GL228">
        <v>2322</v>
      </c>
      <c r="GM228">
        <v>2322</v>
      </c>
      <c r="GN228">
        <v>2322</v>
      </c>
      <c r="GO228">
        <v>2352</v>
      </c>
      <c r="GP228">
        <v>2429</v>
      </c>
      <c r="GQ228">
        <v>2429</v>
      </c>
      <c r="GR228">
        <v>2437</v>
      </c>
      <c r="GS228">
        <v>2437</v>
      </c>
      <c r="GT228">
        <v>2450</v>
      </c>
      <c r="GU228">
        <v>2450</v>
      </c>
      <c r="GV228">
        <v>2463</v>
      </c>
      <c r="GW228">
        <v>2470</v>
      </c>
      <c r="GX228">
        <v>2470</v>
      </c>
      <c r="GY228">
        <v>2472</v>
      </c>
      <c r="GZ228">
        <v>2477</v>
      </c>
      <c r="HA228">
        <v>2478</v>
      </c>
      <c r="HB228">
        <v>2482</v>
      </c>
      <c r="HC228">
        <v>2488</v>
      </c>
      <c r="HD228">
        <v>2489</v>
      </c>
      <c r="HE228">
        <v>2490</v>
      </c>
      <c r="HF228">
        <v>2490</v>
      </c>
      <c r="HG228">
        <v>2494</v>
      </c>
      <c r="HH228">
        <v>2494</v>
      </c>
      <c r="HI228">
        <v>2497</v>
      </c>
      <c r="HJ228">
        <v>2497</v>
      </c>
      <c r="HK228">
        <v>2499</v>
      </c>
      <c r="HL228">
        <v>2504</v>
      </c>
      <c r="HM228">
        <v>2507</v>
      </c>
      <c r="HN228">
        <v>2510</v>
      </c>
      <c r="HO228">
        <v>2514</v>
      </c>
      <c r="HP228">
        <v>2518</v>
      </c>
      <c r="HQ228">
        <v>2519</v>
      </c>
      <c r="HR228">
        <v>2519</v>
      </c>
      <c r="HS228">
        <v>2527</v>
      </c>
      <c r="HT228">
        <v>2527</v>
      </c>
      <c r="HU228">
        <v>2532</v>
      </c>
      <c r="HV228">
        <v>2533</v>
      </c>
      <c r="HW228">
        <v>2536</v>
      </c>
      <c r="HX228">
        <v>2544</v>
      </c>
      <c r="HY228">
        <v>2544</v>
      </c>
      <c r="HZ228">
        <v>2545</v>
      </c>
      <c r="IA228">
        <v>2552</v>
      </c>
      <c r="IB228">
        <v>2555</v>
      </c>
      <c r="IC228">
        <v>2555</v>
      </c>
      <c r="ID228">
        <v>2568</v>
      </c>
      <c r="IE228">
        <v>2578</v>
      </c>
      <c r="IF228">
        <v>2578</v>
      </c>
      <c r="IG228">
        <v>2587</v>
      </c>
      <c r="IH228">
        <v>2592</v>
      </c>
      <c r="II228">
        <v>2594</v>
      </c>
      <c r="IJ228">
        <v>2599</v>
      </c>
      <c r="IK228">
        <v>2609</v>
      </c>
      <c r="IL228">
        <v>2642</v>
      </c>
    </row>
    <row r="229" spans="2:246" x14ac:dyDescent="0.35">
      <c r="B229" t="s">
        <v>54</v>
      </c>
      <c r="C229">
        <v>40.463667000000001</v>
      </c>
      <c r="D229">
        <v>-3.7492200000000002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6</v>
      </c>
      <c r="AN229">
        <v>13</v>
      </c>
      <c r="AO229">
        <v>15</v>
      </c>
      <c r="AP229">
        <v>32</v>
      </c>
      <c r="AQ229">
        <v>45</v>
      </c>
      <c r="AR229">
        <v>84</v>
      </c>
      <c r="AS229">
        <v>120</v>
      </c>
      <c r="AT229">
        <v>165</v>
      </c>
      <c r="AU229">
        <v>222</v>
      </c>
      <c r="AV229">
        <v>259</v>
      </c>
      <c r="AW229">
        <v>400</v>
      </c>
      <c r="AX229">
        <v>500</v>
      </c>
      <c r="AY229">
        <v>673</v>
      </c>
      <c r="AZ229">
        <v>1073</v>
      </c>
      <c r="BA229">
        <v>1695</v>
      </c>
      <c r="BB229">
        <v>2277</v>
      </c>
      <c r="BC229">
        <v>2277</v>
      </c>
      <c r="BD229">
        <v>5232</v>
      </c>
      <c r="BE229">
        <v>6391</v>
      </c>
      <c r="BF229">
        <v>7798</v>
      </c>
      <c r="BG229">
        <v>9942</v>
      </c>
      <c r="BH229">
        <v>11748</v>
      </c>
      <c r="BI229">
        <v>13910</v>
      </c>
      <c r="BJ229">
        <v>17963</v>
      </c>
      <c r="BK229">
        <v>20410</v>
      </c>
      <c r="BL229">
        <v>25374</v>
      </c>
      <c r="BM229">
        <v>28768</v>
      </c>
      <c r="BN229">
        <v>35136</v>
      </c>
      <c r="BO229">
        <v>39885</v>
      </c>
      <c r="BP229">
        <v>49515</v>
      </c>
      <c r="BQ229">
        <v>57786</v>
      </c>
      <c r="BR229">
        <v>65719</v>
      </c>
      <c r="BS229">
        <v>73235</v>
      </c>
      <c r="BT229">
        <v>80110</v>
      </c>
      <c r="BU229">
        <v>87956</v>
      </c>
      <c r="BV229">
        <v>95923</v>
      </c>
      <c r="BW229">
        <v>104118</v>
      </c>
      <c r="BX229">
        <v>112065</v>
      </c>
      <c r="BY229">
        <v>119199</v>
      </c>
      <c r="BZ229">
        <v>126168</v>
      </c>
      <c r="CA229">
        <v>131646</v>
      </c>
      <c r="CB229">
        <v>136675</v>
      </c>
      <c r="CC229">
        <v>141942</v>
      </c>
      <c r="CD229">
        <v>148220</v>
      </c>
      <c r="CE229">
        <v>153222</v>
      </c>
      <c r="CF229">
        <v>158273</v>
      </c>
      <c r="CG229">
        <v>163027</v>
      </c>
      <c r="CH229">
        <v>166831</v>
      </c>
      <c r="CI229">
        <v>170099</v>
      </c>
      <c r="CJ229">
        <v>172541</v>
      </c>
      <c r="CK229">
        <v>177644</v>
      </c>
      <c r="CL229">
        <v>184948</v>
      </c>
      <c r="CM229">
        <v>190839</v>
      </c>
      <c r="CN229">
        <v>191726</v>
      </c>
      <c r="CO229">
        <v>198674</v>
      </c>
      <c r="CP229">
        <v>200210</v>
      </c>
      <c r="CQ229">
        <v>204178</v>
      </c>
      <c r="CR229">
        <v>208389</v>
      </c>
      <c r="CS229">
        <v>213024</v>
      </c>
      <c r="CT229">
        <v>202990</v>
      </c>
      <c r="CU229">
        <v>205905</v>
      </c>
      <c r="CV229">
        <v>207634</v>
      </c>
      <c r="CW229">
        <v>209465</v>
      </c>
      <c r="CX229">
        <v>210773</v>
      </c>
      <c r="CY229">
        <v>212917</v>
      </c>
      <c r="CZ229">
        <v>213435</v>
      </c>
      <c r="DA229">
        <v>215216</v>
      </c>
      <c r="DB229">
        <v>216582</v>
      </c>
      <c r="DC229">
        <v>217466</v>
      </c>
      <c r="DD229">
        <v>218011</v>
      </c>
      <c r="DE229">
        <v>219329</v>
      </c>
      <c r="DF229">
        <v>220325</v>
      </c>
      <c r="DG229">
        <v>221447</v>
      </c>
      <c r="DH229">
        <v>222857</v>
      </c>
      <c r="DI229">
        <v>223578</v>
      </c>
      <c r="DJ229">
        <v>224350</v>
      </c>
      <c r="DK229">
        <v>227436</v>
      </c>
      <c r="DL229">
        <v>228030</v>
      </c>
      <c r="DM229">
        <v>228691</v>
      </c>
      <c r="DN229">
        <v>229540</v>
      </c>
      <c r="DO229">
        <v>230183</v>
      </c>
      <c r="DP229">
        <v>230698</v>
      </c>
      <c r="DQ229">
        <v>230698</v>
      </c>
      <c r="DR229">
        <v>231606</v>
      </c>
      <c r="DS229">
        <v>232037</v>
      </c>
      <c r="DT229">
        <v>232555</v>
      </c>
      <c r="DU229">
        <v>233037</v>
      </c>
      <c r="DV229">
        <v>234824</v>
      </c>
      <c r="DW229">
        <v>235290</v>
      </c>
      <c r="DX229">
        <v>235772</v>
      </c>
      <c r="DY229">
        <v>235400</v>
      </c>
      <c r="DZ229">
        <v>236259</v>
      </c>
      <c r="EA229">
        <v>236259</v>
      </c>
      <c r="EB229">
        <v>237906</v>
      </c>
      <c r="EC229">
        <v>238564</v>
      </c>
      <c r="ED229">
        <v>239228</v>
      </c>
      <c r="EE229">
        <v>239479</v>
      </c>
      <c r="EF229">
        <v>239638</v>
      </c>
      <c r="EG229">
        <v>239932</v>
      </c>
      <c r="EH229">
        <v>240326</v>
      </c>
      <c r="EI229">
        <v>240660</v>
      </c>
      <c r="EJ229">
        <v>240978</v>
      </c>
      <c r="EK229">
        <v>241310</v>
      </c>
      <c r="EL229">
        <v>241550</v>
      </c>
      <c r="EM229">
        <v>241717</v>
      </c>
      <c r="EN229">
        <v>241966</v>
      </c>
      <c r="EO229">
        <v>242280</v>
      </c>
      <c r="EP229">
        <v>242707</v>
      </c>
      <c r="EQ229">
        <v>243209</v>
      </c>
      <c r="ER229">
        <v>243605</v>
      </c>
      <c r="ES229">
        <v>243928</v>
      </c>
      <c r="ET229">
        <v>244109</v>
      </c>
      <c r="EU229">
        <v>244328</v>
      </c>
      <c r="EV229">
        <v>244683</v>
      </c>
      <c r="EW229">
        <v>245268</v>
      </c>
      <c r="EX229">
        <v>245575</v>
      </c>
      <c r="EY229">
        <v>245938</v>
      </c>
      <c r="EZ229">
        <v>246272</v>
      </c>
      <c r="FA229">
        <v>246504</v>
      </c>
      <c r="FB229">
        <v>246752</v>
      </c>
      <c r="FC229">
        <v>247086</v>
      </c>
      <c r="FD229">
        <v>247486</v>
      </c>
      <c r="FE229">
        <v>247905</v>
      </c>
      <c r="FF229">
        <v>248469</v>
      </c>
      <c r="FG229">
        <v>248770</v>
      </c>
      <c r="FH229">
        <v>248970</v>
      </c>
      <c r="FI229">
        <v>249271</v>
      </c>
      <c r="FJ229">
        <v>249659</v>
      </c>
      <c r="FK229">
        <v>250103</v>
      </c>
      <c r="FL229">
        <v>250545</v>
      </c>
      <c r="FM229">
        <v>250545</v>
      </c>
      <c r="FN229">
        <v>250545</v>
      </c>
      <c r="FO229">
        <v>251789</v>
      </c>
      <c r="FP229">
        <v>252130</v>
      </c>
      <c r="FQ229">
        <v>252513</v>
      </c>
      <c r="FR229">
        <v>253056</v>
      </c>
      <c r="FS229">
        <v>253908</v>
      </c>
      <c r="FT229">
        <v>253908</v>
      </c>
      <c r="FU229">
        <v>253908</v>
      </c>
      <c r="FV229">
        <v>255953</v>
      </c>
      <c r="FW229">
        <v>256619</v>
      </c>
      <c r="FX229">
        <v>257494</v>
      </c>
      <c r="FY229">
        <v>258855</v>
      </c>
      <c r="FZ229">
        <v>260255</v>
      </c>
      <c r="GA229">
        <v>260255</v>
      </c>
      <c r="GB229">
        <v>260255</v>
      </c>
      <c r="GC229">
        <v>264836</v>
      </c>
      <c r="GD229">
        <v>266194</v>
      </c>
      <c r="GE229">
        <v>267551</v>
      </c>
      <c r="GF229">
        <v>270166</v>
      </c>
      <c r="GG229">
        <v>272421</v>
      </c>
      <c r="GH229">
        <v>272421</v>
      </c>
      <c r="GI229">
        <v>272421</v>
      </c>
      <c r="GJ229">
        <v>278782</v>
      </c>
      <c r="GK229">
        <v>280610</v>
      </c>
      <c r="GL229">
        <v>282641</v>
      </c>
      <c r="GM229">
        <v>285430</v>
      </c>
      <c r="GN229">
        <v>288522</v>
      </c>
      <c r="GO229">
        <v>288522</v>
      </c>
      <c r="GP229">
        <v>288522</v>
      </c>
      <c r="GQ229">
        <v>297054</v>
      </c>
      <c r="GR229">
        <v>302814</v>
      </c>
      <c r="GS229">
        <v>305767</v>
      </c>
      <c r="GT229">
        <v>309855</v>
      </c>
      <c r="GU229">
        <v>314362</v>
      </c>
      <c r="GV229">
        <v>314362</v>
      </c>
      <c r="GW229">
        <v>314362</v>
      </c>
      <c r="GX229">
        <v>322980</v>
      </c>
      <c r="GY229">
        <v>326612</v>
      </c>
      <c r="GZ229">
        <v>329784</v>
      </c>
      <c r="HA229">
        <v>337334</v>
      </c>
      <c r="HB229">
        <v>342813</v>
      </c>
      <c r="HC229">
        <v>342813</v>
      </c>
      <c r="HD229">
        <v>342813</v>
      </c>
      <c r="HE229">
        <v>359082</v>
      </c>
      <c r="HF229">
        <v>364196</v>
      </c>
      <c r="HG229">
        <v>370867</v>
      </c>
      <c r="HH229">
        <v>377906</v>
      </c>
      <c r="HI229">
        <v>386054</v>
      </c>
      <c r="HJ229">
        <v>386054</v>
      </c>
      <c r="HK229">
        <v>386054</v>
      </c>
      <c r="HL229">
        <v>405436</v>
      </c>
      <c r="HM229">
        <v>412553</v>
      </c>
      <c r="HN229">
        <v>419849</v>
      </c>
      <c r="HO229">
        <v>429507</v>
      </c>
      <c r="HP229">
        <v>439286</v>
      </c>
      <c r="HQ229">
        <v>439286</v>
      </c>
      <c r="HR229">
        <v>439286</v>
      </c>
      <c r="HS229">
        <v>462858</v>
      </c>
      <c r="HT229">
        <v>470973</v>
      </c>
      <c r="HU229">
        <v>479554</v>
      </c>
      <c r="HV229">
        <v>488513</v>
      </c>
      <c r="HW229">
        <v>498989</v>
      </c>
      <c r="HX229">
        <v>498989</v>
      </c>
      <c r="HY229">
        <v>498989</v>
      </c>
      <c r="HZ229">
        <v>525549</v>
      </c>
      <c r="IA229">
        <v>534513</v>
      </c>
      <c r="IB229">
        <v>543379</v>
      </c>
      <c r="IC229">
        <v>554143</v>
      </c>
      <c r="ID229">
        <v>566326</v>
      </c>
      <c r="IE229">
        <v>566326</v>
      </c>
      <c r="IF229">
        <v>566326</v>
      </c>
      <c r="IG229">
        <v>593730</v>
      </c>
      <c r="IH229">
        <v>603167</v>
      </c>
      <c r="II229">
        <v>614360</v>
      </c>
      <c r="IJ229">
        <v>625651</v>
      </c>
      <c r="IK229">
        <v>640040</v>
      </c>
      <c r="IL229">
        <v>640040</v>
      </c>
    </row>
    <row r="230" spans="2:246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2</v>
      </c>
      <c r="BC230">
        <v>2</v>
      </c>
      <c r="BD230">
        <v>6</v>
      </c>
      <c r="BE230">
        <v>10</v>
      </c>
      <c r="BF230">
        <v>18</v>
      </c>
      <c r="BG230">
        <v>28</v>
      </c>
      <c r="BH230">
        <v>44</v>
      </c>
      <c r="BI230">
        <v>51</v>
      </c>
      <c r="BJ230">
        <v>60</v>
      </c>
      <c r="BK230">
        <v>73</v>
      </c>
      <c r="BL230">
        <v>77</v>
      </c>
      <c r="BM230">
        <v>82</v>
      </c>
      <c r="BN230">
        <v>97</v>
      </c>
      <c r="BO230">
        <v>102</v>
      </c>
      <c r="BP230">
        <v>102</v>
      </c>
      <c r="BQ230">
        <v>106</v>
      </c>
      <c r="BR230">
        <v>106</v>
      </c>
      <c r="BS230">
        <v>113</v>
      </c>
      <c r="BT230">
        <v>117</v>
      </c>
      <c r="BU230">
        <v>122</v>
      </c>
      <c r="BV230">
        <v>143</v>
      </c>
      <c r="BW230">
        <v>146</v>
      </c>
      <c r="BX230">
        <v>151</v>
      </c>
      <c r="BY230">
        <v>159</v>
      </c>
      <c r="BZ230">
        <v>166</v>
      </c>
      <c r="CA230">
        <v>176</v>
      </c>
      <c r="CB230">
        <v>178</v>
      </c>
      <c r="CC230">
        <v>185</v>
      </c>
      <c r="CD230">
        <v>189</v>
      </c>
      <c r="CE230">
        <v>190</v>
      </c>
      <c r="CF230">
        <v>190</v>
      </c>
      <c r="CG230">
        <v>198</v>
      </c>
      <c r="CH230">
        <v>210</v>
      </c>
      <c r="CI230">
        <v>217</v>
      </c>
      <c r="CJ230">
        <v>233</v>
      </c>
      <c r="CK230">
        <v>238</v>
      </c>
      <c r="CL230">
        <v>238</v>
      </c>
      <c r="CM230">
        <v>244</v>
      </c>
      <c r="CN230">
        <v>254</v>
      </c>
      <c r="CO230">
        <v>271</v>
      </c>
      <c r="CP230">
        <v>304</v>
      </c>
      <c r="CQ230">
        <v>310</v>
      </c>
      <c r="CR230">
        <v>330</v>
      </c>
      <c r="CS230">
        <v>368</v>
      </c>
      <c r="CT230">
        <v>420</v>
      </c>
      <c r="CU230">
        <v>460</v>
      </c>
      <c r="CV230">
        <v>523</v>
      </c>
      <c r="CW230">
        <v>588</v>
      </c>
      <c r="CX230">
        <v>619</v>
      </c>
      <c r="CY230">
        <v>649</v>
      </c>
      <c r="CZ230">
        <v>663</v>
      </c>
      <c r="DA230">
        <v>690</v>
      </c>
      <c r="DB230">
        <v>705</v>
      </c>
      <c r="DC230">
        <v>718</v>
      </c>
      <c r="DD230">
        <v>751</v>
      </c>
      <c r="DE230">
        <v>771</v>
      </c>
      <c r="DF230">
        <v>797</v>
      </c>
      <c r="DG230">
        <v>824</v>
      </c>
      <c r="DH230">
        <v>835</v>
      </c>
      <c r="DI230">
        <v>847</v>
      </c>
      <c r="DJ230">
        <v>863</v>
      </c>
      <c r="DK230">
        <v>869</v>
      </c>
      <c r="DL230">
        <v>889</v>
      </c>
      <c r="DM230">
        <v>915</v>
      </c>
      <c r="DN230">
        <v>925</v>
      </c>
      <c r="DO230">
        <v>935</v>
      </c>
      <c r="DP230">
        <v>960</v>
      </c>
      <c r="DQ230">
        <v>981</v>
      </c>
      <c r="DR230">
        <v>992</v>
      </c>
      <c r="DS230">
        <v>1027</v>
      </c>
      <c r="DT230">
        <v>1028</v>
      </c>
      <c r="DU230">
        <v>1055</v>
      </c>
      <c r="DV230">
        <v>1068</v>
      </c>
      <c r="DW230">
        <v>1089</v>
      </c>
      <c r="DX230">
        <v>1141</v>
      </c>
      <c r="DY230">
        <v>1182</v>
      </c>
      <c r="DZ230">
        <v>1319</v>
      </c>
      <c r="EA230">
        <v>1469</v>
      </c>
      <c r="EB230">
        <v>1530</v>
      </c>
      <c r="EC230">
        <v>1558</v>
      </c>
      <c r="ED230">
        <v>1620</v>
      </c>
      <c r="EE230">
        <v>1633</v>
      </c>
      <c r="EF230">
        <v>1643</v>
      </c>
      <c r="EG230">
        <v>1683</v>
      </c>
      <c r="EH230">
        <v>1749</v>
      </c>
      <c r="EI230">
        <v>1797</v>
      </c>
      <c r="EJ230">
        <v>1801</v>
      </c>
      <c r="EK230">
        <v>1814</v>
      </c>
      <c r="EL230">
        <v>1835</v>
      </c>
      <c r="EM230">
        <v>1857</v>
      </c>
      <c r="EN230">
        <v>1859</v>
      </c>
      <c r="EO230">
        <v>1869</v>
      </c>
      <c r="EP230">
        <v>1877</v>
      </c>
      <c r="EQ230">
        <v>1880</v>
      </c>
      <c r="ER230">
        <v>1884</v>
      </c>
      <c r="ES230">
        <v>1889</v>
      </c>
      <c r="ET230">
        <v>1905</v>
      </c>
      <c r="EU230">
        <v>1915</v>
      </c>
      <c r="EV230">
        <v>1924</v>
      </c>
      <c r="EW230">
        <v>1947</v>
      </c>
      <c r="EX230">
        <v>1950</v>
      </c>
      <c r="EY230">
        <v>1950</v>
      </c>
      <c r="EZ230">
        <v>1950</v>
      </c>
      <c r="FA230">
        <v>1951</v>
      </c>
      <c r="FB230">
        <v>1991</v>
      </c>
      <c r="FC230">
        <v>2001</v>
      </c>
      <c r="FD230">
        <v>2010</v>
      </c>
      <c r="FE230">
        <v>2014</v>
      </c>
      <c r="FF230">
        <v>2033</v>
      </c>
      <c r="FG230">
        <v>2037</v>
      </c>
      <c r="FH230">
        <v>2039</v>
      </c>
      <c r="FI230">
        <v>2047</v>
      </c>
      <c r="FJ230">
        <v>2054</v>
      </c>
      <c r="FK230">
        <v>2066</v>
      </c>
      <c r="FL230">
        <v>2069</v>
      </c>
      <c r="FM230">
        <v>2074</v>
      </c>
      <c r="FN230">
        <v>2076</v>
      </c>
      <c r="FO230">
        <v>2077</v>
      </c>
      <c r="FP230">
        <v>2081</v>
      </c>
      <c r="FQ230">
        <v>2094</v>
      </c>
      <c r="FR230">
        <v>2154</v>
      </c>
      <c r="FS230">
        <v>2454</v>
      </c>
      <c r="FT230">
        <v>2511</v>
      </c>
      <c r="FU230">
        <v>2617</v>
      </c>
      <c r="FV230">
        <v>2646</v>
      </c>
      <c r="FW230">
        <v>2665</v>
      </c>
      <c r="FX230">
        <v>2671</v>
      </c>
      <c r="FY230">
        <v>2687</v>
      </c>
      <c r="FZ230">
        <v>2697</v>
      </c>
      <c r="GA230">
        <v>2703</v>
      </c>
      <c r="GB230">
        <v>2724</v>
      </c>
      <c r="GC230">
        <v>2730</v>
      </c>
      <c r="GD230">
        <v>2730</v>
      </c>
      <c r="GE230">
        <v>2752</v>
      </c>
      <c r="GF230">
        <v>2753</v>
      </c>
      <c r="GG230">
        <v>2764</v>
      </c>
      <c r="GH230">
        <v>2770</v>
      </c>
      <c r="GI230">
        <v>2782</v>
      </c>
      <c r="GJ230">
        <v>2805</v>
      </c>
      <c r="GK230">
        <v>2810</v>
      </c>
      <c r="GL230">
        <v>2810</v>
      </c>
      <c r="GM230">
        <v>2814</v>
      </c>
      <c r="GN230">
        <v>2815</v>
      </c>
      <c r="GO230">
        <v>2815</v>
      </c>
      <c r="GP230">
        <v>2823</v>
      </c>
      <c r="GQ230">
        <v>2828</v>
      </c>
      <c r="GR230">
        <v>2834</v>
      </c>
      <c r="GS230">
        <v>2839</v>
      </c>
      <c r="GT230">
        <v>2839</v>
      </c>
      <c r="GU230">
        <v>2839</v>
      </c>
      <c r="GV230">
        <v>2841</v>
      </c>
      <c r="GW230">
        <v>2844</v>
      </c>
      <c r="GX230">
        <v>2871</v>
      </c>
      <c r="GY230">
        <v>2880</v>
      </c>
      <c r="GZ230">
        <v>2881</v>
      </c>
      <c r="HA230">
        <v>2882</v>
      </c>
      <c r="HB230">
        <v>2886</v>
      </c>
      <c r="HC230">
        <v>2890</v>
      </c>
      <c r="HD230">
        <v>2893</v>
      </c>
      <c r="HE230">
        <v>2900</v>
      </c>
      <c r="HF230">
        <v>2902</v>
      </c>
      <c r="HG230">
        <v>2902</v>
      </c>
      <c r="HH230">
        <v>2918</v>
      </c>
      <c r="HI230">
        <v>2941</v>
      </c>
      <c r="HJ230">
        <v>2947</v>
      </c>
      <c r="HK230">
        <v>2953</v>
      </c>
      <c r="HL230">
        <v>2959</v>
      </c>
      <c r="HM230">
        <v>2971</v>
      </c>
      <c r="HN230">
        <v>2984</v>
      </c>
      <c r="HO230">
        <v>2986</v>
      </c>
      <c r="HP230">
        <v>2989</v>
      </c>
      <c r="HQ230">
        <v>2995</v>
      </c>
      <c r="HR230">
        <v>3012</v>
      </c>
      <c r="HS230">
        <v>3049</v>
      </c>
      <c r="HT230">
        <v>3092</v>
      </c>
      <c r="HU230">
        <v>3101</v>
      </c>
      <c r="HV230">
        <v>3111</v>
      </c>
      <c r="HW230">
        <v>3115</v>
      </c>
      <c r="HX230">
        <v>3121</v>
      </c>
      <c r="HY230">
        <v>3123</v>
      </c>
      <c r="HZ230">
        <v>3123</v>
      </c>
      <c r="IA230">
        <v>3140</v>
      </c>
      <c r="IB230">
        <v>3147</v>
      </c>
      <c r="IC230">
        <v>3155</v>
      </c>
      <c r="ID230">
        <v>3169</v>
      </c>
      <c r="IE230">
        <v>3195</v>
      </c>
      <c r="IF230">
        <v>3234</v>
      </c>
      <c r="IG230">
        <v>3262</v>
      </c>
      <c r="IH230">
        <v>3271</v>
      </c>
      <c r="II230">
        <v>3271</v>
      </c>
      <c r="IJ230">
        <v>3276</v>
      </c>
      <c r="IK230">
        <v>3281</v>
      </c>
      <c r="IL230">
        <v>3283</v>
      </c>
    </row>
    <row r="231" spans="2:246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2</v>
      </c>
      <c r="BJ231">
        <v>2</v>
      </c>
      <c r="BK231">
        <v>2</v>
      </c>
      <c r="BL231">
        <v>2</v>
      </c>
      <c r="BM231">
        <v>2</v>
      </c>
      <c r="BN231">
        <v>2</v>
      </c>
      <c r="BO231">
        <v>3</v>
      </c>
      <c r="BP231">
        <v>3</v>
      </c>
      <c r="BQ231">
        <v>3</v>
      </c>
      <c r="BR231">
        <v>3</v>
      </c>
      <c r="BS231">
        <v>5</v>
      </c>
      <c r="BT231">
        <v>6</v>
      </c>
      <c r="BU231">
        <v>6</v>
      </c>
      <c r="BV231">
        <v>7</v>
      </c>
      <c r="BW231">
        <v>7</v>
      </c>
      <c r="BX231">
        <v>8</v>
      </c>
      <c r="BY231">
        <v>10</v>
      </c>
      <c r="BZ231">
        <v>10</v>
      </c>
      <c r="CA231">
        <v>12</v>
      </c>
      <c r="CB231">
        <v>12</v>
      </c>
      <c r="CC231">
        <v>14</v>
      </c>
      <c r="CD231">
        <v>14</v>
      </c>
      <c r="CE231">
        <v>15</v>
      </c>
      <c r="CF231">
        <v>17</v>
      </c>
      <c r="CG231">
        <v>19</v>
      </c>
      <c r="CH231">
        <v>19</v>
      </c>
      <c r="CI231">
        <v>29</v>
      </c>
      <c r="CJ231">
        <v>32</v>
      </c>
      <c r="CK231">
        <v>32</v>
      </c>
      <c r="CL231">
        <v>32</v>
      </c>
      <c r="CM231">
        <v>33</v>
      </c>
      <c r="CN231">
        <v>66</v>
      </c>
      <c r="CO231">
        <v>66</v>
      </c>
      <c r="CP231">
        <v>107</v>
      </c>
      <c r="CQ231">
        <v>107</v>
      </c>
      <c r="CR231">
        <v>140</v>
      </c>
      <c r="CS231">
        <v>174</v>
      </c>
      <c r="CT231">
        <v>174</v>
      </c>
      <c r="CU231">
        <v>213</v>
      </c>
      <c r="CV231">
        <v>237</v>
      </c>
      <c r="CW231">
        <v>275</v>
      </c>
      <c r="CX231">
        <v>318</v>
      </c>
      <c r="CY231">
        <v>375</v>
      </c>
      <c r="CZ231">
        <v>442</v>
      </c>
      <c r="DA231">
        <v>533</v>
      </c>
      <c r="DB231">
        <v>592</v>
      </c>
      <c r="DC231">
        <v>592</v>
      </c>
      <c r="DD231">
        <v>678</v>
      </c>
      <c r="DE231">
        <v>778</v>
      </c>
      <c r="DF231">
        <v>852</v>
      </c>
      <c r="DG231">
        <v>930</v>
      </c>
      <c r="DH231">
        <v>1111</v>
      </c>
      <c r="DI231">
        <v>1164</v>
      </c>
      <c r="DJ231">
        <v>1365</v>
      </c>
      <c r="DK231">
        <v>1526</v>
      </c>
      <c r="DL231">
        <v>1661</v>
      </c>
      <c r="DM231">
        <v>1818</v>
      </c>
      <c r="DN231">
        <v>1818</v>
      </c>
      <c r="DO231">
        <v>1964</v>
      </c>
      <c r="DP231">
        <v>2289</v>
      </c>
      <c r="DQ231">
        <v>2289</v>
      </c>
      <c r="DR231">
        <v>2591</v>
      </c>
      <c r="DS231">
        <v>2728</v>
      </c>
      <c r="DT231">
        <v>2728</v>
      </c>
      <c r="DU231">
        <v>3138</v>
      </c>
      <c r="DV231">
        <v>3378</v>
      </c>
      <c r="DW231">
        <v>3628</v>
      </c>
      <c r="DX231">
        <v>3820</v>
      </c>
      <c r="DY231">
        <v>3976</v>
      </c>
      <c r="DZ231">
        <v>3976</v>
      </c>
      <c r="EA231">
        <v>4346</v>
      </c>
      <c r="EB231">
        <v>4346</v>
      </c>
      <c r="EC231">
        <v>4521</v>
      </c>
      <c r="ED231">
        <v>4800</v>
      </c>
      <c r="EE231">
        <v>5026</v>
      </c>
      <c r="EF231">
        <v>5173</v>
      </c>
      <c r="EG231">
        <v>5310</v>
      </c>
      <c r="EH231">
        <v>5499</v>
      </c>
      <c r="EI231">
        <v>5714</v>
      </c>
      <c r="EJ231">
        <v>5865</v>
      </c>
      <c r="EK231">
        <v>6081</v>
      </c>
      <c r="EL231">
        <v>6081</v>
      </c>
      <c r="EM231">
        <v>6242</v>
      </c>
      <c r="EN231">
        <v>6427</v>
      </c>
      <c r="EO231">
        <v>6582</v>
      </c>
      <c r="EP231">
        <v>6730</v>
      </c>
      <c r="EQ231">
        <v>6879</v>
      </c>
      <c r="ER231">
        <v>7007</v>
      </c>
      <c r="ES231">
        <v>7220</v>
      </c>
      <c r="ET231">
        <v>7435</v>
      </c>
      <c r="EU231">
        <v>7740</v>
      </c>
      <c r="EV231">
        <v>8020</v>
      </c>
      <c r="EW231">
        <v>8020</v>
      </c>
      <c r="EX231">
        <v>8316</v>
      </c>
      <c r="EY231">
        <v>8580</v>
      </c>
      <c r="EZ231">
        <v>8580</v>
      </c>
      <c r="FA231">
        <v>8698</v>
      </c>
      <c r="FB231">
        <v>8889</v>
      </c>
      <c r="FC231">
        <v>8889</v>
      </c>
      <c r="FD231">
        <v>8984</v>
      </c>
      <c r="FE231">
        <v>9257</v>
      </c>
      <c r="FF231">
        <v>9257</v>
      </c>
      <c r="FG231">
        <v>9257</v>
      </c>
      <c r="FH231">
        <v>9257</v>
      </c>
      <c r="FI231">
        <v>9257</v>
      </c>
      <c r="FJ231">
        <v>9573</v>
      </c>
      <c r="FK231">
        <v>9573</v>
      </c>
      <c r="FL231">
        <v>9663</v>
      </c>
      <c r="FM231">
        <v>9767</v>
      </c>
      <c r="FN231">
        <v>9767</v>
      </c>
      <c r="FO231">
        <v>9894</v>
      </c>
      <c r="FP231">
        <v>9997</v>
      </c>
      <c r="FQ231">
        <v>10084</v>
      </c>
      <c r="FR231">
        <v>10158</v>
      </c>
      <c r="FS231">
        <v>10204</v>
      </c>
      <c r="FT231">
        <v>10250</v>
      </c>
      <c r="FU231">
        <v>10250</v>
      </c>
      <c r="FV231">
        <v>10316</v>
      </c>
      <c r="FW231">
        <v>10417</v>
      </c>
      <c r="FX231">
        <v>10527</v>
      </c>
      <c r="FY231">
        <v>10527</v>
      </c>
      <c r="FZ231">
        <v>10527</v>
      </c>
      <c r="GA231">
        <v>10682</v>
      </c>
      <c r="GB231">
        <v>10992</v>
      </c>
      <c r="GC231">
        <v>10992</v>
      </c>
      <c r="GD231">
        <v>10992</v>
      </c>
      <c r="GE231">
        <v>11237</v>
      </c>
      <c r="GF231">
        <v>11237</v>
      </c>
      <c r="GG231">
        <v>11302</v>
      </c>
      <c r="GH231">
        <v>11385</v>
      </c>
      <c r="GI231">
        <v>11385</v>
      </c>
      <c r="GJ231">
        <v>11424</v>
      </c>
      <c r="GK231">
        <v>11496</v>
      </c>
      <c r="GL231">
        <v>11496</v>
      </c>
      <c r="GM231">
        <v>11496</v>
      </c>
      <c r="GN231">
        <v>11644</v>
      </c>
      <c r="GO231">
        <v>11738</v>
      </c>
      <c r="GP231">
        <v>11738</v>
      </c>
      <c r="GQ231">
        <v>11738</v>
      </c>
      <c r="GR231">
        <v>11780</v>
      </c>
      <c r="GS231">
        <v>11780</v>
      </c>
      <c r="GT231">
        <v>11780</v>
      </c>
      <c r="GU231">
        <v>11894</v>
      </c>
      <c r="GV231">
        <v>11894</v>
      </c>
      <c r="GW231">
        <v>11956</v>
      </c>
      <c r="GX231">
        <v>11956</v>
      </c>
      <c r="GY231">
        <v>12033</v>
      </c>
      <c r="GZ231">
        <v>12033</v>
      </c>
      <c r="HA231">
        <v>12115</v>
      </c>
      <c r="HB231">
        <v>12162</v>
      </c>
      <c r="HC231">
        <v>12211</v>
      </c>
      <c r="HD231">
        <v>12314</v>
      </c>
      <c r="HE231">
        <v>12410</v>
      </c>
      <c r="HF231">
        <v>12485</v>
      </c>
      <c r="HG231">
        <v>12546</v>
      </c>
      <c r="HH231">
        <v>12582</v>
      </c>
      <c r="HI231">
        <v>12623</v>
      </c>
      <c r="HJ231">
        <v>12682</v>
      </c>
      <c r="HK231">
        <v>12836</v>
      </c>
      <c r="HL231">
        <v>12903</v>
      </c>
      <c r="HM231">
        <v>12974</v>
      </c>
      <c r="HN231">
        <v>12974</v>
      </c>
      <c r="HO231">
        <v>13045</v>
      </c>
      <c r="HP231">
        <v>13082</v>
      </c>
      <c r="HQ231">
        <v>13189</v>
      </c>
      <c r="HR231">
        <v>13189</v>
      </c>
      <c r="HS231">
        <v>13189</v>
      </c>
      <c r="HT231">
        <v>13189</v>
      </c>
      <c r="HU231">
        <v>13189</v>
      </c>
      <c r="HV231">
        <v>13189</v>
      </c>
      <c r="HW231">
        <v>13189</v>
      </c>
      <c r="HX231">
        <v>13407</v>
      </c>
      <c r="HY231">
        <v>13437</v>
      </c>
      <c r="HZ231">
        <v>13437</v>
      </c>
      <c r="IA231">
        <v>13437</v>
      </c>
      <c r="IB231">
        <v>13437</v>
      </c>
      <c r="IC231">
        <v>13437</v>
      </c>
      <c r="ID231">
        <v>13470</v>
      </c>
      <c r="IE231">
        <v>13470</v>
      </c>
      <c r="IF231">
        <v>13516</v>
      </c>
      <c r="IG231">
        <v>13535</v>
      </c>
      <c r="IH231">
        <v>13535</v>
      </c>
      <c r="II231">
        <v>13535</v>
      </c>
      <c r="IJ231">
        <v>13535</v>
      </c>
      <c r="IK231">
        <v>13535</v>
      </c>
      <c r="IL231">
        <v>13535</v>
      </c>
    </row>
    <row r="232" spans="2:246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4</v>
      </c>
      <c r="BL232">
        <v>4</v>
      </c>
      <c r="BM232">
        <v>5</v>
      </c>
      <c r="BN232">
        <v>5</v>
      </c>
      <c r="BO232">
        <v>7</v>
      </c>
      <c r="BP232">
        <v>8</v>
      </c>
      <c r="BQ232">
        <v>8</v>
      </c>
      <c r="BR232">
        <v>8</v>
      </c>
      <c r="BS232">
        <v>8</v>
      </c>
      <c r="BT232">
        <v>8</v>
      </c>
      <c r="BU232">
        <v>8</v>
      </c>
      <c r="BV232">
        <v>9</v>
      </c>
      <c r="BW232">
        <v>10</v>
      </c>
      <c r="BX232">
        <v>10</v>
      </c>
      <c r="BY232">
        <v>10</v>
      </c>
      <c r="BZ232">
        <v>10</v>
      </c>
      <c r="CA232">
        <v>10</v>
      </c>
      <c r="CB232">
        <v>10</v>
      </c>
      <c r="CC232">
        <v>10</v>
      </c>
      <c r="CD232">
        <v>10</v>
      </c>
      <c r="CE232">
        <v>10</v>
      </c>
      <c r="CF232">
        <v>10</v>
      </c>
      <c r="CG232">
        <v>10</v>
      </c>
      <c r="CH232">
        <v>10</v>
      </c>
      <c r="CI232">
        <v>10</v>
      </c>
      <c r="CJ232">
        <v>10</v>
      </c>
      <c r="CK232">
        <v>10</v>
      </c>
      <c r="CL232">
        <v>10</v>
      </c>
      <c r="CM232">
        <v>10</v>
      </c>
      <c r="CN232">
        <v>10</v>
      </c>
      <c r="CO232">
        <v>10</v>
      </c>
      <c r="CP232">
        <v>10</v>
      </c>
      <c r="CQ232">
        <v>10</v>
      </c>
      <c r="CR232">
        <v>10</v>
      </c>
      <c r="CS232">
        <v>10</v>
      </c>
      <c r="CT232">
        <v>10</v>
      </c>
      <c r="CU232">
        <v>10</v>
      </c>
      <c r="CV232">
        <v>10</v>
      </c>
      <c r="CW232">
        <v>10</v>
      </c>
      <c r="CX232">
        <v>10</v>
      </c>
      <c r="CY232">
        <v>10</v>
      </c>
      <c r="CZ232">
        <v>10</v>
      </c>
      <c r="DA232">
        <v>10</v>
      </c>
      <c r="DB232">
        <v>10</v>
      </c>
      <c r="DC232">
        <v>10</v>
      </c>
      <c r="DD232">
        <v>10</v>
      </c>
      <c r="DE232">
        <v>10</v>
      </c>
      <c r="DF232">
        <v>10</v>
      </c>
      <c r="DG232">
        <v>10</v>
      </c>
      <c r="DH232">
        <v>10</v>
      </c>
      <c r="DI232">
        <v>10</v>
      </c>
      <c r="DJ232">
        <v>10</v>
      </c>
      <c r="DK232">
        <v>10</v>
      </c>
      <c r="DL232">
        <v>10</v>
      </c>
      <c r="DM232">
        <v>10</v>
      </c>
      <c r="DN232">
        <v>10</v>
      </c>
      <c r="DO232">
        <v>10</v>
      </c>
      <c r="DP232">
        <v>10</v>
      </c>
      <c r="DQ232">
        <v>10</v>
      </c>
      <c r="DR232">
        <v>11</v>
      </c>
      <c r="DS232">
        <v>11</v>
      </c>
      <c r="DT232">
        <v>11</v>
      </c>
      <c r="DU232">
        <v>11</v>
      </c>
      <c r="DV232">
        <v>11</v>
      </c>
      <c r="DW232">
        <v>11</v>
      </c>
      <c r="DX232">
        <v>11</v>
      </c>
      <c r="DY232">
        <v>11</v>
      </c>
      <c r="DZ232">
        <v>11</v>
      </c>
      <c r="EA232">
        <v>12</v>
      </c>
      <c r="EB232">
        <v>12</v>
      </c>
      <c r="EC232">
        <v>12</v>
      </c>
      <c r="ED232">
        <v>14</v>
      </c>
      <c r="EE232">
        <v>23</v>
      </c>
      <c r="EF232">
        <v>44</v>
      </c>
      <c r="EG232">
        <v>54</v>
      </c>
      <c r="EH232">
        <v>74</v>
      </c>
      <c r="EI232">
        <v>82</v>
      </c>
      <c r="EJ232">
        <v>90</v>
      </c>
      <c r="EK232">
        <v>100</v>
      </c>
      <c r="EL232">
        <v>122</v>
      </c>
      <c r="EM232">
        <v>128</v>
      </c>
      <c r="EN232">
        <v>137</v>
      </c>
      <c r="EO232">
        <v>144</v>
      </c>
      <c r="EP232">
        <v>168</v>
      </c>
      <c r="EQ232">
        <v>187</v>
      </c>
      <c r="ER232">
        <v>196</v>
      </c>
      <c r="ES232">
        <v>208</v>
      </c>
      <c r="ET232">
        <v>229</v>
      </c>
      <c r="EU232">
        <v>236</v>
      </c>
      <c r="EV232">
        <v>261</v>
      </c>
      <c r="EW232">
        <v>277</v>
      </c>
      <c r="EX232">
        <v>293</v>
      </c>
      <c r="EY232">
        <v>303</v>
      </c>
      <c r="EZ232">
        <v>314</v>
      </c>
      <c r="FA232">
        <v>319</v>
      </c>
      <c r="FB232">
        <v>319</v>
      </c>
      <c r="FC232">
        <v>357</v>
      </c>
      <c r="FD232">
        <v>373</v>
      </c>
      <c r="FE232">
        <v>389</v>
      </c>
      <c r="FF232">
        <v>467</v>
      </c>
      <c r="FG232">
        <v>490</v>
      </c>
      <c r="FH232">
        <v>501</v>
      </c>
      <c r="FI232">
        <v>515</v>
      </c>
      <c r="FJ232">
        <v>535</v>
      </c>
      <c r="FK232">
        <v>547</v>
      </c>
      <c r="FL232">
        <v>561</v>
      </c>
      <c r="FM232">
        <v>565</v>
      </c>
      <c r="FN232">
        <v>594</v>
      </c>
      <c r="FO232">
        <v>614</v>
      </c>
      <c r="FP232">
        <v>634</v>
      </c>
      <c r="FQ232">
        <v>665</v>
      </c>
      <c r="FR232">
        <v>694</v>
      </c>
      <c r="FS232">
        <v>726</v>
      </c>
      <c r="FT232">
        <v>741</v>
      </c>
      <c r="FU232">
        <v>741</v>
      </c>
      <c r="FV232">
        <v>780</v>
      </c>
      <c r="FW232">
        <v>801</v>
      </c>
      <c r="FX232">
        <v>837</v>
      </c>
      <c r="FY232">
        <v>904</v>
      </c>
      <c r="FZ232">
        <v>943</v>
      </c>
      <c r="GA232">
        <v>1001</v>
      </c>
      <c r="GB232">
        <v>1029</v>
      </c>
      <c r="GC232">
        <v>1079</v>
      </c>
      <c r="GD232">
        <v>1131</v>
      </c>
      <c r="GE232">
        <v>1176</v>
      </c>
      <c r="GF232">
        <v>1234</v>
      </c>
      <c r="GG232">
        <v>1305</v>
      </c>
      <c r="GH232">
        <v>1381</v>
      </c>
      <c r="GI232">
        <v>1439</v>
      </c>
      <c r="GJ232">
        <v>1483</v>
      </c>
      <c r="GK232">
        <v>1510</v>
      </c>
      <c r="GL232">
        <v>1607</v>
      </c>
      <c r="GM232">
        <v>1607</v>
      </c>
      <c r="GN232">
        <v>1650</v>
      </c>
      <c r="GO232">
        <v>1760</v>
      </c>
      <c r="GP232">
        <v>1849</v>
      </c>
      <c r="GQ232">
        <v>1893</v>
      </c>
      <c r="GR232">
        <v>1981</v>
      </c>
      <c r="GS232">
        <v>2050</v>
      </c>
      <c r="GT232">
        <v>2096</v>
      </c>
      <c r="GU232">
        <v>2203</v>
      </c>
      <c r="GV232">
        <v>2306</v>
      </c>
      <c r="GW232">
        <v>2391</v>
      </c>
      <c r="GX232">
        <v>2489</v>
      </c>
      <c r="GY232">
        <v>2559</v>
      </c>
      <c r="GZ232">
        <v>2653</v>
      </c>
      <c r="HA232">
        <v>2761</v>
      </c>
      <c r="HB232">
        <v>2838</v>
      </c>
      <c r="HC232">
        <v>2961</v>
      </c>
      <c r="HD232">
        <v>3016</v>
      </c>
      <c r="HE232">
        <v>3077</v>
      </c>
      <c r="HF232">
        <v>3216</v>
      </c>
      <c r="HG232">
        <v>3295</v>
      </c>
      <c r="HH232">
        <v>3366</v>
      </c>
      <c r="HI232">
        <v>3460</v>
      </c>
      <c r="HJ232">
        <v>3569</v>
      </c>
      <c r="HK232">
        <v>3607</v>
      </c>
      <c r="HL232">
        <v>3632</v>
      </c>
      <c r="HM232">
        <v>3698</v>
      </c>
      <c r="HN232">
        <v>3724</v>
      </c>
      <c r="HO232">
        <v>3793</v>
      </c>
      <c r="HP232">
        <v>3848</v>
      </c>
      <c r="HQ232">
        <v>3954</v>
      </c>
      <c r="HR232">
        <v>4009</v>
      </c>
      <c r="HS232">
        <v>4034</v>
      </c>
      <c r="HT232">
        <v>4089</v>
      </c>
      <c r="HU232">
        <v>4149</v>
      </c>
      <c r="HV232">
        <v>4215</v>
      </c>
      <c r="HW232">
        <v>4252</v>
      </c>
      <c r="HX232">
        <v>4320</v>
      </c>
      <c r="HY232">
        <v>4346</v>
      </c>
      <c r="HZ232">
        <v>4360</v>
      </c>
      <c r="IA232">
        <v>4419</v>
      </c>
      <c r="IB232">
        <v>4447</v>
      </c>
      <c r="IC232">
        <v>4477</v>
      </c>
      <c r="ID232">
        <v>4529</v>
      </c>
      <c r="IE232">
        <v>4579</v>
      </c>
      <c r="IF232">
        <v>4582</v>
      </c>
      <c r="IG232">
        <v>4611</v>
      </c>
      <c r="IH232">
        <v>4625</v>
      </c>
      <c r="II232">
        <v>4645</v>
      </c>
      <c r="IJ232">
        <v>4671</v>
      </c>
      <c r="IK232">
        <v>4691</v>
      </c>
      <c r="IL232">
        <v>4709</v>
      </c>
    </row>
    <row r="233" spans="2:246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2</v>
      </c>
      <c r="AO233">
        <v>3</v>
      </c>
      <c r="AP233">
        <v>11</v>
      </c>
      <c r="AQ233">
        <v>14</v>
      </c>
      <c r="AR233">
        <v>14</v>
      </c>
      <c r="AS233">
        <v>19</v>
      </c>
      <c r="AT233">
        <v>32</v>
      </c>
      <c r="AU233">
        <v>62</v>
      </c>
      <c r="AV233">
        <v>87</v>
      </c>
      <c r="AW233">
        <v>146</v>
      </c>
      <c r="AX233">
        <v>179</v>
      </c>
      <c r="AY233">
        <v>225</v>
      </c>
      <c r="AZ233">
        <v>326</v>
      </c>
      <c r="BA233">
        <v>424</v>
      </c>
      <c r="BB233">
        <v>620</v>
      </c>
      <c r="BC233">
        <v>771</v>
      </c>
      <c r="BD233">
        <v>923</v>
      </c>
      <c r="BE233">
        <v>994</v>
      </c>
      <c r="BF233">
        <v>1063</v>
      </c>
      <c r="BG233">
        <v>1146</v>
      </c>
      <c r="BH233">
        <v>1265</v>
      </c>
      <c r="BI233">
        <v>1410</v>
      </c>
      <c r="BJ233">
        <v>1553</v>
      </c>
      <c r="BK233">
        <v>1733</v>
      </c>
      <c r="BL233">
        <v>1868</v>
      </c>
      <c r="BM233">
        <v>1986</v>
      </c>
      <c r="BN233">
        <v>2168</v>
      </c>
      <c r="BO233">
        <v>2398</v>
      </c>
      <c r="BP233">
        <v>2712</v>
      </c>
      <c r="BQ233">
        <v>2998</v>
      </c>
      <c r="BR233">
        <v>3363</v>
      </c>
      <c r="BS233">
        <v>3663</v>
      </c>
      <c r="BT233">
        <v>3943</v>
      </c>
      <c r="BU233">
        <v>4359</v>
      </c>
      <c r="BV233">
        <v>4834</v>
      </c>
      <c r="BW233">
        <v>5320</v>
      </c>
      <c r="BX233">
        <v>5874</v>
      </c>
      <c r="BY233">
        <v>6475</v>
      </c>
      <c r="BZ233">
        <v>6832</v>
      </c>
      <c r="CA233">
        <v>7172</v>
      </c>
      <c r="CB233">
        <v>7561</v>
      </c>
      <c r="CC233">
        <v>8299</v>
      </c>
      <c r="CD233">
        <v>8954</v>
      </c>
      <c r="CE233">
        <v>9599</v>
      </c>
      <c r="CF233">
        <v>10053</v>
      </c>
      <c r="CG233">
        <v>10448</v>
      </c>
      <c r="CH233">
        <v>10912</v>
      </c>
      <c r="CI233">
        <v>11349</v>
      </c>
      <c r="CJ233">
        <v>11828</v>
      </c>
      <c r="CK233">
        <v>12432</v>
      </c>
      <c r="CL233">
        <v>13055</v>
      </c>
      <c r="CM233">
        <v>13743</v>
      </c>
      <c r="CN233">
        <v>14275</v>
      </c>
      <c r="CO233">
        <v>14663</v>
      </c>
      <c r="CP233">
        <v>15124</v>
      </c>
      <c r="CQ233">
        <v>15831</v>
      </c>
      <c r="CR233">
        <v>16553</v>
      </c>
      <c r="CS233">
        <v>17311</v>
      </c>
      <c r="CT233">
        <v>18090</v>
      </c>
      <c r="CU233">
        <v>18563</v>
      </c>
      <c r="CV233">
        <v>18863</v>
      </c>
      <c r="CW233">
        <v>19426</v>
      </c>
      <c r="CX233">
        <v>20168</v>
      </c>
      <c r="CY233">
        <v>20966</v>
      </c>
      <c r="CZ233">
        <v>21601</v>
      </c>
      <c r="DA233">
        <v>22133</v>
      </c>
      <c r="DB233">
        <v>22432</v>
      </c>
      <c r="DC233">
        <v>22693</v>
      </c>
      <c r="DD233">
        <v>23169</v>
      </c>
      <c r="DE233">
        <v>23826</v>
      </c>
      <c r="DF233">
        <v>24572</v>
      </c>
      <c r="DG233">
        <v>25359</v>
      </c>
      <c r="DH233">
        <v>26059</v>
      </c>
      <c r="DI233">
        <v>26568</v>
      </c>
      <c r="DJ233">
        <v>26846</v>
      </c>
      <c r="DK233">
        <v>27301</v>
      </c>
      <c r="DL233">
        <v>28055</v>
      </c>
      <c r="DM233">
        <v>28755</v>
      </c>
      <c r="DN233">
        <v>29415</v>
      </c>
      <c r="DO233">
        <v>30103</v>
      </c>
      <c r="DP233">
        <v>30461</v>
      </c>
      <c r="DQ233">
        <v>30720</v>
      </c>
      <c r="DR233">
        <v>31151</v>
      </c>
      <c r="DS233">
        <v>31818</v>
      </c>
      <c r="DT233">
        <v>32626</v>
      </c>
      <c r="DU233">
        <v>33236</v>
      </c>
      <c r="DV233">
        <v>33768</v>
      </c>
      <c r="DW233">
        <v>34171</v>
      </c>
      <c r="DX233">
        <v>34381</v>
      </c>
      <c r="DY233">
        <v>34871</v>
      </c>
      <c r="DZ233">
        <v>35617</v>
      </c>
      <c r="EA233">
        <v>36417</v>
      </c>
      <c r="EB233">
        <v>37191</v>
      </c>
      <c r="EC233">
        <v>37964</v>
      </c>
      <c r="ED233">
        <v>38396</v>
      </c>
      <c r="EE233">
        <v>38661</v>
      </c>
      <c r="EF233">
        <v>39309</v>
      </c>
      <c r="EG233">
        <v>40210</v>
      </c>
      <c r="EH233">
        <v>41256</v>
      </c>
      <c r="EI233">
        <v>42295</v>
      </c>
      <c r="EJ233">
        <v>43441</v>
      </c>
      <c r="EK233">
        <v>44224</v>
      </c>
      <c r="EL233">
        <v>44686</v>
      </c>
      <c r="EM233">
        <v>45363</v>
      </c>
      <c r="EN233">
        <v>46299</v>
      </c>
      <c r="EO233">
        <v>47736</v>
      </c>
      <c r="EP233">
        <v>49030</v>
      </c>
      <c r="EQ233">
        <v>50367</v>
      </c>
      <c r="ER233">
        <v>51409</v>
      </c>
      <c r="ES233">
        <v>51827</v>
      </c>
      <c r="ET233">
        <v>52511</v>
      </c>
      <c r="EU233">
        <v>53729</v>
      </c>
      <c r="EV233">
        <v>55186</v>
      </c>
      <c r="EW233">
        <v>56682</v>
      </c>
      <c r="EX233">
        <v>57895</v>
      </c>
      <c r="EY233">
        <v>58597</v>
      </c>
      <c r="EZ233">
        <v>58918</v>
      </c>
      <c r="FA233">
        <v>59718</v>
      </c>
      <c r="FB233">
        <v>61030</v>
      </c>
      <c r="FC233">
        <v>62728</v>
      </c>
      <c r="FD233">
        <v>64009</v>
      </c>
      <c r="FE233">
        <v>65212</v>
      </c>
      <c r="FF233">
        <v>65972</v>
      </c>
      <c r="FG233">
        <v>66392</v>
      </c>
      <c r="FH233">
        <v>67119</v>
      </c>
      <c r="FI233">
        <v>67924</v>
      </c>
      <c r="FJ233">
        <v>68608</v>
      </c>
      <c r="FK233">
        <v>69297</v>
      </c>
      <c r="FL233">
        <v>69996</v>
      </c>
      <c r="FM233">
        <v>70366</v>
      </c>
      <c r="FN233">
        <v>70681</v>
      </c>
      <c r="FO233">
        <v>70932</v>
      </c>
      <c r="FP233">
        <v>71210</v>
      </c>
      <c r="FQ233">
        <v>71747</v>
      </c>
      <c r="FR233">
        <v>72082</v>
      </c>
      <c r="FS233">
        <v>72459</v>
      </c>
      <c r="FT233">
        <v>72773</v>
      </c>
      <c r="FU233">
        <v>72879</v>
      </c>
      <c r="FV233">
        <v>73049</v>
      </c>
      <c r="FW233">
        <v>73364</v>
      </c>
      <c r="FX233">
        <v>73663</v>
      </c>
      <c r="FY233">
        <v>73936</v>
      </c>
      <c r="FZ233">
        <v>74235</v>
      </c>
      <c r="GA233">
        <v>74435</v>
      </c>
      <c r="GB233">
        <v>74545</v>
      </c>
      <c r="GC233">
        <v>74676</v>
      </c>
      <c r="GD233">
        <v>74902</v>
      </c>
      <c r="GE233">
        <v>75199</v>
      </c>
      <c r="GF233">
        <v>75419</v>
      </c>
      <c r="GG233">
        <v>75681</v>
      </c>
      <c r="GH233">
        <v>75819</v>
      </c>
      <c r="GI233">
        <v>75861</v>
      </c>
      <c r="GJ233">
        <v>75932</v>
      </c>
      <c r="GK233">
        <v>76215</v>
      </c>
      <c r="GL233">
        <v>76516</v>
      </c>
      <c r="GM233">
        <v>76818</v>
      </c>
      <c r="GN233">
        <v>77076</v>
      </c>
      <c r="GO233">
        <v>77379</v>
      </c>
      <c r="GP233">
        <v>77417</v>
      </c>
      <c r="GQ233">
        <v>77582</v>
      </c>
      <c r="GR233">
        <v>77916</v>
      </c>
      <c r="GS233">
        <v>78341</v>
      </c>
      <c r="GT233">
        <v>78719</v>
      </c>
      <c r="GU233">
        <v>79099</v>
      </c>
      <c r="GV233">
        <v>79359</v>
      </c>
      <c r="GW233">
        <v>79432</v>
      </c>
      <c r="GX233">
        <v>79628</v>
      </c>
      <c r="GY233">
        <v>80045</v>
      </c>
      <c r="GZ233">
        <v>80489</v>
      </c>
      <c r="HA233">
        <v>80851</v>
      </c>
      <c r="HB233">
        <v>81195</v>
      </c>
      <c r="HC233">
        <v>81421</v>
      </c>
      <c r="HD233">
        <v>81484</v>
      </c>
      <c r="HE233">
        <v>81658</v>
      </c>
      <c r="HF233">
        <v>81972</v>
      </c>
      <c r="HG233">
        <v>82323</v>
      </c>
      <c r="HH233">
        <v>82656</v>
      </c>
      <c r="HI233">
        <v>82954</v>
      </c>
      <c r="HJ233">
        <v>83114</v>
      </c>
      <c r="HK233">
        <v>83171</v>
      </c>
      <c r="HL233">
        <v>83353</v>
      </c>
      <c r="HM233">
        <v>83578</v>
      </c>
      <c r="HN233">
        <v>83824</v>
      </c>
      <c r="HO233">
        <v>83958</v>
      </c>
      <c r="HP233">
        <v>83958</v>
      </c>
      <c r="HQ233">
        <v>83958</v>
      </c>
      <c r="HR233">
        <v>83958</v>
      </c>
      <c r="HS233">
        <v>84379</v>
      </c>
      <c r="HT233">
        <v>84521</v>
      </c>
      <c r="HU233">
        <v>84532</v>
      </c>
      <c r="HV233">
        <v>84729</v>
      </c>
      <c r="HW233">
        <v>84985</v>
      </c>
      <c r="HX233">
        <v>84985</v>
      </c>
      <c r="HY233">
        <v>84985</v>
      </c>
      <c r="HZ233">
        <v>85558</v>
      </c>
      <c r="IA233">
        <v>85707</v>
      </c>
      <c r="IB233">
        <v>85880</v>
      </c>
      <c r="IC233">
        <v>86194</v>
      </c>
      <c r="ID233">
        <v>86505</v>
      </c>
      <c r="IE233">
        <v>86505</v>
      </c>
      <c r="IF233">
        <v>86505</v>
      </c>
      <c r="IG233">
        <v>86505</v>
      </c>
      <c r="IH233">
        <v>87345</v>
      </c>
      <c r="II233">
        <v>87575</v>
      </c>
      <c r="IJ233">
        <v>87885</v>
      </c>
      <c r="IK233">
        <v>88237</v>
      </c>
      <c r="IL233">
        <v>88237</v>
      </c>
    </row>
    <row r="234" spans="2:246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8</v>
      </c>
      <c r="AP234">
        <v>8</v>
      </c>
      <c r="AQ234">
        <v>18</v>
      </c>
      <c r="AR234">
        <v>27</v>
      </c>
      <c r="AS234">
        <v>42</v>
      </c>
      <c r="AT234">
        <v>56</v>
      </c>
      <c r="AU234">
        <v>90</v>
      </c>
      <c r="AV234">
        <v>114</v>
      </c>
      <c r="AW234">
        <v>214</v>
      </c>
      <c r="AX234">
        <v>268</v>
      </c>
      <c r="AY234">
        <v>337</v>
      </c>
      <c r="AZ234">
        <v>374</v>
      </c>
      <c r="BA234">
        <v>491</v>
      </c>
      <c r="BB234">
        <v>652</v>
      </c>
      <c r="BC234">
        <v>652</v>
      </c>
      <c r="BD234">
        <v>1139</v>
      </c>
      <c r="BE234">
        <v>1359</v>
      </c>
      <c r="BF234">
        <v>2200</v>
      </c>
      <c r="BG234">
        <v>2200</v>
      </c>
      <c r="BH234">
        <v>2700</v>
      </c>
      <c r="BI234">
        <v>3028</v>
      </c>
      <c r="BJ234">
        <v>4075</v>
      </c>
      <c r="BK234">
        <v>5294</v>
      </c>
      <c r="BL234">
        <v>6575</v>
      </c>
      <c r="BM234">
        <v>7474</v>
      </c>
      <c r="BN234">
        <v>8795</v>
      </c>
      <c r="BO234">
        <v>9877</v>
      </c>
      <c r="BP234">
        <v>10897</v>
      </c>
      <c r="BQ234">
        <v>11811</v>
      </c>
      <c r="BR234">
        <v>12928</v>
      </c>
      <c r="BS234">
        <v>14076</v>
      </c>
      <c r="BT234">
        <v>14829</v>
      </c>
      <c r="BU234">
        <v>15922</v>
      </c>
      <c r="BV234">
        <v>16605</v>
      </c>
      <c r="BW234">
        <v>17768</v>
      </c>
      <c r="BX234">
        <v>18827</v>
      </c>
      <c r="BY234">
        <v>19606</v>
      </c>
      <c r="BZ234">
        <v>20505</v>
      </c>
      <c r="CA234">
        <v>21100</v>
      </c>
      <c r="CB234">
        <v>21657</v>
      </c>
      <c r="CC234">
        <v>22253</v>
      </c>
      <c r="CD234">
        <v>23280</v>
      </c>
      <c r="CE234">
        <v>24051</v>
      </c>
      <c r="CF234">
        <v>24551</v>
      </c>
      <c r="CG234">
        <v>25107</v>
      </c>
      <c r="CH234">
        <v>25415</v>
      </c>
      <c r="CI234">
        <v>25688</v>
      </c>
      <c r="CJ234">
        <v>25936</v>
      </c>
      <c r="CK234">
        <v>26336</v>
      </c>
      <c r="CL234">
        <v>26732</v>
      </c>
      <c r="CM234">
        <v>27078</v>
      </c>
      <c r="CN234">
        <v>27404</v>
      </c>
      <c r="CO234">
        <v>27740</v>
      </c>
      <c r="CP234">
        <v>27944</v>
      </c>
      <c r="CQ234">
        <v>28063</v>
      </c>
      <c r="CR234">
        <v>28268</v>
      </c>
      <c r="CS234">
        <v>28496</v>
      </c>
      <c r="CT234">
        <v>28677</v>
      </c>
      <c r="CU234">
        <v>28894</v>
      </c>
      <c r="CV234">
        <v>29061</v>
      </c>
      <c r="CW234">
        <v>29164</v>
      </c>
      <c r="CX234">
        <v>29264</v>
      </c>
      <c r="CY234">
        <v>29407</v>
      </c>
      <c r="CZ234">
        <v>29586</v>
      </c>
      <c r="DA234">
        <v>29705</v>
      </c>
      <c r="DB234">
        <v>29817</v>
      </c>
      <c r="DC234">
        <v>29905</v>
      </c>
      <c r="DD234">
        <v>29981</v>
      </c>
      <c r="DE234">
        <v>30009</v>
      </c>
      <c r="DF234">
        <v>30060</v>
      </c>
      <c r="DG234">
        <v>30126</v>
      </c>
      <c r="DH234">
        <v>30207</v>
      </c>
      <c r="DI234">
        <v>30251</v>
      </c>
      <c r="DJ234">
        <v>30305</v>
      </c>
      <c r="DK234">
        <v>30344</v>
      </c>
      <c r="DL234">
        <v>30380</v>
      </c>
      <c r="DM234">
        <v>30413</v>
      </c>
      <c r="DN234">
        <v>30463</v>
      </c>
      <c r="DO234">
        <v>30514</v>
      </c>
      <c r="DP234">
        <v>30572</v>
      </c>
      <c r="DQ234">
        <v>30587</v>
      </c>
      <c r="DR234">
        <v>30597</v>
      </c>
      <c r="DS234">
        <v>30618</v>
      </c>
      <c r="DT234">
        <v>30658</v>
      </c>
      <c r="DU234">
        <v>30694</v>
      </c>
      <c r="DV234">
        <v>30707</v>
      </c>
      <c r="DW234">
        <v>30725</v>
      </c>
      <c r="DX234">
        <v>30736</v>
      </c>
      <c r="DY234">
        <v>30746</v>
      </c>
      <c r="DZ234">
        <v>30761</v>
      </c>
      <c r="EA234">
        <v>30776</v>
      </c>
      <c r="EB234">
        <v>30796</v>
      </c>
      <c r="EC234">
        <v>30828</v>
      </c>
      <c r="ED234">
        <v>30845</v>
      </c>
      <c r="EE234">
        <v>30862</v>
      </c>
      <c r="EF234">
        <v>30871</v>
      </c>
      <c r="EG234">
        <v>30874</v>
      </c>
      <c r="EH234">
        <v>30893</v>
      </c>
      <c r="EI234">
        <v>30913</v>
      </c>
      <c r="EJ234">
        <v>30936</v>
      </c>
      <c r="EK234">
        <v>30956</v>
      </c>
      <c r="EL234">
        <v>30965</v>
      </c>
      <c r="EM234">
        <v>30972</v>
      </c>
      <c r="EN234">
        <v>30988</v>
      </c>
      <c r="EO234">
        <v>31011</v>
      </c>
      <c r="EP234">
        <v>31044</v>
      </c>
      <c r="EQ234">
        <v>31063</v>
      </c>
      <c r="ER234">
        <v>31094</v>
      </c>
      <c r="ES234">
        <v>31117</v>
      </c>
      <c r="ET234">
        <v>31131</v>
      </c>
      <c r="EU234">
        <v>31154</v>
      </c>
      <c r="EV234">
        <v>31187</v>
      </c>
      <c r="EW234">
        <v>31200</v>
      </c>
      <c r="EX234">
        <v>31235</v>
      </c>
      <c r="EY234">
        <v>31243</v>
      </c>
      <c r="EZ234">
        <v>31292</v>
      </c>
      <c r="FA234">
        <v>31310</v>
      </c>
      <c r="FB234">
        <v>31332</v>
      </c>
      <c r="FC234">
        <v>31376</v>
      </c>
      <c r="FD234">
        <v>31428</v>
      </c>
      <c r="FE234">
        <v>31486</v>
      </c>
      <c r="FF234">
        <v>31555</v>
      </c>
      <c r="FG234">
        <v>31617</v>
      </c>
      <c r="FH234">
        <v>31652</v>
      </c>
      <c r="FI234">
        <v>31714</v>
      </c>
      <c r="FJ234">
        <v>31851</v>
      </c>
      <c r="FK234">
        <v>31967</v>
      </c>
      <c r="FL234">
        <v>32101</v>
      </c>
      <c r="FM234">
        <v>32198</v>
      </c>
      <c r="FN234">
        <v>32268</v>
      </c>
      <c r="FO234">
        <v>32315</v>
      </c>
      <c r="FP234">
        <v>32369</v>
      </c>
      <c r="FQ234">
        <v>32498</v>
      </c>
      <c r="FR234">
        <v>32586</v>
      </c>
      <c r="FS234">
        <v>32690</v>
      </c>
      <c r="FT234">
        <v>32817</v>
      </c>
      <c r="FU234">
        <v>32883</v>
      </c>
      <c r="FV234">
        <v>32946</v>
      </c>
      <c r="FW234">
        <v>33016</v>
      </c>
      <c r="FX234">
        <v>33148</v>
      </c>
      <c r="FY234">
        <v>33290</v>
      </c>
      <c r="FZ234">
        <v>33382</v>
      </c>
      <c r="GA234">
        <v>33492</v>
      </c>
      <c r="GB234">
        <v>33591</v>
      </c>
      <c r="GC234">
        <v>33634</v>
      </c>
      <c r="GD234">
        <v>33742</v>
      </c>
      <c r="GE234">
        <v>33883</v>
      </c>
      <c r="GF234">
        <v>34000</v>
      </c>
      <c r="GG234">
        <v>34154</v>
      </c>
      <c r="GH234">
        <v>34302</v>
      </c>
      <c r="GI234">
        <v>34412</v>
      </c>
      <c r="GJ234">
        <v>34477</v>
      </c>
      <c r="GK234">
        <v>34609</v>
      </c>
      <c r="GL234">
        <v>34802</v>
      </c>
      <c r="GM234">
        <v>35022</v>
      </c>
      <c r="GN234">
        <v>35232</v>
      </c>
      <c r="GO234">
        <v>35412</v>
      </c>
      <c r="GP234">
        <v>35550</v>
      </c>
      <c r="GQ234">
        <v>35616</v>
      </c>
      <c r="GR234">
        <v>35746</v>
      </c>
      <c r="GS234">
        <v>35927</v>
      </c>
      <c r="GT234">
        <v>36108</v>
      </c>
      <c r="GU234">
        <v>36269</v>
      </c>
      <c r="GV234">
        <v>36451</v>
      </c>
      <c r="GW234">
        <v>36603</v>
      </c>
      <c r="GX234">
        <v>36708</v>
      </c>
      <c r="GY234">
        <v>36895</v>
      </c>
      <c r="GZ234">
        <v>37169</v>
      </c>
      <c r="HA234">
        <v>37403</v>
      </c>
      <c r="HB234">
        <v>37671</v>
      </c>
      <c r="HC234">
        <v>37924</v>
      </c>
      <c r="HD234">
        <v>38124</v>
      </c>
      <c r="HE234">
        <v>38252</v>
      </c>
      <c r="HF234">
        <v>38449</v>
      </c>
      <c r="HG234">
        <v>38760</v>
      </c>
      <c r="HH234">
        <v>39026</v>
      </c>
      <c r="HI234">
        <v>39332</v>
      </c>
      <c r="HJ234">
        <v>39627</v>
      </c>
      <c r="HK234">
        <v>39903</v>
      </c>
      <c r="HL234">
        <v>40060</v>
      </c>
      <c r="HM234">
        <v>40262</v>
      </c>
      <c r="HN234">
        <v>40645</v>
      </c>
      <c r="HO234">
        <v>41006</v>
      </c>
      <c r="HP234">
        <v>41346</v>
      </c>
      <c r="HQ234">
        <v>41722</v>
      </c>
      <c r="HR234">
        <v>42014</v>
      </c>
      <c r="HS234">
        <v>42177</v>
      </c>
      <c r="HT234">
        <v>42393</v>
      </c>
      <c r="HU234">
        <v>42763</v>
      </c>
      <c r="HV234">
        <v>43127</v>
      </c>
      <c r="HW234">
        <v>43532</v>
      </c>
      <c r="HX234">
        <v>43957</v>
      </c>
      <c r="HY234">
        <v>44401</v>
      </c>
      <c r="HZ234">
        <v>44592</v>
      </c>
      <c r="IA234">
        <v>44837</v>
      </c>
      <c r="IB234">
        <v>45306</v>
      </c>
      <c r="IC234">
        <v>45711</v>
      </c>
      <c r="ID234">
        <v>46239</v>
      </c>
      <c r="IE234">
        <v>46704</v>
      </c>
      <c r="IF234">
        <v>47179</v>
      </c>
      <c r="IG234">
        <v>47436</v>
      </c>
      <c r="IH234">
        <v>47751</v>
      </c>
      <c r="II234">
        <v>48265</v>
      </c>
      <c r="IJ234">
        <v>48795</v>
      </c>
      <c r="IK234">
        <v>49283</v>
      </c>
      <c r="IL234">
        <v>49283</v>
      </c>
    </row>
    <row r="235" spans="2:246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1</v>
      </c>
      <c r="BO235">
        <v>1</v>
      </c>
      <c r="BP235">
        <v>5</v>
      </c>
      <c r="BQ235">
        <v>5</v>
      </c>
      <c r="BR235">
        <v>5</v>
      </c>
      <c r="BS235">
        <v>5</v>
      </c>
      <c r="BT235">
        <v>9</v>
      </c>
      <c r="BU235">
        <v>10</v>
      </c>
      <c r="BV235">
        <v>10</v>
      </c>
      <c r="BW235">
        <v>10</v>
      </c>
      <c r="BX235">
        <v>16</v>
      </c>
      <c r="BY235">
        <v>16</v>
      </c>
      <c r="BZ235">
        <v>16</v>
      </c>
      <c r="CA235">
        <v>19</v>
      </c>
      <c r="CB235">
        <v>19</v>
      </c>
      <c r="CC235">
        <v>19</v>
      </c>
      <c r="CD235">
        <v>19</v>
      </c>
      <c r="CE235">
        <v>19</v>
      </c>
      <c r="CF235">
        <v>19</v>
      </c>
      <c r="CG235">
        <v>25</v>
      </c>
      <c r="CH235">
        <v>25</v>
      </c>
      <c r="CI235">
        <v>25</v>
      </c>
      <c r="CJ235">
        <v>29</v>
      </c>
      <c r="CK235">
        <v>33</v>
      </c>
      <c r="CL235">
        <v>33</v>
      </c>
      <c r="CM235">
        <v>38</v>
      </c>
      <c r="CN235">
        <v>38</v>
      </c>
      <c r="CO235">
        <v>39</v>
      </c>
      <c r="CP235">
        <v>39</v>
      </c>
      <c r="CQ235">
        <v>42</v>
      </c>
      <c r="CR235">
        <v>42</v>
      </c>
      <c r="CS235">
        <v>42</v>
      </c>
      <c r="CT235">
        <v>42</v>
      </c>
      <c r="CU235">
        <v>42</v>
      </c>
      <c r="CV235">
        <v>43</v>
      </c>
      <c r="CW235">
        <v>43</v>
      </c>
      <c r="CX235">
        <v>43</v>
      </c>
      <c r="CY235">
        <v>43</v>
      </c>
      <c r="CZ235">
        <v>43</v>
      </c>
      <c r="DA235">
        <v>44</v>
      </c>
      <c r="DB235">
        <v>44</v>
      </c>
      <c r="DC235">
        <v>44</v>
      </c>
      <c r="DD235">
        <v>44</v>
      </c>
      <c r="DE235">
        <v>44</v>
      </c>
      <c r="DF235">
        <v>45</v>
      </c>
      <c r="DG235">
        <v>45</v>
      </c>
      <c r="DH235">
        <v>47</v>
      </c>
      <c r="DI235">
        <v>47</v>
      </c>
      <c r="DJ235">
        <v>47</v>
      </c>
      <c r="DK235">
        <v>47</v>
      </c>
      <c r="DL235">
        <v>47</v>
      </c>
      <c r="DM235">
        <v>48</v>
      </c>
      <c r="DN235">
        <v>48</v>
      </c>
      <c r="DO235">
        <v>50</v>
      </c>
      <c r="DP235">
        <v>51</v>
      </c>
      <c r="DQ235">
        <v>58</v>
      </c>
      <c r="DR235">
        <v>58</v>
      </c>
      <c r="DS235">
        <v>58</v>
      </c>
      <c r="DT235">
        <v>58</v>
      </c>
      <c r="DU235">
        <v>58</v>
      </c>
      <c r="DV235">
        <v>59</v>
      </c>
      <c r="DW235">
        <v>70</v>
      </c>
      <c r="DX235">
        <v>86</v>
      </c>
      <c r="DY235">
        <v>106</v>
      </c>
      <c r="DZ235">
        <v>121</v>
      </c>
      <c r="EA235">
        <v>121</v>
      </c>
      <c r="EB235">
        <v>122</v>
      </c>
      <c r="EC235">
        <v>122</v>
      </c>
      <c r="ED235">
        <v>122</v>
      </c>
      <c r="EE235">
        <v>122</v>
      </c>
      <c r="EF235">
        <v>123</v>
      </c>
      <c r="EG235">
        <v>123</v>
      </c>
      <c r="EH235">
        <v>123</v>
      </c>
      <c r="EI235">
        <v>124</v>
      </c>
      <c r="EJ235">
        <v>124</v>
      </c>
      <c r="EK235">
        <v>125</v>
      </c>
      <c r="EL235">
        <v>141</v>
      </c>
      <c r="EM235">
        <v>144</v>
      </c>
      <c r="EN235">
        <v>146</v>
      </c>
      <c r="EO235">
        <v>152</v>
      </c>
      <c r="EP235">
        <v>164</v>
      </c>
      <c r="EQ235">
        <v>164</v>
      </c>
      <c r="ER235">
        <v>170</v>
      </c>
      <c r="ES235">
        <v>177</v>
      </c>
      <c r="ET235">
        <v>177</v>
      </c>
      <c r="EU235">
        <v>177</v>
      </c>
      <c r="EV235">
        <v>178</v>
      </c>
      <c r="EW235">
        <v>187</v>
      </c>
      <c r="EX235">
        <v>187</v>
      </c>
      <c r="EY235">
        <v>198</v>
      </c>
      <c r="EZ235">
        <v>204</v>
      </c>
      <c r="FA235">
        <v>219</v>
      </c>
      <c r="FB235">
        <v>231</v>
      </c>
      <c r="FC235">
        <v>231</v>
      </c>
      <c r="FD235">
        <v>242</v>
      </c>
      <c r="FE235">
        <v>255</v>
      </c>
      <c r="FF235">
        <v>256</v>
      </c>
      <c r="FG235">
        <v>256</v>
      </c>
      <c r="FH235">
        <v>269</v>
      </c>
      <c r="FI235">
        <v>279</v>
      </c>
      <c r="FJ235">
        <v>293</v>
      </c>
      <c r="FK235">
        <v>312</v>
      </c>
      <c r="FL235">
        <v>328</v>
      </c>
      <c r="FM235">
        <v>338</v>
      </c>
      <c r="FN235">
        <v>358</v>
      </c>
      <c r="FO235">
        <v>372</v>
      </c>
      <c r="FP235">
        <v>372</v>
      </c>
      <c r="FQ235">
        <v>372</v>
      </c>
      <c r="FR235">
        <v>372</v>
      </c>
      <c r="FS235">
        <v>394</v>
      </c>
      <c r="FT235">
        <v>394</v>
      </c>
      <c r="FU235">
        <v>394</v>
      </c>
      <c r="FV235">
        <v>417</v>
      </c>
      <c r="FW235">
        <v>439</v>
      </c>
      <c r="FX235">
        <v>458</v>
      </c>
      <c r="FY235">
        <v>477</v>
      </c>
      <c r="FZ235">
        <v>496</v>
      </c>
      <c r="GA235">
        <v>496</v>
      </c>
      <c r="GB235">
        <v>496</v>
      </c>
      <c r="GC235">
        <v>522</v>
      </c>
      <c r="GD235">
        <v>540</v>
      </c>
      <c r="GE235">
        <v>561</v>
      </c>
      <c r="GF235">
        <v>584</v>
      </c>
      <c r="GG235">
        <v>608</v>
      </c>
      <c r="GH235">
        <v>627</v>
      </c>
      <c r="GI235">
        <v>650</v>
      </c>
      <c r="GJ235">
        <v>674</v>
      </c>
      <c r="GK235">
        <v>694</v>
      </c>
      <c r="GL235">
        <v>717</v>
      </c>
      <c r="GM235">
        <v>738</v>
      </c>
      <c r="GN235">
        <v>757</v>
      </c>
      <c r="GO235">
        <v>780</v>
      </c>
      <c r="GP235">
        <v>809</v>
      </c>
      <c r="GQ235">
        <v>847</v>
      </c>
      <c r="GR235">
        <v>892</v>
      </c>
      <c r="GS235">
        <v>944</v>
      </c>
      <c r="GT235">
        <v>999</v>
      </c>
      <c r="GU235">
        <v>1060</v>
      </c>
      <c r="GV235">
        <v>1125</v>
      </c>
      <c r="GW235">
        <v>1188</v>
      </c>
      <c r="GX235">
        <v>1255</v>
      </c>
      <c r="GY235">
        <v>1327</v>
      </c>
      <c r="GZ235">
        <v>1327</v>
      </c>
      <c r="HA235">
        <v>1432</v>
      </c>
      <c r="HB235">
        <v>1515</v>
      </c>
      <c r="HC235">
        <v>1593</v>
      </c>
      <c r="HD235">
        <v>1677</v>
      </c>
      <c r="HE235">
        <v>1764</v>
      </c>
      <c r="HF235">
        <v>1844</v>
      </c>
      <c r="HG235">
        <v>1927</v>
      </c>
      <c r="HH235">
        <v>2008</v>
      </c>
      <c r="HI235">
        <v>2073</v>
      </c>
      <c r="HJ235">
        <v>2143</v>
      </c>
      <c r="HK235">
        <v>2217</v>
      </c>
      <c r="HL235">
        <v>2293</v>
      </c>
      <c r="HM235">
        <v>2365</v>
      </c>
      <c r="HN235">
        <v>2440</v>
      </c>
      <c r="HO235">
        <v>2504</v>
      </c>
      <c r="HP235">
        <v>2563</v>
      </c>
      <c r="HQ235">
        <v>2628</v>
      </c>
      <c r="HR235">
        <v>2703</v>
      </c>
      <c r="HS235">
        <v>2765</v>
      </c>
      <c r="HT235">
        <v>2830</v>
      </c>
      <c r="HU235">
        <v>2898</v>
      </c>
      <c r="HV235">
        <v>2973</v>
      </c>
      <c r="HW235">
        <v>3041</v>
      </c>
      <c r="HX235">
        <v>3104</v>
      </c>
      <c r="HY235">
        <v>3171</v>
      </c>
      <c r="HZ235">
        <v>3229</v>
      </c>
      <c r="IA235">
        <v>3289</v>
      </c>
      <c r="IB235">
        <v>3351</v>
      </c>
      <c r="IC235">
        <v>3416</v>
      </c>
      <c r="ID235">
        <v>3476</v>
      </c>
      <c r="IE235">
        <v>3506</v>
      </c>
      <c r="IF235">
        <v>3540</v>
      </c>
      <c r="IG235">
        <v>3576</v>
      </c>
      <c r="IH235">
        <v>3614</v>
      </c>
      <c r="II235">
        <v>3654</v>
      </c>
      <c r="IJ235">
        <v>3691</v>
      </c>
      <c r="IK235">
        <v>3731</v>
      </c>
      <c r="IL235">
        <v>3765</v>
      </c>
    </row>
    <row r="236" spans="2:246" x14ac:dyDescent="0.35">
      <c r="B236" t="s">
        <v>177</v>
      </c>
      <c r="C236">
        <v>23.7</v>
      </c>
      <c r="D236">
        <v>121</v>
      </c>
      <c r="E236">
        <v>1</v>
      </c>
      <c r="F236">
        <v>1</v>
      </c>
      <c r="G236">
        <v>3</v>
      </c>
      <c r="H236">
        <v>3</v>
      </c>
      <c r="I236">
        <v>4</v>
      </c>
      <c r="J236">
        <v>5</v>
      </c>
      <c r="K236">
        <v>8</v>
      </c>
      <c r="L236">
        <v>8</v>
      </c>
      <c r="M236">
        <v>9</v>
      </c>
      <c r="N236">
        <v>10</v>
      </c>
      <c r="O236">
        <v>10</v>
      </c>
      <c r="P236">
        <v>10</v>
      </c>
      <c r="Q236">
        <v>10</v>
      </c>
      <c r="R236">
        <v>11</v>
      </c>
      <c r="S236">
        <v>11</v>
      </c>
      <c r="T236">
        <v>16</v>
      </c>
      <c r="U236">
        <v>16</v>
      </c>
      <c r="V236">
        <v>17</v>
      </c>
      <c r="W236">
        <v>18</v>
      </c>
      <c r="X236">
        <v>18</v>
      </c>
      <c r="Y236">
        <v>18</v>
      </c>
      <c r="Z236">
        <v>18</v>
      </c>
      <c r="AA236">
        <v>18</v>
      </c>
      <c r="AB236">
        <v>18</v>
      </c>
      <c r="AC236">
        <v>18</v>
      </c>
      <c r="AD236">
        <v>20</v>
      </c>
      <c r="AE236">
        <v>22</v>
      </c>
      <c r="AF236">
        <v>22</v>
      </c>
      <c r="AG236">
        <v>23</v>
      </c>
      <c r="AH236">
        <v>24</v>
      </c>
      <c r="AI236">
        <v>26</v>
      </c>
      <c r="AJ236">
        <v>26</v>
      </c>
      <c r="AK236">
        <v>28</v>
      </c>
      <c r="AL236">
        <v>30</v>
      </c>
      <c r="AM236">
        <v>31</v>
      </c>
      <c r="AN236">
        <v>32</v>
      </c>
      <c r="AO236">
        <v>32</v>
      </c>
      <c r="AP236">
        <v>34</v>
      </c>
      <c r="AQ236">
        <v>39</v>
      </c>
      <c r="AR236">
        <v>40</v>
      </c>
      <c r="AS236">
        <v>41</v>
      </c>
      <c r="AT236">
        <v>42</v>
      </c>
      <c r="AU236">
        <v>42</v>
      </c>
      <c r="AV236">
        <v>44</v>
      </c>
      <c r="AW236">
        <v>45</v>
      </c>
      <c r="AX236">
        <v>45</v>
      </c>
      <c r="AY236">
        <v>45</v>
      </c>
      <c r="AZ236">
        <v>45</v>
      </c>
      <c r="BA236">
        <v>47</v>
      </c>
      <c r="BB236">
        <v>48</v>
      </c>
      <c r="BC236">
        <v>49</v>
      </c>
      <c r="BD236">
        <v>50</v>
      </c>
      <c r="BE236">
        <v>53</v>
      </c>
      <c r="BF236">
        <v>59</v>
      </c>
      <c r="BG236">
        <v>67</v>
      </c>
      <c r="BH236">
        <v>77</v>
      </c>
      <c r="BI236">
        <v>100</v>
      </c>
      <c r="BJ236">
        <v>108</v>
      </c>
      <c r="BK236">
        <v>135</v>
      </c>
      <c r="BL236">
        <v>153</v>
      </c>
      <c r="BM236">
        <v>169</v>
      </c>
      <c r="BN236">
        <v>195</v>
      </c>
      <c r="BO236">
        <v>215</v>
      </c>
      <c r="BP236">
        <v>235</v>
      </c>
      <c r="BQ236">
        <v>252</v>
      </c>
      <c r="BR236">
        <v>267</v>
      </c>
      <c r="BS236">
        <v>283</v>
      </c>
      <c r="BT236">
        <v>298</v>
      </c>
      <c r="BU236">
        <v>306</v>
      </c>
      <c r="BV236">
        <v>322</v>
      </c>
      <c r="BW236">
        <v>329</v>
      </c>
      <c r="BX236">
        <v>339</v>
      </c>
      <c r="BY236">
        <v>348</v>
      </c>
      <c r="BZ236">
        <v>355</v>
      </c>
      <c r="CA236">
        <v>363</v>
      </c>
      <c r="CB236">
        <v>373</v>
      </c>
      <c r="CC236">
        <v>376</v>
      </c>
      <c r="CD236">
        <v>379</v>
      </c>
      <c r="CE236">
        <v>380</v>
      </c>
      <c r="CF236">
        <v>382</v>
      </c>
      <c r="CG236">
        <v>385</v>
      </c>
      <c r="CH236">
        <v>388</v>
      </c>
      <c r="CI236">
        <v>393</v>
      </c>
      <c r="CJ236">
        <v>393</v>
      </c>
      <c r="CK236">
        <v>395</v>
      </c>
      <c r="CL236">
        <v>395</v>
      </c>
      <c r="CM236">
        <v>395</v>
      </c>
      <c r="CN236">
        <v>398</v>
      </c>
      <c r="CO236">
        <v>420</v>
      </c>
      <c r="CP236">
        <v>422</v>
      </c>
      <c r="CQ236">
        <v>425</v>
      </c>
      <c r="CR236">
        <v>426</v>
      </c>
      <c r="CS236">
        <v>427</v>
      </c>
      <c r="CT236">
        <v>428</v>
      </c>
      <c r="CU236">
        <v>429</v>
      </c>
      <c r="CV236">
        <v>429</v>
      </c>
      <c r="CW236">
        <v>429</v>
      </c>
      <c r="CX236">
        <v>429</v>
      </c>
      <c r="CY236">
        <v>429</v>
      </c>
      <c r="CZ236">
        <v>429</v>
      </c>
      <c r="DA236">
        <v>429</v>
      </c>
      <c r="DB236">
        <v>432</v>
      </c>
      <c r="DC236">
        <v>436</v>
      </c>
      <c r="DD236">
        <v>438</v>
      </c>
      <c r="DE236">
        <v>438</v>
      </c>
      <c r="DF236">
        <v>439</v>
      </c>
      <c r="DG236">
        <v>440</v>
      </c>
      <c r="DH236">
        <v>440</v>
      </c>
      <c r="DI236">
        <v>440</v>
      </c>
      <c r="DJ236">
        <v>440</v>
      </c>
      <c r="DK236">
        <v>440</v>
      </c>
      <c r="DL236">
        <v>440</v>
      </c>
      <c r="DM236">
        <v>440</v>
      </c>
      <c r="DN236">
        <v>440</v>
      </c>
      <c r="DO236">
        <v>440</v>
      </c>
      <c r="DP236">
        <v>440</v>
      </c>
      <c r="DQ236">
        <v>440</v>
      </c>
      <c r="DR236">
        <v>440</v>
      </c>
      <c r="DS236">
        <v>440</v>
      </c>
      <c r="DT236">
        <v>440</v>
      </c>
      <c r="DU236">
        <v>440</v>
      </c>
      <c r="DV236">
        <v>441</v>
      </c>
      <c r="DW236">
        <v>441</v>
      </c>
      <c r="DX236">
        <v>441</v>
      </c>
      <c r="DY236">
        <v>441</v>
      </c>
      <c r="DZ236">
        <v>441</v>
      </c>
      <c r="EA236">
        <v>441</v>
      </c>
      <c r="EB236">
        <v>441</v>
      </c>
      <c r="EC236">
        <v>442</v>
      </c>
      <c r="ED236">
        <v>442</v>
      </c>
      <c r="EE236">
        <v>442</v>
      </c>
      <c r="EF236">
        <v>443</v>
      </c>
      <c r="EG236">
        <v>443</v>
      </c>
      <c r="EH236">
        <v>443</v>
      </c>
      <c r="EI236">
        <v>443</v>
      </c>
      <c r="EJ236">
        <v>443</v>
      </c>
      <c r="EK236">
        <v>443</v>
      </c>
      <c r="EL236">
        <v>443</v>
      </c>
      <c r="EM236">
        <v>443</v>
      </c>
      <c r="EN236">
        <v>443</v>
      </c>
      <c r="EO236">
        <v>443</v>
      </c>
      <c r="EP236">
        <v>443</v>
      </c>
      <c r="EQ236">
        <v>443</v>
      </c>
      <c r="ER236">
        <v>443</v>
      </c>
      <c r="ES236">
        <v>443</v>
      </c>
      <c r="ET236">
        <v>445</v>
      </c>
      <c r="EU236">
        <v>445</v>
      </c>
      <c r="EV236">
        <v>445</v>
      </c>
      <c r="EW236">
        <v>446</v>
      </c>
      <c r="EX236">
        <v>446</v>
      </c>
      <c r="EY236">
        <v>446</v>
      </c>
      <c r="EZ236">
        <v>446</v>
      </c>
      <c r="FA236">
        <v>446</v>
      </c>
      <c r="FB236">
        <v>446</v>
      </c>
      <c r="FC236">
        <v>446</v>
      </c>
      <c r="FD236">
        <v>447</v>
      </c>
      <c r="FE236">
        <v>447</v>
      </c>
      <c r="FF236">
        <v>447</v>
      </c>
      <c r="FG236">
        <v>447</v>
      </c>
      <c r="FH236">
        <v>447</v>
      </c>
      <c r="FI236">
        <v>447</v>
      </c>
      <c r="FJ236">
        <v>447</v>
      </c>
      <c r="FK236">
        <v>448</v>
      </c>
      <c r="FL236">
        <v>449</v>
      </c>
      <c r="FM236">
        <v>449</v>
      </c>
      <c r="FN236">
        <v>449</v>
      </c>
      <c r="FO236">
        <v>449</v>
      </c>
      <c r="FP236">
        <v>449</v>
      </c>
      <c r="FQ236">
        <v>449</v>
      </c>
      <c r="FR236">
        <v>449</v>
      </c>
      <c r="FS236">
        <v>449</v>
      </c>
      <c r="FT236">
        <v>451</v>
      </c>
      <c r="FU236">
        <v>451</v>
      </c>
      <c r="FV236">
        <v>451</v>
      </c>
      <c r="FW236">
        <v>451</v>
      </c>
      <c r="FX236">
        <v>451</v>
      </c>
      <c r="FY236">
        <v>451</v>
      </c>
      <c r="FZ236">
        <v>451</v>
      </c>
      <c r="GA236">
        <v>451</v>
      </c>
      <c r="GB236">
        <v>451</v>
      </c>
      <c r="GC236">
        <v>451</v>
      </c>
      <c r="GD236">
        <v>451</v>
      </c>
      <c r="GE236">
        <v>455</v>
      </c>
      <c r="GF236">
        <v>455</v>
      </c>
      <c r="GG236">
        <v>458</v>
      </c>
      <c r="GH236">
        <v>458</v>
      </c>
      <c r="GI236">
        <v>458</v>
      </c>
      <c r="GJ236">
        <v>462</v>
      </c>
      <c r="GK236">
        <v>467</v>
      </c>
      <c r="GL236">
        <v>467</v>
      </c>
      <c r="GM236">
        <v>467</v>
      </c>
      <c r="GN236">
        <v>467</v>
      </c>
      <c r="GO236">
        <v>474</v>
      </c>
      <c r="GP236">
        <v>475</v>
      </c>
      <c r="GQ236">
        <v>474</v>
      </c>
      <c r="GR236">
        <v>476</v>
      </c>
      <c r="GS236">
        <v>476</v>
      </c>
      <c r="GT236">
        <v>477</v>
      </c>
      <c r="GU236">
        <v>477</v>
      </c>
      <c r="GV236">
        <v>479</v>
      </c>
      <c r="GW236">
        <v>477</v>
      </c>
      <c r="GX236">
        <v>477</v>
      </c>
      <c r="GY236">
        <v>480</v>
      </c>
      <c r="GZ236">
        <v>481</v>
      </c>
      <c r="HA236">
        <v>481</v>
      </c>
      <c r="HB236">
        <v>481</v>
      </c>
      <c r="HC236">
        <v>482</v>
      </c>
      <c r="HD236">
        <v>484</v>
      </c>
      <c r="HE236">
        <v>485</v>
      </c>
      <c r="HF236">
        <v>486</v>
      </c>
      <c r="HG236">
        <v>486</v>
      </c>
      <c r="HH236">
        <v>486</v>
      </c>
      <c r="HI236">
        <v>487</v>
      </c>
      <c r="HJ236">
        <v>487</v>
      </c>
      <c r="HK236">
        <v>487</v>
      </c>
      <c r="HL236">
        <v>487</v>
      </c>
      <c r="HM236">
        <v>487</v>
      </c>
      <c r="HN236">
        <v>487</v>
      </c>
      <c r="HO236">
        <v>487</v>
      </c>
      <c r="HP236">
        <v>487</v>
      </c>
      <c r="HQ236">
        <v>488</v>
      </c>
      <c r="HR236">
        <v>488</v>
      </c>
      <c r="HS236">
        <v>488</v>
      </c>
      <c r="HT236">
        <v>488</v>
      </c>
      <c r="HU236">
        <v>489</v>
      </c>
      <c r="HV236">
        <v>489</v>
      </c>
      <c r="HW236">
        <v>490</v>
      </c>
      <c r="HX236">
        <v>492</v>
      </c>
      <c r="HY236">
        <v>493</v>
      </c>
      <c r="HZ236">
        <v>494</v>
      </c>
      <c r="IA236">
        <v>495</v>
      </c>
      <c r="IB236">
        <v>495</v>
      </c>
      <c r="IC236">
        <v>496</v>
      </c>
      <c r="ID236">
        <v>498</v>
      </c>
      <c r="IE236">
        <v>498</v>
      </c>
      <c r="IF236">
        <v>498</v>
      </c>
      <c r="IG236">
        <v>499</v>
      </c>
      <c r="IH236">
        <v>499</v>
      </c>
      <c r="II236">
        <v>500</v>
      </c>
      <c r="IJ236">
        <v>503</v>
      </c>
      <c r="IK236">
        <v>503</v>
      </c>
      <c r="IL236">
        <v>506</v>
      </c>
    </row>
    <row r="237" spans="2:246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15</v>
      </c>
      <c r="DA237">
        <v>15</v>
      </c>
      <c r="DB237">
        <v>76</v>
      </c>
      <c r="DC237">
        <v>128</v>
      </c>
      <c r="DD237">
        <v>230</v>
      </c>
      <c r="DE237">
        <v>293</v>
      </c>
      <c r="DF237">
        <v>379</v>
      </c>
      <c r="DG237">
        <v>461</v>
      </c>
      <c r="DH237">
        <v>522</v>
      </c>
      <c r="DI237">
        <v>612</v>
      </c>
      <c r="DJ237">
        <v>612</v>
      </c>
      <c r="DK237">
        <v>661</v>
      </c>
      <c r="DL237">
        <v>729</v>
      </c>
      <c r="DM237">
        <v>801</v>
      </c>
      <c r="DN237">
        <v>907</v>
      </c>
      <c r="DO237">
        <v>1118</v>
      </c>
      <c r="DP237">
        <v>1322</v>
      </c>
      <c r="DQ237">
        <v>1524</v>
      </c>
      <c r="DR237">
        <v>1729</v>
      </c>
      <c r="DS237">
        <v>1936</v>
      </c>
      <c r="DT237">
        <v>2140</v>
      </c>
      <c r="DU237">
        <v>2350</v>
      </c>
      <c r="DV237">
        <v>2551</v>
      </c>
      <c r="DW237">
        <v>2738</v>
      </c>
      <c r="DX237">
        <v>2929</v>
      </c>
      <c r="DY237">
        <v>3100</v>
      </c>
      <c r="DZ237">
        <v>3266</v>
      </c>
      <c r="EA237">
        <v>3424</v>
      </c>
      <c r="EB237">
        <v>3563</v>
      </c>
      <c r="EC237">
        <v>3686</v>
      </c>
      <c r="ED237">
        <v>3807</v>
      </c>
      <c r="EE237">
        <v>3930</v>
      </c>
      <c r="EF237">
        <v>4013</v>
      </c>
      <c r="EG237">
        <v>4100</v>
      </c>
      <c r="EH237">
        <v>4191</v>
      </c>
      <c r="EI237">
        <v>4289</v>
      </c>
      <c r="EJ237">
        <v>4370</v>
      </c>
      <c r="EK237">
        <v>4453</v>
      </c>
      <c r="EL237">
        <v>4529</v>
      </c>
      <c r="EM237">
        <v>4609</v>
      </c>
      <c r="EN237">
        <v>4690</v>
      </c>
      <c r="EO237">
        <v>4763</v>
      </c>
      <c r="EP237">
        <v>4834</v>
      </c>
      <c r="EQ237">
        <v>4902</v>
      </c>
      <c r="ER237">
        <v>4971</v>
      </c>
      <c r="ES237">
        <v>5035</v>
      </c>
      <c r="ET237">
        <v>5097</v>
      </c>
      <c r="EU237">
        <v>5160</v>
      </c>
      <c r="EV237">
        <v>5221</v>
      </c>
      <c r="EW237">
        <v>5279</v>
      </c>
      <c r="EX237">
        <v>5338</v>
      </c>
      <c r="EY237">
        <v>5399</v>
      </c>
      <c r="EZ237">
        <v>5457</v>
      </c>
      <c r="FA237">
        <v>5513</v>
      </c>
      <c r="FB237">
        <v>5567</v>
      </c>
      <c r="FC237">
        <v>5630</v>
      </c>
      <c r="FD237">
        <v>5691</v>
      </c>
      <c r="FE237">
        <v>5747</v>
      </c>
      <c r="FF237">
        <v>5799</v>
      </c>
      <c r="FG237">
        <v>5849</v>
      </c>
      <c r="FH237">
        <v>5900</v>
      </c>
      <c r="FI237">
        <v>5900</v>
      </c>
      <c r="FJ237">
        <v>6005</v>
      </c>
      <c r="FK237">
        <v>6058</v>
      </c>
      <c r="FL237">
        <v>6058</v>
      </c>
      <c r="FM237">
        <v>6159</v>
      </c>
      <c r="FN237">
        <v>6213</v>
      </c>
      <c r="FO237">
        <v>6262</v>
      </c>
      <c r="FP237">
        <v>6315</v>
      </c>
      <c r="FQ237">
        <v>6364</v>
      </c>
      <c r="FR237">
        <v>6410</v>
      </c>
      <c r="FS237">
        <v>6457</v>
      </c>
      <c r="FT237">
        <v>6506</v>
      </c>
      <c r="FU237">
        <v>6552</v>
      </c>
      <c r="FV237">
        <v>6596</v>
      </c>
      <c r="FW237">
        <v>6643</v>
      </c>
      <c r="FX237">
        <v>6695</v>
      </c>
      <c r="FY237">
        <v>6741</v>
      </c>
      <c r="FZ237">
        <v>6786</v>
      </c>
      <c r="GA237">
        <v>6834</v>
      </c>
      <c r="GB237">
        <v>6878</v>
      </c>
      <c r="GC237">
        <v>6921</v>
      </c>
      <c r="GD237">
        <v>6967</v>
      </c>
      <c r="GE237">
        <v>7015</v>
      </c>
      <c r="GF237">
        <v>7060</v>
      </c>
      <c r="GG237">
        <v>7104</v>
      </c>
      <c r="GH237">
        <v>7150</v>
      </c>
      <c r="GI237">
        <v>7192</v>
      </c>
      <c r="GJ237">
        <v>7235</v>
      </c>
      <c r="GK237">
        <v>7276</v>
      </c>
      <c r="GL237">
        <v>7320</v>
      </c>
      <c r="GM237">
        <v>7366</v>
      </c>
      <c r="GN237">
        <v>7409</v>
      </c>
      <c r="GO237">
        <v>7451</v>
      </c>
      <c r="GP237">
        <v>7495</v>
      </c>
      <c r="GQ237">
        <v>7538</v>
      </c>
      <c r="GR237">
        <v>7583</v>
      </c>
      <c r="GS237">
        <v>7625</v>
      </c>
      <c r="GT237">
        <v>7665</v>
      </c>
      <c r="GU237">
        <v>7706</v>
      </c>
      <c r="GV237">
        <v>7706</v>
      </c>
      <c r="GW237">
        <v>7745</v>
      </c>
      <c r="GX237">
        <v>7827</v>
      </c>
      <c r="GY237">
        <v>7871</v>
      </c>
      <c r="GZ237">
        <v>7912</v>
      </c>
      <c r="HA237">
        <v>7950</v>
      </c>
      <c r="HB237">
        <v>7989</v>
      </c>
      <c r="HC237">
        <v>8029</v>
      </c>
      <c r="HD237">
        <v>8065</v>
      </c>
      <c r="HE237">
        <v>8099</v>
      </c>
      <c r="HF237">
        <v>8131</v>
      </c>
      <c r="HG237">
        <v>8166</v>
      </c>
      <c r="HH237">
        <v>8203</v>
      </c>
      <c r="HI237">
        <v>8241</v>
      </c>
      <c r="HJ237">
        <v>8277</v>
      </c>
      <c r="HK237">
        <v>8311</v>
      </c>
      <c r="HL237">
        <v>8346</v>
      </c>
      <c r="HM237">
        <v>8379</v>
      </c>
      <c r="HN237">
        <v>8413</v>
      </c>
      <c r="HO237">
        <v>8449</v>
      </c>
      <c r="HP237">
        <v>8481</v>
      </c>
      <c r="HQ237">
        <v>8516</v>
      </c>
      <c r="HR237">
        <v>8516</v>
      </c>
      <c r="HS237">
        <v>8583</v>
      </c>
      <c r="HT237">
        <v>8619</v>
      </c>
      <c r="HU237">
        <v>8654</v>
      </c>
      <c r="HV237">
        <v>8690</v>
      </c>
      <c r="HW237">
        <v>8724</v>
      </c>
      <c r="HX237">
        <v>8757</v>
      </c>
      <c r="HY237">
        <v>8792</v>
      </c>
      <c r="HZ237">
        <v>8824</v>
      </c>
      <c r="IA237">
        <v>8860</v>
      </c>
      <c r="IB237">
        <v>8899</v>
      </c>
      <c r="IC237">
        <v>8939</v>
      </c>
      <c r="ID237">
        <v>8977</v>
      </c>
      <c r="IE237">
        <v>9014</v>
      </c>
      <c r="IF237">
        <v>9049</v>
      </c>
      <c r="IG237">
        <v>9088</v>
      </c>
      <c r="IH237">
        <v>9129</v>
      </c>
      <c r="II237">
        <v>9171</v>
      </c>
      <c r="IJ237">
        <v>9214</v>
      </c>
      <c r="IK237">
        <v>9259</v>
      </c>
      <c r="IL237">
        <v>9303</v>
      </c>
    </row>
    <row r="238" spans="2:246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3</v>
      </c>
      <c r="BJ238">
        <v>6</v>
      </c>
      <c r="BK238">
        <v>6</v>
      </c>
      <c r="BL238">
        <v>6</v>
      </c>
      <c r="BM238">
        <v>12</v>
      </c>
      <c r="BN238">
        <v>12</v>
      </c>
      <c r="BO238">
        <v>12</v>
      </c>
      <c r="BP238">
        <v>12</v>
      </c>
      <c r="BQ238">
        <v>13</v>
      </c>
      <c r="BR238">
        <v>13</v>
      </c>
      <c r="BS238">
        <v>14</v>
      </c>
      <c r="BT238">
        <v>14</v>
      </c>
      <c r="BU238">
        <v>19</v>
      </c>
      <c r="BV238">
        <v>19</v>
      </c>
      <c r="BW238">
        <v>20</v>
      </c>
      <c r="BX238">
        <v>20</v>
      </c>
      <c r="BY238">
        <v>20</v>
      </c>
      <c r="BZ238">
        <v>20</v>
      </c>
      <c r="CA238">
        <v>22</v>
      </c>
      <c r="CB238">
        <v>24</v>
      </c>
      <c r="CC238">
        <v>24</v>
      </c>
      <c r="CD238">
        <v>25</v>
      </c>
      <c r="CE238">
        <v>25</v>
      </c>
      <c r="CF238">
        <v>32</v>
      </c>
      <c r="CG238">
        <v>32</v>
      </c>
      <c r="CH238">
        <v>32</v>
      </c>
      <c r="CI238">
        <v>49</v>
      </c>
      <c r="CJ238">
        <v>53</v>
      </c>
      <c r="CK238">
        <v>88</v>
      </c>
      <c r="CL238">
        <v>94</v>
      </c>
      <c r="CM238">
        <v>147</v>
      </c>
      <c r="CN238">
        <v>147</v>
      </c>
      <c r="CO238">
        <v>170</v>
      </c>
      <c r="CP238">
        <v>254</v>
      </c>
      <c r="CQ238">
        <v>254</v>
      </c>
      <c r="CR238">
        <v>284</v>
      </c>
      <c r="CS238">
        <v>284</v>
      </c>
      <c r="CT238">
        <v>299</v>
      </c>
      <c r="CU238">
        <v>299</v>
      </c>
      <c r="CV238">
        <v>299</v>
      </c>
      <c r="CW238">
        <v>299</v>
      </c>
      <c r="CX238">
        <v>299</v>
      </c>
      <c r="CY238">
        <v>480</v>
      </c>
      <c r="CZ238">
        <v>480</v>
      </c>
      <c r="DA238">
        <v>480</v>
      </c>
      <c r="DB238">
        <v>480</v>
      </c>
      <c r="DC238">
        <v>480</v>
      </c>
      <c r="DD238">
        <v>480</v>
      </c>
      <c r="DE238">
        <v>480</v>
      </c>
      <c r="DF238">
        <v>480</v>
      </c>
      <c r="DG238">
        <v>480</v>
      </c>
      <c r="DH238">
        <v>509</v>
      </c>
      <c r="DI238">
        <v>509</v>
      </c>
      <c r="DJ238">
        <v>509</v>
      </c>
      <c r="DK238">
        <v>509</v>
      </c>
      <c r="DL238">
        <v>509</v>
      </c>
      <c r="DM238">
        <v>509</v>
      </c>
      <c r="DN238">
        <v>509</v>
      </c>
      <c r="DO238">
        <v>509</v>
      </c>
      <c r="DP238">
        <v>509</v>
      </c>
      <c r="DQ238">
        <v>509</v>
      </c>
      <c r="DR238">
        <v>509</v>
      </c>
      <c r="DS238">
        <v>509</v>
      </c>
      <c r="DT238">
        <v>509</v>
      </c>
      <c r="DU238">
        <v>509</v>
      </c>
      <c r="DV238">
        <v>509</v>
      </c>
      <c r="DW238">
        <v>509</v>
      </c>
      <c r="DX238">
        <v>509</v>
      </c>
      <c r="DY238">
        <v>509</v>
      </c>
      <c r="DZ238">
        <v>509</v>
      </c>
      <c r="EA238">
        <v>509</v>
      </c>
      <c r="EB238">
        <v>509</v>
      </c>
      <c r="EC238">
        <v>509</v>
      </c>
      <c r="ED238">
        <v>509</v>
      </c>
      <c r="EE238">
        <v>509</v>
      </c>
      <c r="EF238">
        <v>509</v>
      </c>
      <c r="EG238">
        <v>509</v>
      </c>
      <c r="EH238">
        <v>509</v>
      </c>
      <c r="EI238">
        <v>509</v>
      </c>
      <c r="EJ238">
        <v>509</v>
      </c>
      <c r="EK238">
        <v>509</v>
      </c>
      <c r="EL238">
        <v>509</v>
      </c>
      <c r="EM238">
        <v>509</v>
      </c>
      <c r="EN238">
        <v>509</v>
      </c>
      <c r="EO238">
        <v>509</v>
      </c>
      <c r="EP238">
        <v>509</v>
      </c>
      <c r="EQ238">
        <v>509</v>
      </c>
      <c r="ER238">
        <v>509</v>
      </c>
      <c r="ES238">
        <v>509</v>
      </c>
      <c r="ET238">
        <v>509</v>
      </c>
      <c r="EU238">
        <v>509</v>
      </c>
      <c r="EV238">
        <v>509</v>
      </c>
      <c r="EW238">
        <v>509</v>
      </c>
      <c r="EX238">
        <v>509</v>
      </c>
      <c r="EY238">
        <v>509</v>
      </c>
      <c r="EZ238">
        <v>509</v>
      </c>
      <c r="FA238">
        <v>509</v>
      </c>
      <c r="FB238">
        <v>509</v>
      </c>
      <c r="FC238">
        <v>509</v>
      </c>
      <c r="FD238">
        <v>509</v>
      </c>
      <c r="FE238">
        <v>509</v>
      </c>
      <c r="FF238">
        <v>509</v>
      </c>
      <c r="FG238">
        <v>509</v>
      </c>
      <c r="FH238">
        <v>509</v>
      </c>
      <c r="FI238">
        <v>509</v>
      </c>
      <c r="FJ238">
        <v>509</v>
      </c>
      <c r="FK238">
        <v>509</v>
      </c>
      <c r="FL238">
        <v>509</v>
      </c>
      <c r="FM238">
        <v>509</v>
      </c>
      <c r="FN238">
        <v>509</v>
      </c>
      <c r="FO238">
        <v>509</v>
      </c>
      <c r="FP238">
        <v>509</v>
      </c>
      <c r="FQ238">
        <v>509</v>
      </c>
      <c r="FR238">
        <v>509</v>
      </c>
      <c r="FS238">
        <v>509</v>
      </c>
      <c r="FT238">
        <v>509</v>
      </c>
      <c r="FU238">
        <v>509</v>
      </c>
      <c r="FV238">
        <v>509</v>
      </c>
      <c r="FW238">
        <v>509</v>
      </c>
      <c r="FX238">
        <v>509</v>
      </c>
      <c r="FY238">
        <v>509</v>
      </c>
      <c r="FZ238">
        <v>509</v>
      </c>
      <c r="GA238">
        <v>509</v>
      </c>
      <c r="GB238">
        <v>509</v>
      </c>
      <c r="GC238">
        <v>509</v>
      </c>
      <c r="GD238">
        <v>509</v>
      </c>
      <c r="GE238">
        <v>509</v>
      </c>
      <c r="GF238">
        <v>509</v>
      </c>
      <c r="GG238">
        <v>509</v>
      </c>
      <c r="GH238">
        <v>509</v>
      </c>
      <c r="GI238">
        <v>509</v>
      </c>
      <c r="GJ238">
        <v>509</v>
      </c>
      <c r="GK238">
        <v>509</v>
      </c>
      <c r="GL238">
        <v>509</v>
      </c>
      <c r="GM238">
        <v>509</v>
      </c>
      <c r="GN238">
        <v>509</v>
      </c>
      <c r="GO238">
        <v>509</v>
      </c>
      <c r="GP238">
        <v>509</v>
      </c>
      <c r="GQ238">
        <v>509</v>
      </c>
      <c r="GR238">
        <v>509</v>
      </c>
      <c r="GS238">
        <v>509</v>
      </c>
      <c r="GT238">
        <v>509</v>
      </c>
      <c r="GU238">
        <v>509</v>
      </c>
      <c r="GV238">
        <v>509</v>
      </c>
      <c r="GW238">
        <v>509</v>
      </c>
      <c r="GX238">
        <v>509</v>
      </c>
      <c r="GY238">
        <v>509</v>
      </c>
      <c r="GZ238">
        <v>509</v>
      </c>
      <c r="HA238">
        <v>509</v>
      </c>
      <c r="HB238">
        <v>509</v>
      </c>
      <c r="HC238">
        <v>509</v>
      </c>
      <c r="HD238">
        <v>509</v>
      </c>
      <c r="HE238">
        <v>509</v>
      </c>
      <c r="HF238">
        <v>509</v>
      </c>
      <c r="HG238">
        <v>509</v>
      </c>
      <c r="HH238">
        <v>509</v>
      </c>
      <c r="HI238">
        <v>509</v>
      </c>
      <c r="HJ238">
        <v>509</v>
      </c>
      <c r="HK238">
        <v>509</v>
      </c>
      <c r="HL238">
        <v>509</v>
      </c>
      <c r="HM238">
        <v>509</v>
      </c>
      <c r="HN238">
        <v>509</v>
      </c>
      <c r="HO238">
        <v>509</v>
      </c>
      <c r="HP238">
        <v>509</v>
      </c>
      <c r="HQ238">
        <v>509</v>
      </c>
      <c r="HR238">
        <v>509</v>
      </c>
      <c r="HS238">
        <v>509</v>
      </c>
      <c r="HT238">
        <v>509</v>
      </c>
      <c r="HU238">
        <v>509</v>
      </c>
      <c r="HV238">
        <v>509</v>
      </c>
      <c r="HW238">
        <v>509</v>
      </c>
      <c r="HX238">
        <v>509</v>
      </c>
      <c r="HY238">
        <v>509</v>
      </c>
      <c r="HZ238">
        <v>509</v>
      </c>
      <c r="IA238">
        <v>509</v>
      </c>
      <c r="IB238">
        <v>509</v>
      </c>
      <c r="IC238">
        <v>509</v>
      </c>
      <c r="ID238">
        <v>509</v>
      </c>
      <c r="IE238">
        <v>509</v>
      </c>
      <c r="IF238">
        <v>509</v>
      </c>
      <c r="IG238">
        <v>509</v>
      </c>
      <c r="IH238">
        <v>509</v>
      </c>
      <c r="II238">
        <v>509</v>
      </c>
      <c r="IJ238">
        <v>509</v>
      </c>
      <c r="IK238">
        <v>509</v>
      </c>
      <c r="IL238">
        <v>509</v>
      </c>
    </row>
    <row r="239" spans="2:246" x14ac:dyDescent="0.35">
      <c r="B239" t="s">
        <v>34</v>
      </c>
      <c r="C239">
        <v>15.870032</v>
      </c>
      <c r="D239">
        <v>100.992541</v>
      </c>
      <c r="E239">
        <v>2</v>
      </c>
      <c r="F239">
        <v>3</v>
      </c>
      <c r="G239">
        <v>5</v>
      </c>
      <c r="H239">
        <v>7</v>
      </c>
      <c r="I239">
        <v>8</v>
      </c>
      <c r="J239">
        <v>8</v>
      </c>
      <c r="K239">
        <v>14</v>
      </c>
      <c r="L239">
        <v>14</v>
      </c>
      <c r="M239">
        <v>14</v>
      </c>
      <c r="N239">
        <v>19</v>
      </c>
      <c r="O239">
        <v>19</v>
      </c>
      <c r="P239">
        <v>19</v>
      </c>
      <c r="Q239">
        <v>19</v>
      </c>
      <c r="R239">
        <v>25</v>
      </c>
      <c r="S239">
        <v>25</v>
      </c>
      <c r="T239">
        <v>25</v>
      </c>
      <c r="U239">
        <v>25</v>
      </c>
      <c r="V239">
        <v>32</v>
      </c>
      <c r="W239">
        <v>32</v>
      </c>
      <c r="X239">
        <v>32</v>
      </c>
      <c r="Y239">
        <v>33</v>
      </c>
      <c r="Z239">
        <v>33</v>
      </c>
      <c r="AA239">
        <v>33</v>
      </c>
      <c r="AB239">
        <v>33</v>
      </c>
      <c r="AC239">
        <v>33</v>
      </c>
      <c r="AD239">
        <v>34</v>
      </c>
      <c r="AE239">
        <v>35</v>
      </c>
      <c r="AF239">
        <v>35</v>
      </c>
      <c r="AG239">
        <v>35</v>
      </c>
      <c r="AH239">
        <v>35</v>
      </c>
      <c r="AI239">
        <v>35</v>
      </c>
      <c r="AJ239">
        <v>35</v>
      </c>
      <c r="AK239">
        <v>35</v>
      </c>
      <c r="AL239">
        <v>35</v>
      </c>
      <c r="AM239">
        <v>37</v>
      </c>
      <c r="AN239">
        <v>40</v>
      </c>
      <c r="AO239">
        <v>40</v>
      </c>
      <c r="AP239">
        <v>41</v>
      </c>
      <c r="AQ239">
        <v>42</v>
      </c>
      <c r="AR239">
        <v>42</v>
      </c>
      <c r="AS239">
        <v>43</v>
      </c>
      <c r="AT239">
        <v>43</v>
      </c>
      <c r="AU239">
        <v>43</v>
      </c>
      <c r="AV239">
        <v>47</v>
      </c>
      <c r="AW239">
        <v>48</v>
      </c>
      <c r="AX239">
        <v>50</v>
      </c>
      <c r="AY239">
        <v>50</v>
      </c>
      <c r="AZ239">
        <v>50</v>
      </c>
      <c r="BA239">
        <v>53</v>
      </c>
      <c r="BB239">
        <v>59</v>
      </c>
      <c r="BC239">
        <v>70</v>
      </c>
      <c r="BD239">
        <v>75</v>
      </c>
      <c r="BE239">
        <v>82</v>
      </c>
      <c r="BF239">
        <v>114</v>
      </c>
      <c r="BG239">
        <v>147</v>
      </c>
      <c r="BH239">
        <v>177</v>
      </c>
      <c r="BI239">
        <v>212</v>
      </c>
      <c r="BJ239">
        <v>272</v>
      </c>
      <c r="BK239">
        <v>322</v>
      </c>
      <c r="BL239">
        <v>411</v>
      </c>
      <c r="BM239">
        <v>599</v>
      </c>
      <c r="BN239">
        <v>721</v>
      </c>
      <c r="BO239">
        <v>827</v>
      </c>
      <c r="BP239">
        <v>934</v>
      </c>
      <c r="BQ239">
        <v>1045</v>
      </c>
      <c r="BR239">
        <v>1136</v>
      </c>
      <c r="BS239">
        <v>1245</v>
      </c>
      <c r="BT239">
        <v>1388</v>
      </c>
      <c r="BU239">
        <v>1524</v>
      </c>
      <c r="BV239">
        <v>1651</v>
      </c>
      <c r="BW239">
        <v>1771</v>
      </c>
      <c r="BX239">
        <v>1875</v>
      </c>
      <c r="BY239">
        <v>1978</v>
      </c>
      <c r="BZ239">
        <v>2067</v>
      </c>
      <c r="CA239">
        <v>2169</v>
      </c>
      <c r="CB239">
        <v>2220</v>
      </c>
      <c r="CC239">
        <v>2258</v>
      </c>
      <c r="CD239">
        <v>2369</v>
      </c>
      <c r="CE239">
        <v>2423</v>
      </c>
      <c r="CF239">
        <v>2473</v>
      </c>
      <c r="CG239">
        <v>2518</v>
      </c>
      <c r="CH239">
        <v>2551</v>
      </c>
      <c r="CI239">
        <v>2579</v>
      </c>
      <c r="CJ239">
        <v>2613</v>
      </c>
      <c r="CK239">
        <v>2643</v>
      </c>
      <c r="CL239">
        <v>2672</v>
      </c>
      <c r="CM239">
        <v>2700</v>
      </c>
      <c r="CN239">
        <v>2733</v>
      </c>
      <c r="CO239">
        <v>2765</v>
      </c>
      <c r="CP239">
        <v>2792</v>
      </c>
      <c r="CQ239">
        <v>2811</v>
      </c>
      <c r="CR239">
        <v>2826</v>
      </c>
      <c r="CS239">
        <v>2839</v>
      </c>
      <c r="CT239">
        <v>2907</v>
      </c>
      <c r="CU239">
        <v>2907</v>
      </c>
      <c r="CV239">
        <v>2922</v>
      </c>
      <c r="CW239">
        <v>2931</v>
      </c>
      <c r="CX239">
        <v>2938</v>
      </c>
      <c r="CY239">
        <v>2947</v>
      </c>
      <c r="CZ239">
        <v>2954</v>
      </c>
      <c r="DA239">
        <v>2960</v>
      </c>
      <c r="DB239">
        <v>2966</v>
      </c>
      <c r="DC239">
        <v>2969</v>
      </c>
      <c r="DD239">
        <v>2987</v>
      </c>
      <c r="DE239">
        <v>2988</v>
      </c>
      <c r="DF239">
        <v>2989</v>
      </c>
      <c r="DG239">
        <v>2992</v>
      </c>
      <c r="DH239">
        <v>3000</v>
      </c>
      <c r="DI239">
        <v>3004</v>
      </c>
      <c r="DJ239">
        <v>3009</v>
      </c>
      <c r="DK239">
        <v>3015</v>
      </c>
      <c r="DL239">
        <v>3017</v>
      </c>
      <c r="DM239">
        <v>3017</v>
      </c>
      <c r="DN239">
        <v>3018</v>
      </c>
      <c r="DO239">
        <v>3025</v>
      </c>
      <c r="DP239">
        <v>3025</v>
      </c>
      <c r="DQ239">
        <v>3028</v>
      </c>
      <c r="DR239">
        <v>3031</v>
      </c>
      <c r="DS239">
        <v>3033</v>
      </c>
      <c r="DT239">
        <v>3034</v>
      </c>
      <c r="DU239">
        <v>3037</v>
      </c>
      <c r="DV239">
        <v>3037</v>
      </c>
      <c r="DW239">
        <v>3040</v>
      </c>
      <c r="DX239">
        <v>3040</v>
      </c>
      <c r="DY239">
        <v>3042</v>
      </c>
      <c r="DZ239">
        <v>3045</v>
      </c>
      <c r="EA239">
        <v>3054</v>
      </c>
      <c r="EB239">
        <v>3065</v>
      </c>
      <c r="EC239">
        <v>3076</v>
      </c>
      <c r="ED239">
        <v>3077</v>
      </c>
      <c r="EE239">
        <v>3081</v>
      </c>
      <c r="EF239">
        <v>3082</v>
      </c>
      <c r="EG239">
        <v>3083</v>
      </c>
      <c r="EH239">
        <v>3084</v>
      </c>
      <c r="EI239">
        <v>3101</v>
      </c>
      <c r="EJ239">
        <v>3102</v>
      </c>
      <c r="EK239">
        <v>3104</v>
      </c>
      <c r="EL239">
        <v>3112</v>
      </c>
      <c r="EM239">
        <v>3119</v>
      </c>
      <c r="EN239">
        <v>3121</v>
      </c>
      <c r="EO239">
        <v>3125</v>
      </c>
      <c r="EP239">
        <v>3125</v>
      </c>
      <c r="EQ239">
        <v>3129</v>
      </c>
      <c r="ER239">
        <v>3134</v>
      </c>
      <c r="ES239">
        <v>3135</v>
      </c>
      <c r="ET239">
        <v>3135</v>
      </c>
      <c r="EU239">
        <v>3135</v>
      </c>
      <c r="EV239">
        <v>3135</v>
      </c>
      <c r="EW239">
        <v>3141</v>
      </c>
      <c r="EX239">
        <v>3146</v>
      </c>
      <c r="EY239">
        <v>3147</v>
      </c>
      <c r="EZ239">
        <v>3148</v>
      </c>
      <c r="FA239">
        <v>3151</v>
      </c>
      <c r="FB239">
        <v>3156</v>
      </c>
      <c r="FC239">
        <v>3158</v>
      </c>
      <c r="FD239">
        <v>3158</v>
      </c>
      <c r="FE239">
        <v>3162</v>
      </c>
      <c r="FF239">
        <v>3162</v>
      </c>
      <c r="FG239">
        <v>3162</v>
      </c>
      <c r="FH239">
        <v>3169</v>
      </c>
      <c r="FI239">
        <v>3171</v>
      </c>
      <c r="FJ239">
        <v>3173</v>
      </c>
      <c r="FK239">
        <v>3179</v>
      </c>
      <c r="FL239">
        <v>3180</v>
      </c>
      <c r="FM239">
        <v>3185</v>
      </c>
      <c r="FN239">
        <v>3190</v>
      </c>
      <c r="FO239">
        <v>3195</v>
      </c>
      <c r="FP239">
        <v>3197</v>
      </c>
      <c r="FQ239">
        <v>3197</v>
      </c>
      <c r="FR239">
        <v>3202</v>
      </c>
      <c r="FS239">
        <v>3202</v>
      </c>
      <c r="FT239">
        <v>3216</v>
      </c>
      <c r="FU239">
        <v>3217</v>
      </c>
      <c r="FV239">
        <v>3220</v>
      </c>
      <c r="FW239">
        <v>3227</v>
      </c>
      <c r="FX239">
        <v>3232</v>
      </c>
      <c r="FY239">
        <v>3236</v>
      </c>
      <c r="FZ239">
        <v>3239</v>
      </c>
      <c r="GA239">
        <v>3246</v>
      </c>
      <c r="GB239">
        <v>3250</v>
      </c>
      <c r="GC239">
        <v>3250</v>
      </c>
      <c r="GD239">
        <v>3255</v>
      </c>
      <c r="GE239">
        <v>3261</v>
      </c>
      <c r="GF239">
        <v>3279</v>
      </c>
      <c r="GG239">
        <v>3279</v>
      </c>
      <c r="GH239">
        <v>3282</v>
      </c>
      <c r="GI239">
        <v>3291</v>
      </c>
      <c r="GJ239">
        <v>3297</v>
      </c>
      <c r="GK239">
        <v>3297</v>
      </c>
      <c r="GL239">
        <v>3298</v>
      </c>
      <c r="GM239">
        <v>3304</v>
      </c>
      <c r="GN239">
        <v>3310</v>
      </c>
      <c r="GO239">
        <v>3312</v>
      </c>
      <c r="GP239">
        <v>3317</v>
      </c>
      <c r="GQ239">
        <v>3320</v>
      </c>
      <c r="GR239">
        <v>3321</v>
      </c>
      <c r="GS239">
        <v>3328</v>
      </c>
      <c r="GT239">
        <v>3330</v>
      </c>
      <c r="GU239">
        <v>3345</v>
      </c>
      <c r="GV239">
        <v>3348</v>
      </c>
      <c r="GW239">
        <v>3351</v>
      </c>
      <c r="GX239">
        <v>3351</v>
      </c>
      <c r="GY239">
        <v>3351</v>
      </c>
      <c r="GZ239">
        <v>3356</v>
      </c>
      <c r="HA239">
        <v>3359</v>
      </c>
      <c r="HB239">
        <v>3376</v>
      </c>
      <c r="HC239">
        <v>3376</v>
      </c>
      <c r="HD239">
        <v>3378</v>
      </c>
      <c r="HE239">
        <v>3378</v>
      </c>
      <c r="HF239">
        <v>3382</v>
      </c>
      <c r="HG239">
        <v>3382</v>
      </c>
      <c r="HH239">
        <v>3389</v>
      </c>
      <c r="HI239">
        <v>3390</v>
      </c>
      <c r="HJ239">
        <v>3390</v>
      </c>
      <c r="HK239">
        <v>3395</v>
      </c>
      <c r="HL239">
        <v>3402</v>
      </c>
      <c r="HM239">
        <v>3402</v>
      </c>
      <c r="HN239">
        <v>3404</v>
      </c>
      <c r="HO239">
        <v>3410</v>
      </c>
      <c r="HP239">
        <v>3411</v>
      </c>
      <c r="HQ239">
        <v>3411</v>
      </c>
      <c r="HR239">
        <v>3411</v>
      </c>
      <c r="HS239">
        <v>3417</v>
      </c>
      <c r="HT239">
        <v>3425</v>
      </c>
      <c r="HU239">
        <v>3427</v>
      </c>
      <c r="HV239">
        <v>3431</v>
      </c>
      <c r="HW239">
        <v>3431</v>
      </c>
      <c r="HX239">
        <v>3444</v>
      </c>
      <c r="HY239">
        <v>3445</v>
      </c>
      <c r="HZ239">
        <v>3446</v>
      </c>
      <c r="IA239">
        <v>3447</v>
      </c>
      <c r="IB239">
        <v>3454</v>
      </c>
      <c r="IC239">
        <v>3461</v>
      </c>
      <c r="ID239">
        <v>3461</v>
      </c>
      <c r="IE239">
        <v>3473</v>
      </c>
      <c r="IF239">
        <v>3475</v>
      </c>
      <c r="IG239">
        <v>3475</v>
      </c>
      <c r="IH239">
        <v>3490</v>
      </c>
      <c r="II239">
        <v>3490</v>
      </c>
      <c r="IJ239">
        <v>3497</v>
      </c>
      <c r="IK239">
        <v>3497</v>
      </c>
      <c r="IL239">
        <v>3506</v>
      </c>
    </row>
    <row r="240" spans="2:246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4</v>
      </c>
      <c r="CJ240">
        <v>6</v>
      </c>
      <c r="CK240">
        <v>8</v>
      </c>
      <c r="CL240">
        <v>18</v>
      </c>
      <c r="CM240">
        <v>18</v>
      </c>
      <c r="CN240">
        <v>18</v>
      </c>
      <c r="CO240">
        <v>19</v>
      </c>
      <c r="CP240">
        <v>22</v>
      </c>
      <c r="CQ240">
        <v>23</v>
      </c>
      <c r="CR240">
        <v>23</v>
      </c>
      <c r="CS240">
        <v>23</v>
      </c>
      <c r="CT240">
        <v>24</v>
      </c>
      <c r="CU240">
        <v>24</v>
      </c>
      <c r="CV240">
        <v>24</v>
      </c>
      <c r="CW240">
        <v>24</v>
      </c>
      <c r="CX240">
        <v>24</v>
      </c>
      <c r="CY240">
        <v>24</v>
      </c>
      <c r="CZ240">
        <v>24</v>
      </c>
      <c r="DA240">
        <v>24</v>
      </c>
      <c r="DB240">
        <v>24</v>
      </c>
      <c r="DC240">
        <v>24</v>
      </c>
      <c r="DD240">
        <v>24</v>
      </c>
      <c r="DE240">
        <v>24</v>
      </c>
      <c r="DF240">
        <v>24</v>
      </c>
      <c r="DG240">
        <v>24</v>
      </c>
      <c r="DH240">
        <v>24</v>
      </c>
      <c r="DI240">
        <v>24</v>
      </c>
      <c r="DJ240">
        <v>24</v>
      </c>
      <c r="DK240">
        <v>24</v>
      </c>
      <c r="DL240">
        <v>24</v>
      </c>
      <c r="DM240">
        <v>24</v>
      </c>
      <c r="DN240">
        <v>24</v>
      </c>
      <c r="DO240">
        <v>24</v>
      </c>
      <c r="DP240">
        <v>24</v>
      </c>
      <c r="DQ240">
        <v>24</v>
      </c>
      <c r="DR240">
        <v>24</v>
      </c>
      <c r="DS240">
        <v>24</v>
      </c>
      <c r="DT240">
        <v>24</v>
      </c>
      <c r="DU240">
        <v>24</v>
      </c>
      <c r="DV240">
        <v>24</v>
      </c>
      <c r="DW240">
        <v>24</v>
      </c>
      <c r="DX240">
        <v>24</v>
      </c>
      <c r="DY240">
        <v>24</v>
      </c>
      <c r="DZ240">
        <v>24</v>
      </c>
      <c r="EA240">
        <v>24</v>
      </c>
      <c r="EB240">
        <v>24</v>
      </c>
      <c r="EC240">
        <v>24</v>
      </c>
      <c r="ED240">
        <v>24</v>
      </c>
      <c r="EE240">
        <v>24</v>
      </c>
      <c r="EF240">
        <v>24</v>
      </c>
      <c r="EG240">
        <v>24</v>
      </c>
      <c r="EH240">
        <v>24</v>
      </c>
      <c r="EI240">
        <v>24</v>
      </c>
      <c r="EJ240">
        <v>24</v>
      </c>
      <c r="EK240">
        <v>24</v>
      </c>
      <c r="EL240">
        <v>24</v>
      </c>
      <c r="EM240">
        <v>24</v>
      </c>
      <c r="EN240">
        <v>24</v>
      </c>
      <c r="EO240">
        <v>24</v>
      </c>
      <c r="EP240">
        <v>24</v>
      </c>
      <c r="EQ240">
        <v>24</v>
      </c>
      <c r="ER240">
        <v>24</v>
      </c>
      <c r="ES240">
        <v>24</v>
      </c>
      <c r="ET240">
        <v>24</v>
      </c>
      <c r="EU240">
        <v>24</v>
      </c>
      <c r="EV240">
        <v>24</v>
      </c>
      <c r="EW240">
        <v>24</v>
      </c>
      <c r="EX240">
        <v>24</v>
      </c>
      <c r="EY240">
        <v>24</v>
      </c>
      <c r="EZ240">
        <v>24</v>
      </c>
      <c r="FA240">
        <v>24</v>
      </c>
      <c r="FB240">
        <v>24</v>
      </c>
      <c r="FC240">
        <v>24</v>
      </c>
      <c r="FD240">
        <v>24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24</v>
      </c>
      <c r="FK240">
        <v>24</v>
      </c>
      <c r="FL240">
        <v>24</v>
      </c>
      <c r="FM240">
        <v>24</v>
      </c>
      <c r="FN240">
        <v>24</v>
      </c>
      <c r="FO240">
        <v>24</v>
      </c>
      <c r="FP240">
        <v>24</v>
      </c>
      <c r="FQ240">
        <v>24</v>
      </c>
      <c r="FR240">
        <v>24</v>
      </c>
      <c r="FS240">
        <v>24</v>
      </c>
      <c r="FT240">
        <v>24</v>
      </c>
      <c r="FU240">
        <v>24</v>
      </c>
      <c r="FV240">
        <v>24</v>
      </c>
      <c r="FW240">
        <v>24</v>
      </c>
      <c r="FX240">
        <v>24</v>
      </c>
      <c r="FY240">
        <v>24</v>
      </c>
      <c r="FZ240">
        <v>24</v>
      </c>
      <c r="GA240">
        <v>24</v>
      </c>
      <c r="GB240">
        <v>24</v>
      </c>
      <c r="GC240">
        <v>24</v>
      </c>
      <c r="GD240">
        <v>24</v>
      </c>
      <c r="GE240">
        <v>24</v>
      </c>
      <c r="GF240">
        <v>24</v>
      </c>
      <c r="GG240">
        <v>24</v>
      </c>
      <c r="GH240">
        <v>24</v>
      </c>
      <c r="GI240">
        <v>24</v>
      </c>
      <c r="GJ240">
        <v>24</v>
      </c>
      <c r="GK240">
        <v>24</v>
      </c>
      <c r="GL240">
        <v>24</v>
      </c>
      <c r="GM240">
        <v>24</v>
      </c>
      <c r="GN240">
        <v>24</v>
      </c>
      <c r="GO240">
        <v>24</v>
      </c>
      <c r="GP240">
        <v>24</v>
      </c>
      <c r="GQ240">
        <v>24</v>
      </c>
      <c r="GR240">
        <v>25</v>
      </c>
      <c r="GS240">
        <v>25</v>
      </c>
      <c r="GT240">
        <v>25</v>
      </c>
      <c r="GU240">
        <v>25</v>
      </c>
      <c r="GV240">
        <v>25</v>
      </c>
      <c r="GW240">
        <v>25</v>
      </c>
      <c r="GX240">
        <v>25</v>
      </c>
      <c r="GY240">
        <v>25</v>
      </c>
      <c r="GZ240">
        <v>25</v>
      </c>
      <c r="HA240">
        <v>25</v>
      </c>
      <c r="HB240">
        <v>25</v>
      </c>
      <c r="HC240">
        <v>25</v>
      </c>
      <c r="HD240">
        <v>25</v>
      </c>
      <c r="HE240">
        <v>25</v>
      </c>
      <c r="HF240">
        <v>25</v>
      </c>
      <c r="HG240">
        <v>25</v>
      </c>
      <c r="HH240">
        <v>25</v>
      </c>
      <c r="HI240">
        <v>25</v>
      </c>
      <c r="HJ240">
        <v>26</v>
      </c>
      <c r="HK240">
        <v>26</v>
      </c>
      <c r="HL240">
        <v>26</v>
      </c>
      <c r="HM240">
        <v>26</v>
      </c>
      <c r="HN240">
        <v>26</v>
      </c>
      <c r="HO240">
        <v>27</v>
      </c>
      <c r="HP240">
        <v>27</v>
      </c>
      <c r="HQ240">
        <v>27</v>
      </c>
      <c r="HR240">
        <v>27</v>
      </c>
      <c r="HS240">
        <v>27</v>
      </c>
      <c r="HT240">
        <v>27</v>
      </c>
      <c r="HU240">
        <v>27</v>
      </c>
      <c r="HV240">
        <v>27</v>
      </c>
      <c r="HW240">
        <v>27</v>
      </c>
      <c r="HX240">
        <v>27</v>
      </c>
      <c r="HY240">
        <v>27</v>
      </c>
      <c r="HZ240">
        <v>27</v>
      </c>
      <c r="IA240">
        <v>27</v>
      </c>
      <c r="IB240">
        <v>27</v>
      </c>
      <c r="IC240">
        <v>27</v>
      </c>
      <c r="ID240">
        <v>27</v>
      </c>
      <c r="IE240">
        <v>27</v>
      </c>
      <c r="IF240">
        <v>27</v>
      </c>
      <c r="IG240">
        <v>27</v>
      </c>
      <c r="IH240">
        <v>27</v>
      </c>
      <c r="II240">
        <v>27</v>
      </c>
      <c r="IJ240">
        <v>27</v>
      </c>
      <c r="IK240">
        <v>27</v>
      </c>
      <c r="IL240">
        <v>27</v>
      </c>
    </row>
    <row r="241" spans="1:246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9</v>
      </c>
      <c r="BL241">
        <v>16</v>
      </c>
      <c r="BM241">
        <v>16</v>
      </c>
      <c r="BN241">
        <v>18</v>
      </c>
      <c r="BO241">
        <v>20</v>
      </c>
      <c r="BP241">
        <v>23</v>
      </c>
      <c r="BQ241">
        <v>23</v>
      </c>
      <c r="BR241">
        <v>25</v>
      </c>
      <c r="BS241">
        <v>25</v>
      </c>
      <c r="BT241">
        <v>25</v>
      </c>
      <c r="BU241">
        <v>30</v>
      </c>
      <c r="BV241">
        <v>34</v>
      </c>
      <c r="BW241">
        <v>36</v>
      </c>
      <c r="BX241">
        <v>39</v>
      </c>
      <c r="BY241">
        <v>40</v>
      </c>
      <c r="BZ241">
        <v>41</v>
      </c>
      <c r="CA241">
        <v>44</v>
      </c>
      <c r="CB241">
        <v>58</v>
      </c>
      <c r="CC241">
        <v>65</v>
      </c>
      <c r="CD241">
        <v>70</v>
      </c>
      <c r="CE241">
        <v>73</v>
      </c>
      <c r="CF241">
        <v>76</v>
      </c>
      <c r="CG241">
        <v>76</v>
      </c>
      <c r="CH241">
        <v>76</v>
      </c>
      <c r="CI241">
        <v>77</v>
      </c>
      <c r="CJ241">
        <v>77</v>
      </c>
      <c r="CK241">
        <v>81</v>
      </c>
      <c r="CL241">
        <v>81</v>
      </c>
      <c r="CM241">
        <v>83</v>
      </c>
      <c r="CN241">
        <v>84</v>
      </c>
      <c r="CO241">
        <v>84</v>
      </c>
      <c r="CP241">
        <v>84</v>
      </c>
      <c r="CQ241">
        <v>86</v>
      </c>
      <c r="CR241">
        <v>88</v>
      </c>
      <c r="CS241">
        <v>88</v>
      </c>
      <c r="CT241">
        <v>90</v>
      </c>
      <c r="CU241">
        <v>96</v>
      </c>
      <c r="CV241">
        <v>98</v>
      </c>
      <c r="CW241">
        <v>98</v>
      </c>
      <c r="CX241">
        <v>99</v>
      </c>
      <c r="CY241">
        <v>109</v>
      </c>
      <c r="CZ241">
        <v>116</v>
      </c>
      <c r="DA241">
        <v>123</v>
      </c>
      <c r="DB241">
        <v>123</v>
      </c>
      <c r="DC241">
        <v>124</v>
      </c>
      <c r="DD241">
        <v>126</v>
      </c>
      <c r="DE241">
        <v>128</v>
      </c>
      <c r="DF241">
        <v>128</v>
      </c>
      <c r="DG241">
        <v>135</v>
      </c>
      <c r="DH241">
        <v>145</v>
      </c>
      <c r="DI241">
        <v>153</v>
      </c>
      <c r="DJ241">
        <v>174</v>
      </c>
      <c r="DK241">
        <v>181</v>
      </c>
      <c r="DL241">
        <v>199</v>
      </c>
      <c r="DM241">
        <v>219</v>
      </c>
      <c r="DN241">
        <v>238</v>
      </c>
      <c r="DO241">
        <v>263</v>
      </c>
      <c r="DP241">
        <v>298</v>
      </c>
      <c r="DQ241">
        <v>301</v>
      </c>
      <c r="DR241">
        <v>330</v>
      </c>
      <c r="DS241">
        <v>338</v>
      </c>
      <c r="DT241">
        <v>340</v>
      </c>
      <c r="DU241">
        <v>354</v>
      </c>
      <c r="DV241">
        <v>363</v>
      </c>
      <c r="DW241">
        <v>373</v>
      </c>
      <c r="DX241">
        <v>381</v>
      </c>
      <c r="DY241">
        <v>386</v>
      </c>
      <c r="DZ241">
        <v>391</v>
      </c>
      <c r="EA241">
        <v>395</v>
      </c>
      <c r="EB241">
        <v>422</v>
      </c>
      <c r="EC241">
        <v>428</v>
      </c>
      <c r="ED241">
        <v>433</v>
      </c>
      <c r="EE241">
        <v>442</v>
      </c>
      <c r="EF241">
        <v>443</v>
      </c>
      <c r="EG241">
        <v>445</v>
      </c>
      <c r="EH241">
        <v>452</v>
      </c>
      <c r="EI241">
        <v>465</v>
      </c>
      <c r="EJ241">
        <v>485</v>
      </c>
      <c r="EK241">
        <v>487</v>
      </c>
      <c r="EL241">
        <v>495</v>
      </c>
      <c r="EM241">
        <v>497</v>
      </c>
      <c r="EN241">
        <v>501</v>
      </c>
      <c r="EO241">
        <v>522</v>
      </c>
      <c r="EP241">
        <v>524</v>
      </c>
      <c r="EQ241">
        <v>525</v>
      </c>
      <c r="ER241">
        <v>530</v>
      </c>
      <c r="ES241">
        <v>530</v>
      </c>
      <c r="ET241">
        <v>531</v>
      </c>
      <c r="EU241">
        <v>537</v>
      </c>
      <c r="EV241">
        <v>544</v>
      </c>
      <c r="EW241">
        <v>547</v>
      </c>
      <c r="EX241">
        <v>555</v>
      </c>
      <c r="EY241">
        <v>561</v>
      </c>
      <c r="EZ241">
        <v>569</v>
      </c>
      <c r="FA241">
        <v>569</v>
      </c>
      <c r="FB241">
        <v>576</v>
      </c>
      <c r="FC241">
        <v>583</v>
      </c>
      <c r="FD241">
        <v>588</v>
      </c>
      <c r="FE241">
        <v>591</v>
      </c>
      <c r="FF241">
        <v>615</v>
      </c>
      <c r="FG241">
        <v>642</v>
      </c>
      <c r="FH241">
        <v>643</v>
      </c>
      <c r="FI241">
        <v>650</v>
      </c>
      <c r="FJ241">
        <v>661</v>
      </c>
      <c r="FK241">
        <v>667</v>
      </c>
      <c r="FL241">
        <v>671</v>
      </c>
      <c r="FM241">
        <v>676</v>
      </c>
      <c r="FN241">
        <v>680</v>
      </c>
      <c r="FO241">
        <v>680</v>
      </c>
      <c r="FP241">
        <v>689</v>
      </c>
      <c r="FQ241">
        <v>695</v>
      </c>
      <c r="FR241">
        <v>704</v>
      </c>
      <c r="FS241">
        <v>710</v>
      </c>
      <c r="FT241">
        <v>710</v>
      </c>
      <c r="FU241">
        <v>720</v>
      </c>
      <c r="FV241">
        <v>721</v>
      </c>
      <c r="FW241">
        <v>731</v>
      </c>
      <c r="FX241">
        <v>740</v>
      </c>
      <c r="FY241">
        <v>749</v>
      </c>
      <c r="FZ241">
        <v>766</v>
      </c>
      <c r="GA241">
        <v>774</v>
      </c>
      <c r="GB241">
        <v>778</v>
      </c>
      <c r="GC241">
        <v>783</v>
      </c>
      <c r="GD241">
        <v>790</v>
      </c>
      <c r="GE241">
        <v>806</v>
      </c>
      <c r="GF241">
        <v>828</v>
      </c>
      <c r="GG241">
        <v>839</v>
      </c>
      <c r="GH241">
        <v>853</v>
      </c>
      <c r="GI241">
        <v>868</v>
      </c>
      <c r="GJ241">
        <v>874</v>
      </c>
      <c r="GK241">
        <v>896</v>
      </c>
      <c r="GL241">
        <v>896</v>
      </c>
      <c r="GM241">
        <v>908</v>
      </c>
      <c r="GN241">
        <v>941</v>
      </c>
      <c r="GO241">
        <v>958</v>
      </c>
      <c r="GP241">
        <v>961</v>
      </c>
      <c r="GQ241">
        <v>976</v>
      </c>
      <c r="GR241">
        <v>988</v>
      </c>
      <c r="GS241">
        <v>1001</v>
      </c>
      <c r="GT241">
        <v>1012</v>
      </c>
      <c r="GU241">
        <v>1028</v>
      </c>
      <c r="GV241">
        <v>1046</v>
      </c>
      <c r="GW241">
        <v>1060</v>
      </c>
      <c r="GX241">
        <v>1067</v>
      </c>
      <c r="GY241">
        <v>1070</v>
      </c>
      <c r="GZ241">
        <v>1092</v>
      </c>
      <c r="HA241">
        <v>1104</v>
      </c>
      <c r="HB241">
        <v>1124</v>
      </c>
      <c r="HC241">
        <v>1130</v>
      </c>
      <c r="HD241">
        <v>1147</v>
      </c>
      <c r="HE241">
        <v>1154</v>
      </c>
      <c r="HF241">
        <v>1173</v>
      </c>
      <c r="HG241">
        <v>1190</v>
      </c>
      <c r="HH241">
        <v>1212</v>
      </c>
      <c r="HI241">
        <v>1239</v>
      </c>
      <c r="HJ241">
        <v>1275</v>
      </c>
      <c r="HK241">
        <v>1277</v>
      </c>
      <c r="HL241">
        <v>1295</v>
      </c>
      <c r="HM241">
        <v>1309</v>
      </c>
      <c r="HN241">
        <v>1326</v>
      </c>
      <c r="HO241">
        <v>1326</v>
      </c>
      <c r="HP241">
        <v>1365</v>
      </c>
      <c r="HQ241">
        <v>1390</v>
      </c>
      <c r="HR241">
        <v>1396</v>
      </c>
      <c r="HS241">
        <v>1400</v>
      </c>
      <c r="HT241">
        <v>1416</v>
      </c>
      <c r="HU241">
        <v>1434</v>
      </c>
      <c r="HV241">
        <v>1443</v>
      </c>
      <c r="HW241">
        <v>1457</v>
      </c>
      <c r="HX241">
        <v>1477</v>
      </c>
      <c r="HY241">
        <v>1488</v>
      </c>
      <c r="HZ241">
        <v>1493</v>
      </c>
      <c r="IA241">
        <v>1513</v>
      </c>
      <c r="IB241">
        <v>1528</v>
      </c>
      <c r="IC241">
        <v>1537</v>
      </c>
      <c r="ID241">
        <v>1548</v>
      </c>
      <c r="IE241">
        <v>1555</v>
      </c>
      <c r="IF241">
        <v>1572</v>
      </c>
      <c r="IG241">
        <v>1578</v>
      </c>
      <c r="IH241">
        <v>1595</v>
      </c>
      <c r="II241">
        <v>1608</v>
      </c>
      <c r="IJ241">
        <v>1618</v>
      </c>
      <c r="IK241">
        <v>1640</v>
      </c>
      <c r="IL241">
        <v>1659</v>
      </c>
    </row>
    <row r="242" spans="1:246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2</v>
      </c>
      <c r="BF242">
        <v>2</v>
      </c>
      <c r="BG242">
        <v>4</v>
      </c>
      <c r="BH242">
        <v>5</v>
      </c>
      <c r="BI242">
        <v>7</v>
      </c>
      <c r="BJ242">
        <v>9</v>
      </c>
      <c r="BK242">
        <v>9</v>
      </c>
      <c r="BL242">
        <v>49</v>
      </c>
      <c r="BM242">
        <v>50</v>
      </c>
      <c r="BN242">
        <v>51</v>
      </c>
      <c r="BO242">
        <v>57</v>
      </c>
      <c r="BP242">
        <v>60</v>
      </c>
      <c r="BQ242">
        <v>65</v>
      </c>
      <c r="BR242">
        <v>66</v>
      </c>
      <c r="BS242">
        <v>74</v>
      </c>
      <c r="BT242">
        <v>78</v>
      </c>
      <c r="BU242">
        <v>82</v>
      </c>
      <c r="BV242">
        <v>87</v>
      </c>
      <c r="BW242">
        <v>90</v>
      </c>
      <c r="BX242">
        <v>94</v>
      </c>
      <c r="BY242">
        <v>98</v>
      </c>
      <c r="BZ242">
        <v>103</v>
      </c>
      <c r="CA242">
        <v>104</v>
      </c>
      <c r="CB242">
        <v>105</v>
      </c>
      <c r="CC242">
        <v>107</v>
      </c>
      <c r="CD242">
        <v>107</v>
      </c>
      <c r="CE242">
        <v>109</v>
      </c>
      <c r="CF242">
        <v>109</v>
      </c>
      <c r="CG242">
        <v>112</v>
      </c>
      <c r="CH242">
        <v>113</v>
      </c>
      <c r="CI242">
        <v>113</v>
      </c>
      <c r="CJ242">
        <v>113</v>
      </c>
      <c r="CK242">
        <v>114</v>
      </c>
      <c r="CL242">
        <v>114</v>
      </c>
      <c r="CM242">
        <v>114</v>
      </c>
      <c r="CN242">
        <v>114</v>
      </c>
      <c r="CO242">
        <v>114</v>
      </c>
      <c r="CP242">
        <v>114</v>
      </c>
      <c r="CQ242">
        <v>115</v>
      </c>
      <c r="CR242">
        <v>115</v>
      </c>
      <c r="CS242">
        <v>115</v>
      </c>
      <c r="CT242">
        <v>115</v>
      </c>
      <c r="CU242">
        <v>115</v>
      </c>
      <c r="CV242">
        <v>115</v>
      </c>
      <c r="CW242">
        <v>116</v>
      </c>
      <c r="CX242">
        <v>116</v>
      </c>
      <c r="CY242">
        <v>116</v>
      </c>
      <c r="CZ242">
        <v>116</v>
      </c>
      <c r="DA242">
        <v>116</v>
      </c>
      <c r="DB242">
        <v>116</v>
      </c>
      <c r="DC242">
        <v>116</v>
      </c>
      <c r="DD242">
        <v>116</v>
      </c>
      <c r="DE242">
        <v>116</v>
      </c>
      <c r="DF242">
        <v>116</v>
      </c>
      <c r="DG242">
        <v>116</v>
      </c>
      <c r="DH242">
        <v>116</v>
      </c>
      <c r="DI242">
        <v>116</v>
      </c>
      <c r="DJ242">
        <v>116</v>
      </c>
      <c r="DK242">
        <v>116</v>
      </c>
      <c r="DL242">
        <v>116</v>
      </c>
      <c r="DM242">
        <v>116</v>
      </c>
      <c r="DN242">
        <v>116</v>
      </c>
      <c r="DO242">
        <v>116</v>
      </c>
      <c r="DP242">
        <v>116</v>
      </c>
      <c r="DQ242">
        <v>116</v>
      </c>
      <c r="DR242">
        <v>116</v>
      </c>
      <c r="DS242">
        <v>116</v>
      </c>
      <c r="DT242">
        <v>116</v>
      </c>
      <c r="DU242">
        <v>116</v>
      </c>
      <c r="DV242">
        <v>116</v>
      </c>
      <c r="DW242">
        <v>116</v>
      </c>
      <c r="DX242">
        <v>116</v>
      </c>
      <c r="DY242">
        <v>116</v>
      </c>
      <c r="DZ242">
        <v>116</v>
      </c>
      <c r="EA242">
        <v>116</v>
      </c>
      <c r="EB242">
        <v>116</v>
      </c>
      <c r="EC242">
        <v>116</v>
      </c>
      <c r="ED242">
        <v>117</v>
      </c>
      <c r="EE242">
        <v>117</v>
      </c>
      <c r="EF242">
        <v>117</v>
      </c>
      <c r="EG242">
        <v>117</v>
      </c>
      <c r="EH242">
        <v>117</v>
      </c>
      <c r="EI242">
        <v>117</v>
      </c>
      <c r="EJ242">
        <v>117</v>
      </c>
      <c r="EK242">
        <v>117</v>
      </c>
      <c r="EL242">
        <v>117</v>
      </c>
      <c r="EM242">
        <v>117</v>
      </c>
      <c r="EN242">
        <v>117</v>
      </c>
      <c r="EO242">
        <v>117</v>
      </c>
      <c r="EP242">
        <v>117</v>
      </c>
      <c r="EQ242">
        <v>117</v>
      </c>
      <c r="ER242">
        <v>117</v>
      </c>
      <c r="ES242">
        <v>123</v>
      </c>
      <c r="ET242">
        <v>123</v>
      </c>
      <c r="EU242">
        <v>123</v>
      </c>
      <c r="EV242">
        <v>123</v>
      </c>
      <c r="EW242">
        <v>123</v>
      </c>
      <c r="EX242">
        <v>123</v>
      </c>
      <c r="EY242">
        <v>123</v>
      </c>
      <c r="EZ242">
        <v>123</v>
      </c>
      <c r="FA242">
        <v>123</v>
      </c>
      <c r="FB242">
        <v>123</v>
      </c>
      <c r="FC242">
        <v>123</v>
      </c>
      <c r="FD242">
        <v>123</v>
      </c>
      <c r="FE242">
        <v>124</v>
      </c>
      <c r="FF242">
        <v>126</v>
      </c>
      <c r="FG242">
        <v>126</v>
      </c>
      <c r="FH242">
        <v>126</v>
      </c>
      <c r="FI242">
        <v>130</v>
      </c>
      <c r="FJ242">
        <v>130</v>
      </c>
      <c r="FK242">
        <v>130</v>
      </c>
      <c r="FL242">
        <v>130</v>
      </c>
      <c r="FM242">
        <v>130</v>
      </c>
      <c r="FN242">
        <v>133</v>
      </c>
      <c r="FO242">
        <v>133</v>
      </c>
      <c r="FP242">
        <v>133</v>
      </c>
      <c r="FQ242">
        <v>133</v>
      </c>
      <c r="FR242">
        <v>133</v>
      </c>
      <c r="FS242">
        <v>133</v>
      </c>
      <c r="FT242">
        <v>133</v>
      </c>
      <c r="FU242">
        <v>133</v>
      </c>
      <c r="FV242">
        <v>133</v>
      </c>
      <c r="FW242">
        <v>133</v>
      </c>
      <c r="FX242">
        <v>133</v>
      </c>
      <c r="FY242">
        <v>133</v>
      </c>
      <c r="FZ242">
        <v>136</v>
      </c>
      <c r="GA242">
        <v>137</v>
      </c>
      <c r="GB242">
        <v>137</v>
      </c>
      <c r="GC242">
        <v>137</v>
      </c>
      <c r="GD242">
        <v>139</v>
      </c>
      <c r="GE242">
        <v>141</v>
      </c>
      <c r="GF242">
        <v>141</v>
      </c>
      <c r="GG242">
        <v>142</v>
      </c>
      <c r="GH242">
        <v>147</v>
      </c>
      <c r="GI242">
        <v>147</v>
      </c>
      <c r="GJ242">
        <v>148</v>
      </c>
      <c r="GK242">
        <v>153</v>
      </c>
      <c r="GL242">
        <v>156</v>
      </c>
      <c r="GM242">
        <v>164</v>
      </c>
      <c r="GN242">
        <v>169</v>
      </c>
      <c r="GO242">
        <v>173</v>
      </c>
      <c r="GP242">
        <v>182</v>
      </c>
      <c r="GQ242">
        <v>182</v>
      </c>
      <c r="GR242">
        <v>194</v>
      </c>
      <c r="GS242">
        <v>199</v>
      </c>
      <c r="GT242">
        <v>210</v>
      </c>
      <c r="GU242">
        <v>225</v>
      </c>
      <c r="GV242">
        <v>275</v>
      </c>
      <c r="GW242">
        <v>279</v>
      </c>
      <c r="GX242">
        <v>281</v>
      </c>
      <c r="GY242">
        <v>300</v>
      </c>
      <c r="GZ242">
        <v>326</v>
      </c>
      <c r="HA242">
        <v>404</v>
      </c>
      <c r="HB242">
        <v>426</v>
      </c>
      <c r="HC242">
        <v>497</v>
      </c>
      <c r="HD242">
        <v>552</v>
      </c>
      <c r="HE242">
        <v>588</v>
      </c>
      <c r="HF242">
        <v>629</v>
      </c>
      <c r="HG242">
        <v>686</v>
      </c>
      <c r="HH242">
        <v>767</v>
      </c>
      <c r="HI242">
        <v>864</v>
      </c>
      <c r="HJ242">
        <v>930</v>
      </c>
      <c r="HK242">
        <v>1007</v>
      </c>
      <c r="HL242">
        <v>1099</v>
      </c>
      <c r="HM242">
        <v>1252</v>
      </c>
      <c r="HN242">
        <v>1411</v>
      </c>
      <c r="HO242">
        <v>1429</v>
      </c>
      <c r="HP242">
        <v>1554</v>
      </c>
      <c r="HQ242">
        <v>1645</v>
      </c>
      <c r="HR242">
        <v>1683</v>
      </c>
      <c r="HS242">
        <v>1759</v>
      </c>
      <c r="HT242">
        <v>1797</v>
      </c>
      <c r="HU242">
        <v>1920</v>
      </c>
      <c r="HV242">
        <v>1984</v>
      </c>
      <c r="HW242">
        <v>2040</v>
      </c>
      <c r="HX242">
        <v>2230</v>
      </c>
      <c r="HY242">
        <v>2250</v>
      </c>
      <c r="HZ242">
        <v>2277</v>
      </c>
      <c r="IA242">
        <v>2391</v>
      </c>
      <c r="IB242">
        <v>2588</v>
      </c>
      <c r="IC242">
        <v>2698</v>
      </c>
      <c r="ID242">
        <v>2825</v>
      </c>
      <c r="IE242">
        <v>2993</v>
      </c>
      <c r="IF242">
        <v>3042</v>
      </c>
      <c r="IG242">
        <v>3141</v>
      </c>
      <c r="IH242">
        <v>3223</v>
      </c>
      <c r="II242">
        <v>3327</v>
      </c>
      <c r="IJ242">
        <v>3434</v>
      </c>
      <c r="IK242">
        <v>3651</v>
      </c>
      <c r="IL242">
        <v>3853</v>
      </c>
    </row>
    <row r="243" spans="1:246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1</v>
      </c>
      <c r="AX243">
        <v>1</v>
      </c>
      <c r="AY243">
        <v>2</v>
      </c>
      <c r="AZ243">
        <v>2</v>
      </c>
      <c r="BA243">
        <v>5</v>
      </c>
      <c r="BB243">
        <v>7</v>
      </c>
      <c r="BC243">
        <v>7</v>
      </c>
      <c r="BD243">
        <v>16</v>
      </c>
      <c r="BE243">
        <v>18</v>
      </c>
      <c r="BF243">
        <v>18</v>
      </c>
      <c r="BG243">
        <v>20</v>
      </c>
      <c r="BH243">
        <v>24</v>
      </c>
      <c r="BI243">
        <v>29</v>
      </c>
      <c r="BJ243">
        <v>39</v>
      </c>
      <c r="BK243">
        <v>54</v>
      </c>
      <c r="BL243">
        <v>60</v>
      </c>
      <c r="BM243">
        <v>75</v>
      </c>
      <c r="BN243">
        <v>89</v>
      </c>
      <c r="BO243">
        <v>114</v>
      </c>
      <c r="BP243">
        <v>173</v>
      </c>
      <c r="BQ243">
        <v>197</v>
      </c>
      <c r="BR243">
        <v>227</v>
      </c>
      <c r="BS243">
        <v>278</v>
      </c>
      <c r="BT243">
        <v>312</v>
      </c>
      <c r="BU243">
        <v>312</v>
      </c>
      <c r="BV243">
        <v>394</v>
      </c>
      <c r="BW243">
        <v>423</v>
      </c>
      <c r="BX243">
        <v>455</v>
      </c>
      <c r="BY243">
        <v>495</v>
      </c>
      <c r="BZ243">
        <v>553</v>
      </c>
      <c r="CA243">
        <v>574</v>
      </c>
      <c r="CB243">
        <v>596</v>
      </c>
      <c r="CC243">
        <v>623</v>
      </c>
      <c r="CD243">
        <v>628</v>
      </c>
      <c r="CE243">
        <v>643</v>
      </c>
      <c r="CF243">
        <v>671</v>
      </c>
      <c r="CG243">
        <v>685</v>
      </c>
      <c r="CH243">
        <v>707</v>
      </c>
      <c r="CI243">
        <v>726</v>
      </c>
      <c r="CJ243">
        <v>747</v>
      </c>
      <c r="CK243">
        <v>780</v>
      </c>
      <c r="CL243">
        <v>822</v>
      </c>
      <c r="CM243">
        <v>864</v>
      </c>
      <c r="CN243">
        <v>864</v>
      </c>
      <c r="CO243">
        <v>879</v>
      </c>
      <c r="CP243">
        <v>884</v>
      </c>
      <c r="CQ243">
        <v>884</v>
      </c>
      <c r="CR243">
        <v>909</v>
      </c>
      <c r="CS243">
        <v>918</v>
      </c>
      <c r="CT243">
        <v>922</v>
      </c>
      <c r="CU243">
        <v>939</v>
      </c>
      <c r="CV243">
        <v>949</v>
      </c>
      <c r="CW243">
        <v>967</v>
      </c>
      <c r="CX243">
        <v>975</v>
      </c>
      <c r="CY243">
        <v>980</v>
      </c>
      <c r="CZ243">
        <v>994</v>
      </c>
      <c r="DA243">
        <v>998</v>
      </c>
      <c r="DB243">
        <v>1009</v>
      </c>
      <c r="DC243">
        <v>1013</v>
      </c>
      <c r="DD243">
        <v>1018</v>
      </c>
      <c r="DE243">
        <v>1022</v>
      </c>
      <c r="DF243">
        <v>1025</v>
      </c>
      <c r="DG243">
        <v>1026</v>
      </c>
      <c r="DH243">
        <v>1030</v>
      </c>
      <c r="DI243">
        <v>1032</v>
      </c>
      <c r="DJ243">
        <v>1032</v>
      </c>
      <c r="DK243">
        <v>1032</v>
      </c>
      <c r="DL243">
        <v>1032</v>
      </c>
      <c r="DM243">
        <v>1032</v>
      </c>
      <c r="DN243">
        <v>1032</v>
      </c>
      <c r="DO243">
        <v>1035</v>
      </c>
      <c r="DP243">
        <v>1037</v>
      </c>
      <c r="DQ243">
        <v>1037</v>
      </c>
      <c r="DR243">
        <v>1043</v>
      </c>
      <c r="DS243">
        <v>1044</v>
      </c>
      <c r="DT243">
        <v>1045</v>
      </c>
      <c r="DU243">
        <v>1046</v>
      </c>
      <c r="DV243">
        <v>1048</v>
      </c>
      <c r="DW243">
        <v>1048</v>
      </c>
      <c r="DX243">
        <v>1051</v>
      </c>
      <c r="DY243">
        <v>1051</v>
      </c>
      <c r="DZ243">
        <v>1051</v>
      </c>
      <c r="EA243">
        <v>1051</v>
      </c>
      <c r="EB243">
        <v>1068</v>
      </c>
      <c r="EC243">
        <v>1071</v>
      </c>
      <c r="ED243">
        <v>1076</v>
      </c>
      <c r="EE243">
        <v>1077</v>
      </c>
      <c r="EF243">
        <v>1084</v>
      </c>
      <c r="EG243">
        <v>1086</v>
      </c>
      <c r="EH243">
        <v>1087</v>
      </c>
      <c r="EI243">
        <v>1087</v>
      </c>
      <c r="EJ243">
        <v>1087</v>
      </c>
      <c r="EK243">
        <v>1087</v>
      </c>
      <c r="EL243">
        <v>1087</v>
      </c>
      <c r="EM243">
        <v>1087</v>
      </c>
      <c r="EN243">
        <v>1087</v>
      </c>
      <c r="EO243">
        <v>1087</v>
      </c>
      <c r="EP243">
        <v>1087</v>
      </c>
      <c r="EQ243">
        <v>1093</v>
      </c>
      <c r="ER243">
        <v>1094</v>
      </c>
      <c r="ES243">
        <v>1096</v>
      </c>
      <c r="ET243">
        <v>1110</v>
      </c>
      <c r="EU243">
        <v>1125</v>
      </c>
      <c r="EV243">
        <v>1128</v>
      </c>
      <c r="EW243">
        <v>1132</v>
      </c>
      <c r="EX243">
        <v>1146</v>
      </c>
      <c r="EY243">
        <v>1156</v>
      </c>
      <c r="EZ243">
        <v>1157</v>
      </c>
      <c r="FA243">
        <v>1159</v>
      </c>
      <c r="FB243">
        <v>1159</v>
      </c>
      <c r="FC243">
        <v>1160</v>
      </c>
      <c r="FD243">
        <v>1162</v>
      </c>
      <c r="FE243">
        <v>1164</v>
      </c>
      <c r="FF243">
        <v>1168</v>
      </c>
      <c r="FG243">
        <v>1169</v>
      </c>
      <c r="FH243">
        <v>1172</v>
      </c>
      <c r="FI243">
        <v>1174</v>
      </c>
      <c r="FJ243">
        <v>1175</v>
      </c>
      <c r="FK243">
        <v>1178</v>
      </c>
      <c r="FL243">
        <v>1181</v>
      </c>
      <c r="FM243">
        <v>1186</v>
      </c>
      <c r="FN243">
        <v>1188</v>
      </c>
      <c r="FO243">
        <v>1199</v>
      </c>
      <c r="FP243">
        <v>1205</v>
      </c>
      <c r="FQ243">
        <v>1221</v>
      </c>
      <c r="FR243">
        <v>1231</v>
      </c>
      <c r="FS243">
        <v>1240</v>
      </c>
      <c r="FT243">
        <v>1245</v>
      </c>
      <c r="FU243">
        <v>1263</v>
      </c>
      <c r="FV243">
        <v>1302</v>
      </c>
      <c r="FW243">
        <v>1306</v>
      </c>
      <c r="FX243">
        <v>1319</v>
      </c>
      <c r="FY243">
        <v>1327</v>
      </c>
      <c r="FZ243">
        <v>1336</v>
      </c>
      <c r="GA243">
        <v>1348</v>
      </c>
      <c r="GB243">
        <v>1374</v>
      </c>
      <c r="GC243">
        <v>1381</v>
      </c>
      <c r="GD243">
        <v>1389</v>
      </c>
      <c r="GE243">
        <v>1394</v>
      </c>
      <c r="GF243">
        <v>1406</v>
      </c>
      <c r="GG243">
        <v>1425</v>
      </c>
      <c r="GH243">
        <v>1443</v>
      </c>
      <c r="GI243">
        <v>1452</v>
      </c>
      <c r="GJ243">
        <v>1455</v>
      </c>
      <c r="GK243">
        <v>1468</v>
      </c>
      <c r="GL243">
        <v>1488</v>
      </c>
      <c r="GM243">
        <v>1514</v>
      </c>
      <c r="GN243">
        <v>1535</v>
      </c>
      <c r="GO243">
        <v>1552</v>
      </c>
      <c r="GP243">
        <v>1561</v>
      </c>
      <c r="GQ243">
        <v>1565</v>
      </c>
      <c r="GR243">
        <v>1584</v>
      </c>
      <c r="GS243">
        <v>1601</v>
      </c>
      <c r="GT243">
        <v>1642</v>
      </c>
      <c r="GU243">
        <v>1656</v>
      </c>
      <c r="GV243">
        <v>1678</v>
      </c>
      <c r="GW243">
        <v>1697</v>
      </c>
      <c r="GX243">
        <v>1717</v>
      </c>
      <c r="GY243">
        <v>1738</v>
      </c>
      <c r="GZ243">
        <v>1780</v>
      </c>
      <c r="HA243">
        <v>1847</v>
      </c>
      <c r="HB243">
        <v>1903</v>
      </c>
      <c r="HC243">
        <v>2023</v>
      </c>
      <c r="HD243">
        <v>2107</v>
      </c>
      <c r="HE243">
        <v>2185</v>
      </c>
      <c r="HF243">
        <v>2314</v>
      </c>
      <c r="HG243">
        <v>2427</v>
      </c>
      <c r="HH243">
        <v>2543</v>
      </c>
      <c r="HI243">
        <v>2607</v>
      </c>
      <c r="HJ243">
        <v>2738</v>
      </c>
      <c r="HK243">
        <v>2818</v>
      </c>
      <c r="HL243">
        <v>2893</v>
      </c>
      <c r="HM243">
        <v>3069</v>
      </c>
      <c r="HN243">
        <v>3206</v>
      </c>
      <c r="HO243">
        <v>3323</v>
      </c>
      <c r="HP243">
        <v>3461</v>
      </c>
      <c r="HQ243">
        <v>3572</v>
      </c>
      <c r="HR243">
        <v>3685</v>
      </c>
      <c r="HS243">
        <v>3803</v>
      </c>
      <c r="HT243">
        <v>3963</v>
      </c>
      <c r="HU243">
        <v>4196</v>
      </c>
      <c r="HV243">
        <v>4394</v>
      </c>
      <c r="HW243">
        <v>4542</v>
      </c>
      <c r="HX243">
        <v>4776</v>
      </c>
      <c r="HY243">
        <v>5041</v>
      </c>
      <c r="HZ243">
        <v>5124</v>
      </c>
      <c r="IA243">
        <v>5417</v>
      </c>
      <c r="IB243">
        <v>5417</v>
      </c>
      <c r="IC243">
        <v>5882</v>
      </c>
      <c r="ID243">
        <v>6259</v>
      </c>
      <c r="IE243">
        <v>6635</v>
      </c>
      <c r="IF243">
        <v>6635</v>
      </c>
      <c r="IG243">
        <v>7382</v>
      </c>
      <c r="IH243">
        <v>7623</v>
      </c>
      <c r="II243">
        <v>8100</v>
      </c>
      <c r="IJ243">
        <v>8570</v>
      </c>
      <c r="IK243">
        <v>8570</v>
      </c>
      <c r="IL243">
        <v>9110</v>
      </c>
    </row>
    <row r="244" spans="1:246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</v>
      </c>
      <c r="BD244">
        <v>5</v>
      </c>
      <c r="BE244">
        <v>5</v>
      </c>
      <c r="BF244">
        <v>6</v>
      </c>
      <c r="BG244">
        <v>18</v>
      </c>
      <c r="BH244">
        <v>47</v>
      </c>
      <c r="BI244">
        <v>98</v>
      </c>
      <c r="BJ244">
        <v>192</v>
      </c>
      <c r="BK244">
        <v>359</v>
      </c>
      <c r="BL244">
        <v>670</v>
      </c>
      <c r="BM244">
        <v>1236</v>
      </c>
      <c r="BN244">
        <v>1529</v>
      </c>
      <c r="BO244">
        <v>1872</v>
      </c>
      <c r="BP244">
        <v>2433</v>
      </c>
      <c r="BQ244">
        <v>3629</v>
      </c>
      <c r="BR244">
        <v>5698</v>
      </c>
      <c r="BS244">
        <v>7402</v>
      </c>
      <c r="BT244">
        <v>9217</v>
      </c>
      <c r="BU244">
        <v>10827</v>
      </c>
      <c r="BV244">
        <v>13531</v>
      </c>
      <c r="BW244">
        <v>15679</v>
      </c>
      <c r="BX244">
        <v>18135</v>
      </c>
      <c r="BY244">
        <v>20921</v>
      </c>
      <c r="BZ244">
        <v>23934</v>
      </c>
      <c r="CA244">
        <v>27069</v>
      </c>
      <c r="CB244">
        <v>30217</v>
      </c>
      <c r="CC244">
        <v>34109</v>
      </c>
      <c r="CD244">
        <v>38226</v>
      </c>
      <c r="CE244">
        <v>42282</v>
      </c>
      <c r="CF244">
        <v>47029</v>
      </c>
      <c r="CG244">
        <v>52167</v>
      </c>
      <c r="CH244">
        <v>56956</v>
      </c>
      <c r="CI244">
        <v>61049</v>
      </c>
      <c r="CJ244">
        <v>65111</v>
      </c>
      <c r="CK244">
        <v>69392</v>
      </c>
      <c r="CL244">
        <v>74193</v>
      </c>
      <c r="CM244">
        <v>78546</v>
      </c>
      <c r="CN244">
        <v>82329</v>
      </c>
      <c r="CO244">
        <v>86306</v>
      </c>
      <c r="CP244">
        <v>90980</v>
      </c>
      <c r="CQ244">
        <v>95591</v>
      </c>
      <c r="CR244">
        <v>98674</v>
      </c>
      <c r="CS244">
        <v>101790</v>
      </c>
      <c r="CT244">
        <v>104912</v>
      </c>
      <c r="CU244">
        <v>107773</v>
      </c>
      <c r="CV244">
        <v>110130</v>
      </c>
      <c r="CW244">
        <v>112261</v>
      </c>
      <c r="CX244">
        <v>114653</v>
      </c>
      <c r="CY244">
        <v>117589</v>
      </c>
      <c r="CZ244">
        <v>120204</v>
      </c>
      <c r="DA244">
        <v>122392</v>
      </c>
      <c r="DB244">
        <v>124375</v>
      </c>
      <c r="DC244">
        <v>126045</v>
      </c>
      <c r="DD244">
        <v>127659</v>
      </c>
      <c r="DE244">
        <v>129491</v>
      </c>
      <c r="DF244">
        <v>131744</v>
      </c>
      <c r="DG244">
        <v>133721</v>
      </c>
      <c r="DH244">
        <v>135569</v>
      </c>
      <c r="DI244">
        <v>137115</v>
      </c>
      <c r="DJ244">
        <v>138657</v>
      </c>
      <c r="DK244">
        <v>139771</v>
      </c>
      <c r="DL244">
        <v>141475</v>
      </c>
      <c r="DM244">
        <v>143114</v>
      </c>
      <c r="DN244">
        <v>144749</v>
      </c>
      <c r="DO244">
        <v>146457</v>
      </c>
      <c r="DP244">
        <v>148067</v>
      </c>
      <c r="DQ244">
        <v>149435</v>
      </c>
      <c r="DR244">
        <v>150593</v>
      </c>
      <c r="DS244">
        <v>151615</v>
      </c>
      <c r="DT244">
        <v>152587</v>
      </c>
      <c r="DU244">
        <v>153548</v>
      </c>
      <c r="DV244">
        <v>154500</v>
      </c>
      <c r="DW244">
        <v>155686</v>
      </c>
      <c r="DX244">
        <v>156827</v>
      </c>
      <c r="DY244">
        <v>157814</v>
      </c>
      <c r="DZ244">
        <v>158762</v>
      </c>
      <c r="EA244">
        <v>159797</v>
      </c>
      <c r="EB244">
        <v>160979</v>
      </c>
      <c r="EC244">
        <v>162120</v>
      </c>
      <c r="ED244">
        <v>163103</v>
      </c>
      <c r="EE244">
        <v>163942</v>
      </c>
      <c r="EF244">
        <v>164769</v>
      </c>
      <c r="EG244">
        <v>165555</v>
      </c>
      <c r="EH244">
        <v>166422</v>
      </c>
      <c r="EI244">
        <v>167410</v>
      </c>
      <c r="EJ244">
        <v>168340</v>
      </c>
      <c r="EK244">
        <v>169218</v>
      </c>
      <c r="EL244">
        <v>170132</v>
      </c>
      <c r="EM244">
        <v>171121</v>
      </c>
      <c r="EN244">
        <v>172114</v>
      </c>
      <c r="EO244">
        <v>173036</v>
      </c>
      <c r="EP244">
        <v>174023</v>
      </c>
      <c r="EQ244">
        <v>175218</v>
      </c>
      <c r="ER244">
        <v>176677</v>
      </c>
      <c r="ES244">
        <v>178239</v>
      </c>
      <c r="ET244">
        <v>179831</v>
      </c>
      <c r="EU244">
        <v>181298</v>
      </c>
      <c r="EV244">
        <v>182727</v>
      </c>
      <c r="EW244">
        <v>184031</v>
      </c>
      <c r="EX244">
        <v>185245</v>
      </c>
      <c r="EY244">
        <v>186493</v>
      </c>
      <c r="EZ244">
        <v>187685</v>
      </c>
      <c r="FA244">
        <v>188897</v>
      </c>
      <c r="FB244">
        <v>190165</v>
      </c>
      <c r="FC244">
        <v>191657</v>
      </c>
      <c r="FD244">
        <v>193115</v>
      </c>
      <c r="FE244">
        <v>194511</v>
      </c>
      <c r="FF244">
        <v>195883</v>
      </c>
      <c r="FG244">
        <v>197239</v>
      </c>
      <c r="FH244">
        <v>198613</v>
      </c>
      <c r="FI244">
        <v>199906</v>
      </c>
      <c r="FJ244">
        <v>201098</v>
      </c>
      <c r="FK244">
        <v>202284</v>
      </c>
      <c r="FL244">
        <v>203456</v>
      </c>
      <c r="FM244">
        <v>204610</v>
      </c>
      <c r="FN244">
        <v>205758</v>
      </c>
      <c r="FO244">
        <v>206844</v>
      </c>
      <c r="FP244">
        <v>207897</v>
      </c>
      <c r="FQ244">
        <v>208938</v>
      </c>
      <c r="FR244">
        <v>209962</v>
      </c>
      <c r="FS244">
        <v>210965</v>
      </c>
      <c r="FT244">
        <v>211981</v>
      </c>
      <c r="FU244">
        <v>212993</v>
      </c>
      <c r="FV244">
        <v>214001</v>
      </c>
      <c r="FW244">
        <v>214993</v>
      </c>
      <c r="FX244">
        <v>215940</v>
      </c>
      <c r="FY244">
        <v>216873</v>
      </c>
      <c r="FZ244">
        <v>217799</v>
      </c>
      <c r="GA244">
        <v>218717</v>
      </c>
      <c r="GB244">
        <v>219641</v>
      </c>
      <c r="GC244">
        <v>220572</v>
      </c>
      <c r="GD244">
        <v>221500</v>
      </c>
      <c r="GE244">
        <v>222402</v>
      </c>
      <c r="GF244">
        <v>223315</v>
      </c>
      <c r="GG244">
        <v>224252</v>
      </c>
      <c r="GH244">
        <v>225173</v>
      </c>
      <c r="GI244">
        <v>226100</v>
      </c>
      <c r="GJ244">
        <v>227019</v>
      </c>
      <c r="GK244">
        <v>227982</v>
      </c>
      <c r="GL244">
        <v>228924</v>
      </c>
      <c r="GM244">
        <v>229891</v>
      </c>
      <c r="GN244">
        <v>230873</v>
      </c>
      <c r="GO244">
        <v>231869</v>
      </c>
      <c r="GP244">
        <v>232856</v>
      </c>
      <c r="GQ244">
        <v>233851</v>
      </c>
      <c r="GR244">
        <v>234934</v>
      </c>
      <c r="GS244">
        <v>236112</v>
      </c>
      <c r="GT244">
        <v>237265</v>
      </c>
      <c r="GU244">
        <v>238450</v>
      </c>
      <c r="GV244">
        <v>239622</v>
      </c>
      <c r="GW244">
        <v>240804</v>
      </c>
      <c r="GX244">
        <v>241997</v>
      </c>
      <c r="GY244">
        <v>243180</v>
      </c>
      <c r="GZ244">
        <v>244392</v>
      </c>
      <c r="HA244">
        <v>245635</v>
      </c>
      <c r="HB244">
        <v>246861</v>
      </c>
      <c r="HC244">
        <v>248117</v>
      </c>
      <c r="HD244">
        <v>249309</v>
      </c>
      <c r="HE244">
        <v>250542</v>
      </c>
      <c r="HF244">
        <v>251805</v>
      </c>
      <c r="HG244">
        <v>253108</v>
      </c>
      <c r="HH244">
        <v>254520</v>
      </c>
      <c r="HI244">
        <v>255723</v>
      </c>
      <c r="HJ244">
        <v>257032</v>
      </c>
      <c r="HK244">
        <v>258249</v>
      </c>
      <c r="HL244">
        <v>259692</v>
      </c>
      <c r="HM244">
        <v>261194</v>
      </c>
      <c r="HN244">
        <v>262507</v>
      </c>
      <c r="HO244">
        <v>263998</v>
      </c>
      <c r="HP244">
        <v>265515</v>
      </c>
      <c r="HQ244">
        <v>267064</v>
      </c>
      <c r="HR244">
        <v>268546</v>
      </c>
      <c r="HS244">
        <v>270133</v>
      </c>
      <c r="HT244">
        <v>271705</v>
      </c>
      <c r="HU244">
        <v>273301</v>
      </c>
      <c r="HV244">
        <v>274943</v>
      </c>
      <c r="HW244">
        <v>276555</v>
      </c>
      <c r="HX244">
        <v>278228</v>
      </c>
      <c r="HY244">
        <v>279806</v>
      </c>
      <c r="HZ244">
        <v>281509</v>
      </c>
      <c r="IA244">
        <v>283270</v>
      </c>
      <c r="IB244">
        <v>284943</v>
      </c>
      <c r="IC244">
        <v>286455</v>
      </c>
      <c r="ID244">
        <v>288126</v>
      </c>
      <c r="IE244">
        <v>289635</v>
      </c>
      <c r="IF244">
        <v>291162</v>
      </c>
      <c r="IG244">
        <v>292878</v>
      </c>
      <c r="IH244">
        <v>294620</v>
      </c>
      <c r="II244">
        <v>296391</v>
      </c>
      <c r="IJ244">
        <v>298039</v>
      </c>
      <c r="IK244">
        <v>299810</v>
      </c>
      <c r="IL244">
        <v>301348</v>
      </c>
    </row>
    <row r="245" spans="1:246" x14ac:dyDescent="0.35">
      <c r="B245" t="s">
        <v>134</v>
      </c>
      <c r="C245">
        <v>40</v>
      </c>
      <c r="D245">
        <v>-100</v>
      </c>
      <c r="E245">
        <v>1</v>
      </c>
      <c r="F245">
        <v>1</v>
      </c>
      <c r="G245">
        <v>2</v>
      </c>
      <c r="H245">
        <v>2</v>
      </c>
      <c r="I245">
        <v>5</v>
      </c>
      <c r="J245">
        <v>5</v>
      </c>
      <c r="K245">
        <v>5</v>
      </c>
      <c r="L245">
        <v>5</v>
      </c>
      <c r="M245">
        <v>5</v>
      </c>
      <c r="N245">
        <v>7</v>
      </c>
      <c r="O245">
        <v>8</v>
      </c>
      <c r="P245">
        <v>8</v>
      </c>
      <c r="Q245">
        <v>11</v>
      </c>
      <c r="R245">
        <v>11</v>
      </c>
      <c r="S245">
        <v>11</v>
      </c>
      <c r="T245">
        <v>11</v>
      </c>
      <c r="U245">
        <v>11</v>
      </c>
      <c r="V245">
        <v>11</v>
      </c>
      <c r="W245">
        <v>11</v>
      </c>
      <c r="X245">
        <v>11</v>
      </c>
      <c r="Y245">
        <v>12</v>
      </c>
      <c r="Z245">
        <v>12</v>
      </c>
      <c r="AA245">
        <v>13</v>
      </c>
      <c r="AB245">
        <v>13</v>
      </c>
      <c r="AC245">
        <v>13</v>
      </c>
      <c r="AD245">
        <v>13</v>
      </c>
      <c r="AE245">
        <v>13</v>
      </c>
      <c r="AF245">
        <v>13</v>
      </c>
      <c r="AG245">
        <v>13</v>
      </c>
      <c r="AH245">
        <v>13</v>
      </c>
      <c r="AI245">
        <v>15</v>
      </c>
      <c r="AJ245">
        <v>15</v>
      </c>
      <c r="AK245">
        <v>15</v>
      </c>
      <c r="AL245">
        <v>15</v>
      </c>
      <c r="AM245">
        <v>15</v>
      </c>
      <c r="AN245">
        <v>15</v>
      </c>
      <c r="AO245">
        <v>16</v>
      </c>
      <c r="AP245">
        <v>16</v>
      </c>
      <c r="AQ245">
        <v>24</v>
      </c>
      <c r="AR245">
        <v>30</v>
      </c>
      <c r="AS245">
        <v>52</v>
      </c>
      <c r="AT245">
        <v>72</v>
      </c>
      <c r="AU245">
        <v>103</v>
      </c>
      <c r="AV245">
        <v>172</v>
      </c>
      <c r="AW245">
        <v>215</v>
      </c>
      <c r="AX245">
        <v>337</v>
      </c>
      <c r="AY245">
        <v>450</v>
      </c>
      <c r="AZ245">
        <v>515</v>
      </c>
      <c r="BA245">
        <v>713</v>
      </c>
      <c r="BB245">
        <v>1105</v>
      </c>
      <c r="BC245">
        <v>1530</v>
      </c>
      <c r="BD245">
        <v>2115</v>
      </c>
      <c r="BE245">
        <v>2814</v>
      </c>
      <c r="BF245">
        <v>2986</v>
      </c>
      <c r="BG245">
        <v>4354</v>
      </c>
      <c r="BH245">
        <v>5970</v>
      </c>
      <c r="BI245">
        <v>8386</v>
      </c>
      <c r="BJ245">
        <v>12674</v>
      </c>
      <c r="BK245">
        <v>18736</v>
      </c>
      <c r="BL245">
        <v>24508</v>
      </c>
      <c r="BM245">
        <v>33152</v>
      </c>
      <c r="BN245">
        <v>43850</v>
      </c>
      <c r="BO245">
        <v>54112</v>
      </c>
      <c r="BP245">
        <v>66055</v>
      </c>
      <c r="BQ245">
        <v>83611</v>
      </c>
      <c r="BR245">
        <v>102101</v>
      </c>
      <c r="BS245">
        <v>122059</v>
      </c>
      <c r="BT245">
        <v>141205</v>
      </c>
      <c r="BU245">
        <v>162707</v>
      </c>
      <c r="BV245">
        <v>188744</v>
      </c>
      <c r="BW245">
        <v>214205</v>
      </c>
      <c r="BX245">
        <v>244610</v>
      </c>
      <c r="BY245">
        <v>276547</v>
      </c>
      <c r="BZ245">
        <v>309699</v>
      </c>
      <c r="CA245">
        <v>337573</v>
      </c>
      <c r="CB245">
        <v>367215</v>
      </c>
      <c r="CC245">
        <v>397992</v>
      </c>
      <c r="CD245">
        <v>429686</v>
      </c>
      <c r="CE245">
        <v>464442</v>
      </c>
      <c r="CF245">
        <v>497943</v>
      </c>
      <c r="CG245">
        <v>527969</v>
      </c>
      <c r="CH245">
        <v>556522</v>
      </c>
      <c r="CI245">
        <v>581813</v>
      </c>
      <c r="CJ245">
        <v>608878</v>
      </c>
      <c r="CK245">
        <v>637974</v>
      </c>
      <c r="CL245">
        <v>669272</v>
      </c>
      <c r="CM245">
        <v>701996</v>
      </c>
      <c r="CN245">
        <v>730266</v>
      </c>
      <c r="CO245">
        <v>756544</v>
      </c>
      <c r="CP245">
        <v>783931</v>
      </c>
      <c r="CQ245">
        <v>809295</v>
      </c>
      <c r="CR245">
        <v>837627</v>
      </c>
      <c r="CS245">
        <v>871617</v>
      </c>
      <c r="CT245">
        <v>907908</v>
      </c>
      <c r="CU245">
        <v>940829</v>
      </c>
      <c r="CV245">
        <v>968518</v>
      </c>
      <c r="CW245">
        <v>990983</v>
      </c>
      <c r="CX245">
        <v>1015518</v>
      </c>
      <c r="CY245">
        <v>1043038</v>
      </c>
      <c r="CZ245">
        <v>1072667</v>
      </c>
      <c r="DA245">
        <v>1106829</v>
      </c>
      <c r="DB245">
        <v>1136024</v>
      </c>
      <c r="DC245">
        <v>1161611</v>
      </c>
      <c r="DD245">
        <v>1184086</v>
      </c>
      <c r="DE245">
        <v>1208271</v>
      </c>
      <c r="DF245">
        <v>1233527</v>
      </c>
      <c r="DG245">
        <v>1261409</v>
      </c>
      <c r="DH245">
        <v>1288587</v>
      </c>
      <c r="DI245">
        <v>1314320</v>
      </c>
      <c r="DJ245">
        <v>1334084</v>
      </c>
      <c r="DK245">
        <v>1352962</v>
      </c>
      <c r="DL245">
        <v>1375152</v>
      </c>
      <c r="DM245">
        <v>1396110</v>
      </c>
      <c r="DN245">
        <v>1423727</v>
      </c>
      <c r="DO245">
        <v>1449027</v>
      </c>
      <c r="DP245">
        <v>1474128</v>
      </c>
      <c r="DQ245">
        <v>1493132</v>
      </c>
      <c r="DR245">
        <v>1514901</v>
      </c>
      <c r="DS245">
        <v>1535350</v>
      </c>
      <c r="DT245">
        <v>1559157</v>
      </c>
      <c r="DU245">
        <v>1584512</v>
      </c>
      <c r="DV245">
        <v>1608653</v>
      </c>
      <c r="DW245">
        <v>1630476</v>
      </c>
      <c r="DX245">
        <v>1651289</v>
      </c>
      <c r="DY245">
        <v>1670280</v>
      </c>
      <c r="DZ245">
        <v>1689163</v>
      </c>
      <c r="EA245">
        <v>1707445</v>
      </c>
      <c r="EB245">
        <v>1730260</v>
      </c>
      <c r="EC245">
        <v>1754764</v>
      </c>
      <c r="ED245">
        <v>1779214</v>
      </c>
      <c r="EE245">
        <v>1799124</v>
      </c>
      <c r="EF245">
        <v>1816479</v>
      </c>
      <c r="EG245">
        <v>1837374</v>
      </c>
      <c r="EH245">
        <v>1857332</v>
      </c>
      <c r="EI245">
        <v>1878683</v>
      </c>
      <c r="EJ245">
        <v>1903907</v>
      </c>
      <c r="EK245">
        <v>1926639</v>
      </c>
      <c r="EL245">
        <v>1944370</v>
      </c>
      <c r="EM245">
        <v>1961785</v>
      </c>
      <c r="EN245">
        <v>1979912</v>
      </c>
      <c r="EO245">
        <v>2000706</v>
      </c>
      <c r="EP245">
        <v>2023656</v>
      </c>
      <c r="EQ245">
        <v>2048986</v>
      </c>
      <c r="ER245">
        <v>2074542</v>
      </c>
      <c r="ES245">
        <v>2094366</v>
      </c>
      <c r="ET245">
        <v>2114026</v>
      </c>
      <c r="EU245">
        <v>2137731</v>
      </c>
      <c r="EV245">
        <v>2163290</v>
      </c>
      <c r="EW245">
        <v>2191099</v>
      </c>
      <c r="EX245">
        <v>2222579</v>
      </c>
      <c r="EY245">
        <v>2255328</v>
      </c>
      <c r="EZ245">
        <v>2281767</v>
      </c>
      <c r="FA245">
        <v>2312303</v>
      </c>
      <c r="FB245">
        <v>2347491</v>
      </c>
      <c r="FC245">
        <v>2382426</v>
      </c>
      <c r="FD245">
        <v>2422299</v>
      </c>
      <c r="FE245">
        <v>2467554</v>
      </c>
      <c r="FF245">
        <v>2510259</v>
      </c>
      <c r="FG245">
        <v>2549864</v>
      </c>
      <c r="FH245">
        <v>2590668</v>
      </c>
      <c r="FI245">
        <v>2636414</v>
      </c>
      <c r="FJ245">
        <v>2687588</v>
      </c>
      <c r="FK245">
        <v>2742049</v>
      </c>
      <c r="FL245">
        <v>2795361</v>
      </c>
      <c r="FM245">
        <v>2841241</v>
      </c>
      <c r="FN245">
        <v>2891124</v>
      </c>
      <c r="FO245">
        <v>2936077</v>
      </c>
      <c r="FP245">
        <v>2996098</v>
      </c>
      <c r="FQ245">
        <v>3054699</v>
      </c>
      <c r="FR245">
        <v>3117946</v>
      </c>
      <c r="FS245">
        <v>3185737</v>
      </c>
      <c r="FT245">
        <v>3245925</v>
      </c>
      <c r="FU245">
        <v>3304942</v>
      </c>
      <c r="FV245">
        <v>3364157</v>
      </c>
      <c r="FW245">
        <v>3431574</v>
      </c>
      <c r="FX245">
        <v>3498902</v>
      </c>
      <c r="FY245">
        <v>3576157</v>
      </c>
      <c r="FZ245">
        <v>3647715</v>
      </c>
      <c r="GA245">
        <v>3711413</v>
      </c>
      <c r="GB245">
        <v>3773260</v>
      </c>
      <c r="GC245">
        <v>3834677</v>
      </c>
      <c r="GD245">
        <v>3899211</v>
      </c>
      <c r="GE245">
        <v>3970121</v>
      </c>
      <c r="GF245">
        <v>4038816</v>
      </c>
      <c r="GG245">
        <v>4112531</v>
      </c>
      <c r="GH245">
        <v>4178970</v>
      </c>
      <c r="GI245">
        <v>4233923</v>
      </c>
      <c r="GJ245">
        <v>4290337</v>
      </c>
      <c r="GK245">
        <v>4356206</v>
      </c>
      <c r="GL245">
        <v>4426982</v>
      </c>
      <c r="GM245">
        <v>4495015</v>
      </c>
      <c r="GN245">
        <v>4562107</v>
      </c>
      <c r="GO245">
        <v>4620592</v>
      </c>
      <c r="GP245">
        <v>4668172</v>
      </c>
      <c r="GQ245">
        <v>4713540</v>
      </c>
      <c r="GR245">
        <v>4771080</v>
      </c>
      <c r="GS245">
        <v>4823890</v>
      </c>
      <c r="GT245">
        <v>4883582</v>
      </c>
      <c r="GU245">
        <v>4941755</v>
      </c>
      <c r="GV245">
        <v>4997929</v>
      </c>
      <c r="GW245">
        <v>5044864</v>
      </c>
      <c r="GX245">
        <v>5094400</v>
      </c>
      <c r="GY245">
        <v>5141208</v>
      </c>
      <c r="GZ245">
        <v>5197411</v>
      </c>
      <c r="HA245">
        <v>5248958</v>
      </c>
      <c r="HB245">
        <v>5313252</v>
      </c>
      <c r="HC245">
        <v>5361165</v>
      </c>
      <c r="HD245">
        <v>5403213</v>
      </c>
      <c r="HE245">
        <v>5438325</v>
      </c>
      <c r="HF245">
        <v>5483388</v>
      </c>
      <c r="HG245">
        <v>5529824</v>
      </c>
      <c r="HH245">
        <v>5573847</v>
      </c>
      <c r="HI245">
        <v>5622470</v>
      </c>
      <c r="HJ245">
        <v>5667070</v>
      </c>
      <c r="HK245">
        <v>5701645</v>
      </c>
      <c r="HL245">
        <v>5739536</v>
      </c>
      <c r="HM245">
        <v>5777710</v>
      </c>
      <c r="HN245">
        <v>5821819</v>
      </c>
      <c r="HO245">
        <v>5867785</v>
      </c>
      <c r="HP245">
        <v>5913941</v>
      </c>
      <c r="HQ245">
        <v>5961094</v>
      </c>
      <c r="HR245">
        <v>5996431</v>
      </c>
      <c r="HS245">
        <v>6030587</v>
      </c>
      <c r="HT245">
        <v>6073840</v>
      </c>
      <c r="HU245">
        <v>6113510</v>
      </c>
      <c r="HV245">
        <v>6150016</v>
      </c>
      <c r="HW245">
        <v>6200518</v>
      </c>
      <c r="HX245">
        <v>6244970</v>
      </c>
      <c r="HY245">
        <v>6276365</v>
      </c>
      <c r="HZ245">
        <v>6300622</v>
      </c>
      <c r="IA245">
        <v>6327009</v>
      </c>
      <c r="IB245">
        <v>6360212</v>
      </c>
      <c r="IC245">
        <v>6396100</v>
      </c>
      <c r="ID245">
        <v>6443652</v>
      </c>
      <c r="IE245">
        <v>6485123</v>
      </c>
      <c r="IF245">
        <v>6520122</v>
      </c>
      <c r="IG245">
        <v>6553652</v>
      </c>
      <c r="IH245">
        <v>6592342</v>
      </c>
      <c r="II245">
        <v>6630051</v>
      </c>
      <c r="IJ245">
        <v>6674411</v>
      </c>
      <c r="IK245">
        <v>6723933</v>
      </c>
      <c r="IL245">
        <v>6764970</v>
      </c>
    </row>
    <row r="246" spans="1:246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</v>
      </c>
      <c r="BM246">
        <v>1</v>
      </c>
      <c r="BN246">
        <v>9</v>
      </c>
      <c r="BO246">
        <v>9</v>
      </c>
      <c r="BP246">
        <v>14</v>
      </c>
      <c r="BQ246">
        <v>14</v>
      </c>
      <c r="BR246">
        <v>23</v>
      </c>
      <c r="BS246">
        <v>30</v>
      </c>
      <c r="BT246">
        <v>33</v>
      </c>
      <c r="BU246">
        <v>33</v>
      </c>
      <c r="BV246">
        <v>44</v>
      </c>
      <c r="BW246">
        <v>44</v>
      </c>
      <c r="BX246">
        <v>45</v>
      </c>
      <c r="BY246">
        <v>48</v>
      </c>
      <c r="BZ246">
        <v>48</v>
      </c>
      <c r="CA246">
        <v>52</v>
      </c>
      <c r="CB246">
        <v>52</v>
      </c>
      <c r="CC246">
        <v>52</v>
      </c>
      <c r="CD246">
        <v>53</v>
      </c>
      <c r="CE246">
        <v>53</v>
      </c>
      <c r="CF246">
        <v>53</v>
      </c>
      <c r="CG246">
        <v>53</v>
      </c>
      <c r="CH246">
        <v>54</v>
      </c>
      <c r="CI246">
        <v>54</v>
      </c>
      <c r="CJ246">
        <v>55</v>
      </c>
      <c r="CK246">
        <v>55</v>
      </c>
      <c r="CL246">
        <v>55</v>
      </c>
      <c r="CM246">
        <v>56</v>
      </c>
      <c r="CN246">
        <v>55</v>
      </c>
      <c r="CO246">
        <v>55</v>
      </c>
      <c r="CP246">
        <v>56</v>
      </c>
      <c r="CQ246">
        <v>61</v>
      </c>
      <c r="CR246">
        <v>63</v>
      </c>
      <c r="CS246">
        <v>74</v>
      </c>
      <c r="CT246">
        <v>75</v>
      </c>
      <c r="CU246">
        <v>75</v>
      </c>
      <c r="CV246">
        <v>79</v>
      </c>
      <c r="CW246">
        <v>79</v>
      </c>
      <c r="CX246">
        <v>79</v>
      </c>
      <c r="CY246">
        <v>81</v>
      </c>
      <c r="CZ246">
        <v>83</v>
      </c>
      <c r="DA246">
        <v>85</v>
      </c>
      <c r="DB246">
        <v>88</v>
      </c>
      <c r="DC246">
        <v>89</v>
      </c>
      <c r="DD246">
        <v>97</v>
      </c>
      <c r="DE246">
        <v>98</v>
      </c>
      <c r="DF246">
        <v>100</v>
      </c>
      <c r="DG246">
        <v>101</v>
      </c>
      <c r="DH246">
        <v>101</v>
      </c>
      <c r="DI246">
        <v>116</v>
      </c>
      <c r="DJ246">
        <v>121</v>
      </c>
      <c r="DK246">
        <v>121</v>
      </c>
      <c r="DL246">
        <v>129</v>
      </c>
      <c r="DM246">
        <v>139</v>
      </c>
      <c r="DN246">
        <v>160</v>
      </c>
      <c r="DO246">
        <v>203</v>
      </c>
      <c r="DP246">
        <v>227</v>
      </c>
      <c r="DQ246">
        <v>227</v>
      </c>
      <c r="DR246">
        <v>248</v>
      </c>
      <c r="DS246">
        <v>260</v>
      </c>
      <c r="DT246">
        <v>264</v>
      </c>
      <c r="DU246">
        <v>160</v>
      </c>
      <c r="DV246">
        <v>175</v>
      </c>
      <c r="DW246">
        <v>198</v>
      </c>
      <c r="DX246">
        <v>198</v>
      </c>
      <c r="DY246">
        <v>222</v>
      </c>
      <c r="DZ246">
        <v>253</v>
      </c>
      <c r="EA246">
        <v>281</v>
      </c>
      <c r="EB246">
        <v>317</v>
      </c>
      <c r="EC246">
        <v>329</v>
      </c>
      <c r="ED246">
        <v>413</v>
      </c>
      <c r="EE246">
        <v>417</v>
      </c>
      <c r="EF246">
        <v>457</v>
      </c>
      <c r="EG246">
        <v>489</v>
      </c>
      <c r="EH246">
        <v>507</v>
      </c>
      <c r="EI246">
        <v>522</v>
      </c>
      <c r="EJ246">
        <v>557</v>
      </c>
      <c r="EK246">
        <v>593</v>
      </c>
      <c r="EL246">
        <v>616</v>
      </c>
      <c r="EM246">
        <v>646</v>
      </c>
      <c r="EN246">
        <v>657</v>
      </c>
      <c r="EO246">
        <v>665</v>
      </c>
      <c r="EP246">
        <v>679</v>
      </c>
      <c r="EQ246">
        <v>686</v>
      </c>
      <c r="ER246">
        <v>694</v>
      </c>
      <c r="ES246">
        <v>696</v>
      </c>
      <c r="ET246">
        <v>705</v>
      </c>
      <c r="EU246">
        <v>724</v>
      </c>
      <c r="EV246">
        <v>732</v>
      </c>
      <c r="EW246">
        <v>741</v>
      </c>
      <c r="EX246">
        <v>755</v>
      </c>
      <c r="EY246">
        <v>763</v>
      </c>
      <c r="EZ246">
        <v>770</v>
      </c>
      <c r="FA246">
        <v>774</v>
      </c>
      <c r="FB246">
        <v>797</v>
      </c>
      <c r="FC246">
        <v>805</v>
      </c>
      <c r="FD246">
        <v>821</v>
      </c>
      <c r="FE246">
        <v>833</v>
      </c>
      <c r="FF246">
        <v>848</v>
      </c>
      <c r="FG246">
        <v>859</v>
      </c>
      <c r="FH246">
        <v>870</v>
      </c>
      <c r="FI246">
        <v>889</v>
      </c>
      <c r="FJ246">
        <v>893</v>
      </c>
      <c r="FK246">
        <v>902</v>
      </c>
      <c r="FL246">
        <v>911</v>
      </c>
      <c r="FM246">
        <v>927</v>
      </c>
      <c r="FN246">
        <v>939</v>
      </c>
      <c r="FO246">
        <v>953</v>
      </c>
      <c r="FP246">
        <v>971</v>
      </c>
      <c r="FQ246">
        <v>977</v>
      </c>
      <c r="FR246">
        <v>1000</v>
      </c>
      <c r="FS246">
        <v>1006</v>
      </c>
      <c r="FT246">
        <v>1013</v>
      </c>
      <c r="FU246">
        <v>1025</v>
      </c>
      <c r="FV246">
        <v>1029</v>
      </c>
      <c r="FW246">
        <v>1040</v>
      </c>
      <c r="FX246">
        <v>1043</v>
      </c>
      <c r="FY246">
        <v>1051</v>
      </c>
      <c r="FZ246">
        <v>1056</v>
      </c>
      <c r="GA246">
        <v>1062</v>
      </c>
      <c r="GB246">
        <v>1065</v>
      </c>
      <c r="GC246">
        <v>1069</v>
      </c>
      <c r="GD246">
        <v>1072</v>
      </c>
      <c r="GE246">
        <v>1075</v>
      </c>
      <c r="GF246">
        <v>1079</v>
      </c>
      <c r="GG246">
        <v>1089</v>
      </c>
      <c r="GH246">
        <v>1103</v>
      </c>
      <c r="GI246">
        <v>1115</v>
      </c>
      <c r="GJ246">
        <v>1128</v>
      </c>
      <c r="GK246">
        <v>1135</v>
      </c>
      <c r="GL246">
        <v>1140</v>
      </c>
      <c r="GM246">
        <v>1147</v>
      </c>
      <c r="GN246">
        <v>1154</v>
      </c>
      <c r="GO246">
        <v>1176</v>
      </c>
      <c r="GP246">
        <v>1182</v>
      </c>
      <c r="GQ246">
        <v>1195</v>
      </c>
      <c r="GR246">
        <v>1203</v>
      </c>
      <c r="GS246">
        <v>1213</v>
      </c>
      <c r="GT246">
        <v>1223</v>
      </c>
      <c r="GU246">
        <v>1254</v>
      </c>
      <c r="GV246">
        <v>1267</v>
      </c>
      <c r="GW246">
        <v>1283</v>
      </c>
      <c r="GX246">
        <v>1297</v>
      </c>
      <c r="GY246">
        <v>1313</v>
      </c>
      <c r="GZ246">
        <v>1332</v>
      </c>
      <c r="HA246">
        <v>1353</v>
      </c>
      <c r="HB246">
        <v>1385</v>
      </c>
      <c r="HC246">
        <v>1434</v>
      </c>
      <c r="HD246">
        <v>1500</v>
      </c>
      <c r="HE246">
        <v>1560</v>
      </c>
      <c r="HF246">
        <v>1603</v>
      </c>
      <c r="HG246">
        <v>1656</v>
      </c>
      <c r="HH246">
        <v>1750</v>
      </c>
      <c r="HI246">
        <v>1848</v>
      </c>
      <c r="HJ246">
        <v>2166</v>
      </c>
      <c r="HK246">
        <v>2263</v>
      </c>
      <c r="HL246">
        <v>2362</v>
      </c>
      <c r="HM246">
        <v>2426</v>
      </c>
      <c r="HN246">
        <v>2524</v>
      </c>
      <c r="HO246">
        <v>2679</v>
      </c>
      <c r="HP246">
        <v>2756</v>
      </c>
      <c r="HQ246">
        <v>2847</v>
      </c>
      <c r="HR246">
        <v>2928</v>
      </c>
      <c r="HS246">
        <v>2972</v>
      </c>
      <c r="HT246">
        <v>3037</v>
      </c>
      <c r="HU246">
        <v>3112</v>
      </c>
      <c r="HV246">
        <v>3288</v>
      </c>
      <c r="HW246">
        <v>3353</v>
      </c>
      <c r="HX246">
        <v>3539</v>
      </c>
      <c r="HY246">
        <v>3667</v>
      </c>
      <c r="HZ246">
        <v>3776</v>
      </c>
      <c r="IA246">
        <v>3900</v>
      </c>
      <c r="IB246">
        <v>4101</v>
      </c>
      <c r="IC246">
        <v>4291</v>
      </c>
      <c r="ID246">
        <v>4377</v>
      </c>
      <c r="IE246">
        <v>4703</v>
      </c>
      <c r="IF246">
        <v>4799</v>
      </c>
      <c r="IG246">
        <v>4978</v>
      </c>
      <c r="IH246">
        <v>5123</v>
      </c>
      <c r="II246">
        <v>5266</v>
      </c>
      <c r="IJ246">
        <v>5380</v>
      </c>
      <c r="IK246">
        <v>5594</v>
      </c>
      <c r="IL246">
        <v>6017</v>
      </c>
    </row>
    <row r="247" spans="1:246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3</v>
      </c>
      <c r="BE247">
        <v>3</v>
      </c>
      <c r="BF247">
        <v>3</v>
      </c>
      <c r="BG247">
        <v>7</v>
      </c>
      <c r="BH247">
        <v>14</v>
      </c>
      <c r="BI247">
        <v>14</v>
      </c>
      <c r="BJ247">
        <v>16</v>
      </c>
      <c r="BK247">
        <v>29</v>
      </c>
      <c r="BL247">
        <v>47</v>
      </c>
      <c r="BM247">
        <v>73</v>
      </c>
      <c r="BN247">
        <v>73</v>
      </c>
      <c r="BO247">
        <v>97</v>
      </c>
      <c r="BP247">
        <v>145</v>
      </c>
      <c r="BQ247">
        <v>196</v>
      </c>
      <c r="BR247">
        <v>310</v>
      </c>
      <c r="BS247">
        <v>356</v>
      </c>
      <c r="BT247">
        <v>475</v>
      </c>
      <c r="BU247">
        <v>548</v>
      </c>
      <c r="BV247">
        <v>645</v>
      </c>
      <c r="BW247">
        <v>794</v>
      </c>
      <c r="BX247">
        <v>897</v>
      </c>
      <c r="BY247">
        <v>1072</v>
      </c>
      <c r="BZ247">
        <v>1225</v>
      </c>
      <c r="CA247">
        <v>1308</v>
      </c>
      <c r="CB247">
        <v>1319</v>
      </c>
      <c r="CC247">
        <v>1462</v>
      </c>
      <c r="CD247">
        <v>1668</v>
      </c>
      <c r="CE247">
        <v>1892</v>
      </c>
      <c r="CF247">
        <v>2203</v>
      </c>
      <c r="CG247">
        <v>2511</v>
      </c>
      <c r="CH247">
        <v>2777</v>
      </c>
      <c r="CI247">
        <v>3102</v>
      </c>
      <c r="CJ247">
        <v>3372</v>
      </c>
      <c r="CK247">
        <v>3764</v>
      </c>
      <c r="CL247">
        <v>4161</v>
      </c>
      <c r="CM247">
        <v>4662</v>
      </c>
      <c r="CN247">
        <v>5106</v>
      </c>
      <c r="CO247">
        <v>5449</v>
      </c>
      <c r="CP247">
        <v>5710</v>
      </c>
      <c r="CQ247">
        <v>6125</v>
      </c>
      <c r="CR247">
        <v>6592</v>
      </c>
      <c r="CS247">
        <v>7170</v>
      </c>
      <c r="CT247">
        <v>7647</v>
      </c>
      <c r="CU247">
        <v>8125</v>
      </c>
      <c r="CV247">
        <v>8617</v>
      </c>
      <c r="CW247">
        <v>9009</v>
      </c>
      <c r="CX247">
        <v>9410</v>
      </c>
      <c r="CY247">
        <v>9866</v>
      </c>
      <c r="CZ247">
        <v>10406</v>
      </c>
      <c r="DA247">
        <v>10861</v>
      </c>
      <c r="DB247">
        <v>11411</v>
      </c>
      <c r="DC247">
        <v>11913</v>
      </c>
      <c r="DD247">
        <v>12331</v>
      </c>
      <c r="DE247">
        <v>12697</v>
      </c>
      <c r="DF247">
        <v>13184</v>
      </c>
      <c r="DG247">
        <v>13691</v>
      </c>
      <c r="DH247">
        <v>14195</v>
      </c>
      <c r="DI247">
        <v>14710</v>
      </c>
      <c r="DJ247">
        <v>15232</v>
      </c>
      <c r="DK247">
        <v>15648</v>
      </c>
      <c r="DL247">
        <v>16023</v>
      </c>
      <c r="DM247">
        <v>16425</v>
      </c>
      <c r="DN247">
        <v>16847</v>
      </c>
      <c r="DO247">
        <v>17330</v>
      </c>
      <c r="DP247">
        <v>17858</v>
      </c>
      <c r="DQ247">
        <v>18291</v>
      </c>
      <c r="DR247">
        <v>18616</v>
      </c>
      <c r="DS247">
        <v>18876</v>
      </c>
      <c r="DT247">
        <v>19230</v>
      </c>
      <c r="DU247">
        <v>19706</v>
      </c>
      <c r="DV247">
        <v>20148</v>
      </c>
      <c r="DW247">
        <v>20580</v>
      </c>
      <c r="DX247">
        <v>20986</v>
      </c>
      <c r="DY247">
        <v>21245</v>
      </c>
      <c r="DZ247">
        <v>21584</v>
      </c>
      <c r="EA247">
        <v>21905</v>
      </c>
      <c r="EB247">
        <v>22382</v>
      </c>
      <c r="EC247">
        <v>22811</v>
      </c>
      <c r="ED247">
        <v>23204</v>
      </c>
      <c r="EE247">
        <v>23672</v>
      </c>
      <c r="EF247">
        <v>24562</v>
      </c>
      <c r="EG247">
        <v>24895</v>
      </c>
      <c r="EH247">
        <v>25385</v>
      </c>
      <c r="EI247">
        <v>25981</v>
      </c>
      <c r="EJ247">
        <v>26542</v>
      </c>
      <c r="EK247">
        <v>27101</v>
      </c>
      <c r="EL247">
        <v>27599</v>
      </c>
      <c r="EM247">
        <v>28077</v>
      </c>
      <c r="EN247">
        <v>28479</v>
      </c>
      <c r="EO247">
        <v>29015</v>
      </c>
      <c r="EP247">
        <v>29706</v>
      </c>
      <c r="EQ247">
        <v>30415</v>
      </c>
      <c r="ER247">
        <v>31177</v>
      </c>
      <c r="ES247">
        <v>31851</v>
      </c>
      <c r="ET247">
        <v>32536</v>
      </c>
      <c r="EU247">
        <v>33209</v>
      </c>
      <c r="EV247">
        <v>33986</v>
      </c>
      <c r="EW247">
        <v>34833</v>
      </c>
      <c r="EX247">
        <v>35755</v>
      </c>
      <c r="EY247">
        <v>36615</v>
      </c>
      <c r="EZ247">
        <v>37361</v>
      </c>
      <c r="FA247">
        <v>38056</v>
      </c>
      <c r="FB247">
        <v>38901</v>
      </c>
      <c r="FC247">
        <v>39852</v>
      </c>
      <c r="FD247">
        <v>40854</v>
      </c>
      <c r="FE247">
        <v>41975</v>
      </c>
      <c r="FF247">
        <v>42932</v>
      </c>
      <c r="FG247">
        <v>43856</v>
      </c>
      <c r="FH247">
        <v>44538</v>
      </c>
      <c r="FI247">
        <v>45254</v>
      </c>
      <c r="FJ247">
        <v>45924</v>
      </c>
      <c r="FK247">
        <v>46821</v>
      </c>
      <c r="FL247">
        <v>47705</v>
      </c>
      <c r="FM247">
        <v>48628</v>
      </c>
      <c r="FN247">
        <v>49468</v>
      </c>
      <c r="FO247">
        <v>50053</v>
      </c>
      <c r="FP247">
        <v>50622</v>
      </c>
      <c r="FQ247">
        <v>51457</v>
      </c>
      <c r="FR247">
        <v>52285</v>
      </c>
      <c r="FS247">
        <v>53116</v>
      </c>
      <c r="FT247">
        <v>53941</v>
      </c>
      <c r="FU247">
        <v>54647</v>
      </c>
      <c r="FV247">
        <v>55285</v>
      </c>
      <c r="FW247">
        <v>55931</v>
      </c>
      <c r="FX247">
        <v>56779</v>
      </c>
      <c r="FY247">
        <v>57640</v>
      </c>
      <c r="FZ247">
        <v>58466</v>
      </c>
      <c r="GA247">
        <v>59333</v>
      </c>
      <c r="GB247">
        <v>60077</v>
      </c>
      <c r="GC247">
        <v>60767</v>
      </c>
      <c r="GD247">
        <v>61454</v>
      </c>
      <c r="GE247">
        <v>62295</v>
      </c>
      <c r="GF247">
        <v>63169</v>
      </c>
      <c r="GG247">
        <v>64173</v>
      </c>
      <c r="GH247">
        <v>65317</v>
      </c>
      <c r="GI247">
        <v>66261</v>
      </c>
      <c r="GJ247">
        <v>67096</v>
      </c>
      <c r="GK247">
        <v>68030</v>
      </c>
      <c r="GL247">
        <v>69078</v>
      </c>
      <c r="GM247">
        <v>70300</v>
      </c>
      <c r="GN247">
        <v>71404</v>
      </c>
      <c r="GO247">
        <v>72609</v>
      </c>
      <c r="GP247">
        <v>73761</v>
      </c>
      <c r="GQ247">
        <v>74781</v>
      </c>
      <c r="GR247">
        <v>75880</v>
      </c>
      <c r="GS247">
        <v>77169</v>
      </c>
      <c r="GT247">
        <v>78515</v>
      </c>
      <c r="GU247">
        <v>80018</v>
      </c>
      <c r="GV247">
        <v>81534</v>
      </c>
      <c r="GW247">
        <v>82767</v>
      </c>
      <c r="GX247">
        <v>83812</v>
      </c>
      <c r="GY247">
        <v>85023</v>
      </c>
      <c r="GZ247">
        <v>86504</v>
      </c>
      <c r="HA247">
        <v>88136</v>
      </c>
      <c r="HB247">
        <v>89917</v>
      </c>
      <c r="HC247">
        <v>91795</v>
      </c>
      <c r="HD247">
        <v>93490</v>
      </c>
      <c r="HE247">
        <v>95007</v>
      </c>
      <c r="HF247">
        <v>96653</v>
      </c>
      <c r="HG247">
        <v>98658</v>
      </c>
      <c r="HH247">
        <v>100810</v>
      </c>
      <c r="HI247">
        <v>102948</v>
      </c>
      <c r="HJ247">
        <v>105337</v>
      </c>
      <c r="HK247">
        <v>107379</v>
      </c>
      <c r="HL247">
        <v>109234</v>
      </c>
      <c r="HM247">
        <v>110949</v>
      </c>
      <c r="HN247">
        <v>112653</v>
      </c>
      <c r="HO247">
        <v>114663</v>
      </c>
      <c r="HP247">
        <v>117172</v>
      </c>
      <c r="HQ247">
        <v>119751</v>
      </c>
      <c r="HR247">
        <v>121930</v>
      </c>
      <c r="HS247">
        <v>124132</v>
      </c>
      <c r="HT247">
        <v>126279</v>
      </c>
      <c r="HU247">
        <v>128833</v>
      </c>
      <c r="HV247">
        <v>131300</v>
      </c>
      <c r="HW247">
        <v>134069</v>
      </c>
      <c r="HX247">
        <v>136966</v>
      </c>
      <c r="HY247">
        <v>139171</v>
      </c>
      <c r="HZ247">
        <v>141424</v>
      </c>
      <c r="IA247">
        <v>143914</v>
      </c>
      <c r="IB247">
        <v>146511</v>
      </c>
      <c r="IC247">
        <v>149146</v>
      </c>
      <c r="ID247">
        <v>152373</v>
      </c>
      <c r="IE247">
        <v>155558</v>
      </c>
      <c r="IF247">
        <v>158122</v>
      </c>
      <c r="IG247">
        <v>160679</v>
      </c>
      <c r="IH247">
        <v>163678</v>
      </c>
      <c r="II247">
        <v>166694</v>
      </c>
      <c r="IJ247">
        <v>170373</v>
      </c>
      <c r="IK247">
        <v>173703</v>
      </c>
      <c r="IL247">
        <v>177048</v>
      </c>
    </row>
    <row r="248" spans="1:246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4</v>
      </c>
      <c r="M248">
        <v>4</v>
      </c>
      <c r="N248">
        <v>4</v>
      </c>
      <c r="O248">
        <v>4</v>
      </c>
      <c r="P248">
        <v>5</v>
      </c>
      <c r="Q248">
        <v>5</v>
      </c>
      <c r="R248">
        <v>5</v>
      </c>
      <c r="S248">
        <v>5</v>
      </c>
      <c r="T248">
        <v>5</v>
      </c>
      <c r="U248">
        <v>5</v>
      </c>
      <c r="V248">
        <v>7</v>
      </c>
      <c r="W248">
        <v>7</v>
      </c>
      <c r="X248">
        <v>8</v>
      </c>
      <c r="Y248">
        <v>8</v>
      </c>
      <c r="Z248">
        <v>8</v>
      </c>
      <c r="AA248">
        <v>8</v>
      </c>
      <c r="AB248">
        <v>8</v>
      </c>
      <c r="AC248">
        <v>8</v>
      </c>
      <c r="AD248">
        <v>9</v>
      </c>
      <c r="AE248">
        <v>9</v>
      </c>
      <c r="AF248">
        <v>9</v>
      </c>
      <c r="AG248">
        <v>9</v>
      </c>
      <c r="AH248">
        <v>9</v>
      </c>
      <c r="AI248">
        <v>9</v>
      </c>
      <c r="AJ248">
        <v>13</v>
      </c>
      <c r="AK248">
        <v>13</v>
      </c>
      <c r="AL248">
        <v>13</v>
      </c>
      <c r="AM248">
        <v>13</v>
      </c>
      <c r="AN248">
        <v>13</v>
      </c>
      <c r="AO248">
        <v>13</v>
      </c>
      <c r="AP248">
        <v>19</v>
      </c>
      <c r="AQ248">
        <v>21</v>
      </c>
      <c r="AR248">
        <v>21</v>
      </c>
      <c r="AS248">
        <v>21</v>
      </c>
      <c r="AT248">
        <v>27</v>
      </c>
      <c r="AU248">
        <v>27</v>
      </c>
      <c r="AV248">
        <v>29</v>
      </c>
      <c r="AW248">
        <v>29</v>
      </c>
      <c r="AX248">
        <v>45</v>
      </c>
      <c r="AY248">
        <v>45</v>
      </c>
      <c r="AZ248">
        <v>45</v>
      </c>
      <c r="BA248">
        <v>74</v>
      </c>
      <c r="BB248">
        <v>74</v>
      </c>
      <c r="BC248">
        <v>85</v>
      </c>
      <c r="BD248">
        <v>85</v>
      </c>
      <c r="BE248">
        <v>85</v>
      </c>
      <c r="BF248">
        <v>98</v>
      </c>
      <c r="BG248">
        <v>98</v>
      </c>
      <c r="BH248">
        <v>98</v>
      </c>
      <c r="BI248">
        <v>113</v>
      </c>
      <c r="BJ248">
        <v>140</v>
      </c>
      <c r="BK248">
        <v>140</v>
      </c>
      <c r="BL248">
        <v>153</v>
      </c>
      <c r="BM248">
        <v>153</v>
      </c>
      <c r="BN248">
        <v>198</v>
      </c>
      <c r="BO248">
        <v>248</v>
      </c>
      <c r="BP248">
        <v>333</v>
      </c>
      <c r="BQ248">
        <v>333</v>
      </c>
      <c r="BR248">
        <v>405</v>
      </c>
      <c r="BS248">
        <v>468</v>
      </c>
      <c r="BT248">
        <v>570</v>
      </c>
      <c r="BU248">
        <v>611</v>
      </c>
      <c r="BV248">
        <v>664</v>
      </c>
      <c r="BW248">
        <v>814</v>
      </c>
      <c r="BX248">
        <v>1024</v>
      </c>
      <c r="BY248">
        <v>1264</v>
      </c>
      <c r="BZ248">
        <v>1505</v>
      </c>
      <c r="CA248">
        <v>1799</v>
      </c>
      <c r="CB248">
        <v>2076</v>
      </c>
      <c r="CC248">
        <v>2359</v>
      </c>
      <c r="CD248">
        <v>2659</v>
      </c>
      <c r="CE248">
        <v>2990</v>
      </c>
      <c r="CF248">
        <v>3360</v>
      </c>
      <c r="CG248">
        <v>3736</v>
      </c>
      <c r="CH248">
        <v>4123</v>
      </c>
      <c r="CI248">
        <v>4521</v>
      </c>
      <c r="CJ248">
        <v>4933</v>
      </c>
      <c r="CK248">
        <v>5365</v>
      </c>
      <c r="CL248">
        <v>5825</v>
      </c>
      <c r="CM248">
        <v>6302</v>
      </c>
      <c r="CN248">
        <v>6302</v>
      </c>
      <c r="CO248">
        <v>6781</v>
      </c>
      <c r="CP248">
        <v>7265</v>
      </c>
      <c r="CQ248">
        <v>7755</v>
      </c>
      <c r="CR248">
        <v>8238</v>
      </c>
      <c r="CS248">
        <v>8756</v>
      </c>
      <c r="CT248">
        <v>9281</v>
      </c>
      <c r="CU248">
        <v>9813</v>
      </c>
      <c r="CV248">
        <v>10349</v>
      </c>
      <c r="CW248">
        <v>10839</v>
      </c>
      <c r="CX248">
        <v>11380</v>
      </c>
      <c r="CY248">
        <v>11929</v>
      </c>
      <c r="CZ248">
        <v>12481</v>
      </c>
      <c r="DA248">
        <v>13038</v>
      </c>
      <c r="DB248">
        <v>13599</v>
      </c>
      <c r="DC248">
        <v>14163</v>
      </c>
      <c r="DD248">
        <v>14730</v>
      </c>
      <c r="DE248">
        <v>15192</v>
      </c>
      <c r="DF248">
        <v>15738</v>
      </c>
      <c r="DG248">
        <v>16240</v>
      </c>
      <c r="DH248">
        <v>16793</v>
      </c>
      <c r="DI248">
        <v>17417</v>
      </c>
      <c r="DJ248">
        <v>18198</v>
      </c>
      <c r="DK248">
        <v>18878</v>
      </c>
      <c r="DL248">
        <v>19661</v>
      </c>
      <c r="DM248">
        <v>20386</v>
      </c>
      <c r="DN248">
        <v>21084</v>
      </c>
      <c r="DO248">
        <v>21831</v>
      </c>
      <c r="DP248">
        <v>22627</v>
      </c>
      <c r="DQ248">
        <v>23358</v>
      </c>
      <c r="DR248">
        <v>24190</v>
      </c>
      <c r="DS248">
        <v>25063</v>
      </c>
      <c r="DT248">
        <v>26004</v>
      </c>
      <c r="DU248">
        <v>26898</v>
      </c>
      <c r="DV248">
        <v>27892</v>
      </c>
      <c r="DW248">
        <v>28704</v>
      </c>
      <c r="DX248">
        <v>29485</v>
      </c>
      <c r="DY248">
        <v>30307</v>
      </c>
      <c r="DZ248">
        <v>31086</v>
      </c>
      <c r="EA248">
        <v>31969</v>
      </c>
      <c r="EB248">
        <v>32532</v>
      </c>
      <c r="EC248">
        <v>33170</v>
      </c>
      <c r="ED248">
        <v>33896</v>
      </c>
      <c r="EE248">
        <v>34557</v>
      </c>
      <c r="EF248">
        <v>35192</v>
      </c>
      <c r="EG248">
        <v>35788</v>
      </c>
      <c r="EH248">
        <v>36359</v>
      </c>
      <c r="EI248">
        <v>37018</v>
      </c>
      <c r="EJ248">
        <v>37642</v>
      </c>
      <c r="EK248">
        <v>38268</v>
      </c>
      <c r="EL248">
        <v>38808</v>
      </c>
      <c r="EM248">
        <v>39376</v>
      </c>
      <c r="EN248">
        <v>39904</v>
      </c>
      <c r="EO248">
        <v>40507</v>
      </c>
      <c r="EP248">
        <v>40986</v>
      </c>
      <c r="EQ248">
        <v>41499</v>
      </c>
      <c r="ER248">
        <v>41990</v>
      </c>
      <c r="ES248">
        <v>42294</v>
      </c>
      <c r="ET248">
        <v>42636</v>
      </c>
      <c r="EU248">
        <v>42982</v>
      </c>
      <c r="EV248">
        <v>43364</v>
      </c>
      <c r="EW248">
        <v>43752</v>
      </c>
      <c r="EX248">
        <v>44145</v>
      </c>
      <c r="EY248">
        <v>44533</v>
      </c>
      <c r="EZ248">
        <v>44925</v>
      </c>
      <c r="FA248">
        <v>45303</v>
      </c>
      <c r="FB248">
        <v>45683</v>
      </c>
      <c r="FC248">
        <v>46133</v>
      </c>
      <c r="FD248">
        <v>46563</v>
      </c>
      <c r="FE248">
        <v>46973</v>
      </c>
      <c r="FF248">
        <v>47360</v>
      </c>
      <c r="FG248">
        <v>47797</v>
      </c>
      <c r="FH248">
        <v>48246</v>
      </c>
      <c r="FI248">
        <v>48667</v>
      </c>
      <c r="FJ248">
        <v>49069</v>
      </c>
      <c r="FK248">
        <v>49469</v>
      </c>
      <c r="FL248">
        <v>50141</v>
      </c>
      <c r="FM248">
        <v>50857</v>
      </c>
      <c r="FN248">
        <v>51540</v>
      </c>
      <c r="FO248">
        <v>52068</v>
      </c>
      <c r="FP248">
        <v>52600</v>
      </c>
      <c r="FQ248">
        <v>53045</v>
      </c>
      <c r="FR248">
        <v>53577</v>
      </c>
      <c r="FS248">
        <v>54050</v>
      </c>
      <c r="FT248">
        <v>54453</v>
      </c>
      <c r="FU248">
        <v>54854</v>
      </c>
      <c r="FV248">
        <v>55198</v>
      </c>
      <c r="FW248">
        <v>55573</v>
      </c>
      <c r="FX248">
        <v>55848</v>
      </c>
      <c r="FY248">
        <v>56129</v>
      </c>
      <c r="FZ248">
        <v>56422</v>
      </c>
      <c r="GA248">
        <v>56711</v>
      </c>
      <c r="GB248">
        <v>56922</v>
      </c>
      <c r="GC248">
        <v>57193</v>
      </c>
      <c r="GD248">
        <v>57498</v>
      </c>
      <c r="GE248">
        <v>57734</v>
      </c>
      <c r="GF248">
        <v>57988</v>
      </c>
      <c r="GG248">
        <v>58249</v>
      </c>
      <c r="GH248">
        <v>58562</v>
      </c>
      <c r="GI248">
        <v>58913</v>
      </c>
      <c r="GJ248">
        <v>59177</v>
      </c>
      <c r="GK248">
        <v>59546</v>
      </c>
      <c r="GL248">
        <v>59921</v>
      </c>
      <c r="GM248">
        <v>60223</v>
      </c>
      <c r="GN248">
        <v>60506</v>
      </c>
      <c r="GO248">
        <v>60760</v>
      </c>
      <c r="GP248">
        <v>60999</v>
      </c>
      <c r="GQ248">
        <v>61163</v>
      </c>
      <c r="GR248">
        <v>61352</v>
      </c>
      <c r="GS248">
        <v>61606</v>
      </c>
      <c r="GT248">
        <v>61845</v>
      </c>
      <c r="GU248">
        <v>62061</v>
      </c>
      <c r="GV248">
        <v>62300</v>
      </c>
      <c r="GW248">
        <v>62525</v>
      </c>
      <c r="GX248">
        <v>62704</v>
      </c>
      <c r="GY248">
        <v>62966</v>
      </c>
      <c r="GZ248">
        <v>63212</v>
      </c>
      <c r="HA248">
        <v>63489</v>
      </c>
      <c r="HB248">
        <v>63819</v>
      </c>
      <c r="HC248">
        <v>64102</v>
      </c>
      <c r="HD248">
        <v>64312</v>
      </c>
      <c r="HE248">
        <v>64541</v>
      </c>
      <c r="HF248">
        <v>64906</v>
      </c>
      <c r="HG248">
        <v>65341</v>
      </c>
      <c r="HH248">
        <v>65802</v>
      </c>
      <c r="HI248">
        <v>66193</v>
      </c>
      <c r="HJ248">
        <v>66617</v>
      </c>
      <c r="HK248">
        <v>67007</v>
      </c>
      <c r="HL248">
        <v>67282</v>
      </c>
      <c r="HM248">
        <v>67621</v>
      </c>
      <c r="HN248">
        <v>68020</v>
      </c>
      <c r="HO248">
        <v>68511</v>
      </c>
      <c r="HP248">
        <v>68901</v>
      </c>
      <c r="HQ248">
        <v>69328</v>
      </c>
      <c r="HR248">
        <v>69690</v>
      </c>
      <c r="HS248">
        <v>70231</v>
      </c>
      <c r="HT248">
        <v>70805</v>
      </c>
      <c r="HU248">
        <v>71540</v>
      </c>
      <c r="HV248">
        <v>72154</v>
      </c>
      <c r="HW248">
        <v>72766</v>
      </c>
      <c r="HX248">
        <v>73471</v>
      </c>
      <c r="HY248">
        <v>73984</v>
      </c>
      <c r="HZ248">
        <v>74454</v>
      </c>
      <c r="IA248">
        <v>75098</v>
      </c>
      <c r="IB248">
        <v>75981</v>
      </c>
      <c r="IC248">
        <v>76911</v>
      </c>
      <c r="ID248">
        <v>77842</v>
      </c>
      <c r="IE248">
        <v>78849</v>
      </c>
      <c r="IF248">
        <v>79489</v>
      </c>
      <c r="IG248">
        <v>80266</v>
      </c>
      <c r="IH248">
        <v>80940</v>
      </c>
      <c r="II248">
        <v>81782</v>
      </c>
      <c r="IJ248">
        <v>82568</v>
      </c>
      <c r="IK248">
        <v>83433</v>
      </c>
      <c r="IL248">
        <v>84242</v>
      </c>
    </row>
    <row r="249" spans="1:246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3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3</v>
      </c>
      <c r="CM249">
        <v>3</v>
      </c>
      <c r="CN249">
        <v>3</v>
      </c>
      <c r="CO249">
        <v>3</v>
      </c>
      <c r="CP249">
        <v>3</v>
      </c>
      <c r="CQ249">
        <v>3</v>
      </c>
      <c r="CR249">
        <v>3</v>
      </c>
      <c r="CS249">
        <v>3</v>
      </c>
      <c r="CT249">
        <v>3</v>
      </c>
      <c r="CU249">
        <v>3</v>
      </c>
      <c r="CV249">
        <v>3</v>
      </c>
      <c r="CW249">
        <v>3</v>
      </c>
      <c r="CX249">
        <v>3</v>
      </c>
      <c r="CY249">
        <v>3</v>
      </c>
      <c r="CZ249">
        <v>3</v>
      </c>
      <c r="DA249">
        <v>3</v>
      </c>
      <c r="DB249">
        <v>3</v>
      </c>
      <c r="DC249">
        <v>3</v>
      </c>
      <c r="DD249">
        <v>3</v>
      </c>
      <c r="DE249">
        <v>3</v>
      </c>
      <c r="DF249">
        <v>3</v>
      </c>
      <c r="DG249">
        <v>3</v>
      </c>
      <c r="DH249">
        <v>3</v>
      </c>
      <c r="DI249">
        <v>3</v>
      </c>
      <c r="DJ249">
        <v>3</v>
      </c>
      <c r="DK249">
        <v>3</v>
      </c>
      <c r="DL249">
        <v>3</v>
      </c>
      <c r="DM249">
        <v>3</v>
      </c>
      <c r="DN249">
        <v>3</v>
      </c>
      <c r="DO249">
        <v>3</v>
      </c>
      <c r="DP249">
        <v>3</v>
      </c>
      <c r="DQ249">
        <v>3</v>
      </c>
      <c r="DR249">
        <v>3</v>
      </c>
      <c r="DS249">
        <v>3</v>
      </c>
      <c r="DT249">
        <v>3</v>
      </c>
      <c r="DU249">
        <v>3</v>
      </c>
      <c r="DV249">
        <v>3</v>
      </c>
      <c r="DW249">
        <v>3</v>
      </c>
      <c r="DX249">
        <v>3</v>
      </c>
      <c r="DY249">
        <v>3</v>
      </c>
      <c r="DZ249">
        <v>3</v>
      </c>
      <c r="EA249">
        <v>3</v>
      </c>
      <c r="EB249">
        <v>3</v>
      </c>
      <c r="EC249">
        <v>3</v>
      </c>
      <c r="ED249">
        <v>3</v>
      </c>
      <c r="EE249">
        <v>3</v>
      </c>
      <c r="EF249">
        <v>3</v>
      </c>
      <c r="EG249">
        <v>3</v>
      </c>
      <c r="EH249">
        <v>3</v>
      </c>
      <c r="EI249">
        <v>3</v>
      </c>
      <c r="EJ249">
        <v>3</v>
      </c>
      <c r="EK249">
        <v>3</v>
      </c>
      <c r="EL249">
        <v>3</v>
      </c>
      <c r="EM249">
        <v>3</v>
      </c>
      <c r="EN249">
        <v>3</v>
      </c>
      <c r="EO249">
        <v>3</v>
      </c>
      <c r="EP249">
        <v>3</v>
      </c>
      <c r="EQ249">
        <v>3</v>
      </c>
      <c r="ER249">
        <v>3</v>
      </c>
      <c r="ES249">
        <v>3</v>
      </c>
      <c r="ET249">
        <v>3</v>
      </c>
      <c r="EU249">
        <v>3</v>
      </c>
      <c r="EV249">
        <v>3</v>
      </c>
      <c r="EW249">
        <v>3</v>
      </c>
      <c r="EX249">
        <v>3</v>
      </c>
      <c r="EY249">
        <v>3</v>
      </c>
      <c r="EZ249">
        <v>3</v>
      </c>
      <c r="FA249">
        <v>3</v>
      </c>
      <c r="FB249">
        <v>3</v>
      </c>
      <c r="FC249">
        <v>3</v>
      </c>
      <c r="FD249">
        <v>3</v>
      </c>
      <c r="FE249">
        <v>3</v>
      </c>
      <c r="FF249">
        <v>3</v>
      </c>
      <c r="FG249">
        <v>3</v>
      </c>
      <c r="FH249">
        <v>3</v>
      </c>
      <c r="FI249">
        <v>3</v>
      </c>
      <c r="FJ249">
        <v>3</v>
      </c>
      <c r="FK249">
        <v>3</v>
      </c>
      <c r="FL249">
        <v>3</v>
      </c>
      <c r="FM249">
        <v>3</v>
      </c>
      <c r="FN249">
        <v>3</v>
      </c>
      <c r="FO249">
        <v>3</v>
      </c>
      <c r="FP249">
        <v>3</v>
      </c>
      <c r="FQ249">
        <v>3</v>
      </c>
      <c r="FR249">
        <v>3</v>
      </c>
      <c r="FS249">
        <v>3</v>
      </c>
      <c r="FT249">
        <v>3</v>
      </c>
      <c r="FU249">
        <v>3</v>
      </c>
      <c r="FV249">
        <v>3</v>
      </c>
      <c r="FW249">
        <v>3</v>
      </c>
      <c r="FX249">
        <v>3</v>
      </c>
      <c r="FY249">
        <v>3</v>
      </c>
      <c r="FZ249">
        <v>3</v>
      </c>
      <c r="GA249">
        <v>3</v>
      </c>
      <c r="GB249">
        <v>3</v>
      </c>
      <c r="GC249">
        <v>3</v>
      </c>
      <c r="GD249">
        <v>3</v>
      </c>
      <c r="GE249">
        <v>3</v>
      </c>
      <c r="GF249">
        <v>3</v>
      </c>
      <c r="GG249">
        <v>3</v>
      </c>
      <c r="GH249">
        <v>3</v>
      </c>
      <c r="GI249">
        <v>3</v>
      </c>
      <c r="GJ249">
        <v>3</v>
      </c>
      <c r="GK249">
        <v>3</v>
      </c>
      <c r="GL249">
        <v>3</v>
      </c>
      <c r="GM249">
        <v>3</v>
      </c>
      <c r="GN249">
        <v>3</v>
      </c>
      <c r="GO249">
        <v>3</v>
      </c>
      <c r="GP249">
        <v>3</v>
      </c>
      <c r="GQ249">
        <v>3</v>
      </c>
      <c r="GR249">
        <v>3</v>
      </c>
      <c r="GS249">
        <v>3</v>
      </c>
      <c r="GT249">
        <v>3</v>
      </c>
      <c r="GU249">
        <v>3</v>
      </c>
      <c r="GV249">
        <v>3</v>
      </c>
      <c r="GW249">
        <v>3</v>
      </c>
      <c r="GX249">
        <v>3</v>
      </c>
      <c r="GY249">
        <v>3</v>
      </c>
      <c r="GZ249">
        <v>3</v>
      </c>
      <c r="HA249">
        <v>3</v>
      </c>
      <c r="HB249">
        <v>3</v>
      </c>
      <c r="HC249">
        <v>3</v>
      </c>
      <c r="HD249">
        <v>3</v>
      </c>
      <c r="HE249">
        <v>3</v>
      </c>
      <c r="HF249">
        <v>3</v>
      </c>
      <c r="HG249">
        <v>3</v>
      </c>
      <c r="HH249">
        <v>3</v>
      </c>
      <c r="HI249">
        <v>3</v>
      </c>
      <c r="HJ249">
        <v>3</v>
      </c>
      <c r="HK249">
        <v>3</v>
      </c>
      <c r="HL249">
        <v>3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</row>
    <row r="250" spans="1:246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</v>
      </c>
      <c r="BK250">
        <v>2</v>
      </c>
      <c r="BL250">
        <v>2</v>
      </c>
      <c r="BM250">
        <v>6</v>
      </c>
      <c r="BN250">
        <v>6</v>
      </c>
      <c r="BO250">
        <v>6</v>
      </c>
      <c r="BP250">
        <v>7</v>
      </c>
      <c r="BQ250">
        <v>15</v>
      </c>
      <c r="BR250">
        <v>17</v>
      </c>
      <c r="BS250">
        <v>17</v>
      </c>
      <c r="BT250">
        <v>22</v>
      </c>
      <c r="BU250">
        <v>27</v>
      </c>
      <c r="BV250">
        <v>32</v>
      </c>
      <c r="BW250">
        <v>32</v>
      </c>
      <c r="BX250">
        <v>35</v>
      </c>
      <c r="BY250">
        <v>35</v>
      </c>
      <c r="BZ250">
        <v>35</v>
      </c>
      <c r="CA250">
        <v>37</v>
      </c>
      <c r="CB250">
        <v>39</v>
      </c>
      <c r="CC250">
        <v>39</v>
      </c>
      <c r="CD250">
        <v>39</v>
      </c>
      <c r="CE250">
        <v>48</v>
      </c>
      <c r="CF250">
        <v>48</v>
      </c>
      <c r="CG250">
        <v>48</v>
      </c>
      <c r="CH250">
        <v>57</v>
      </c>
      <c r="CI250">
        <v>57</v>
      </c>
      <c r="CJ250">
        <v>57</v>
      </c>
      <c r="CK250">
        <v>81</v>
      </c>
      <c r="CL250">
        <v>81</v>
      </c>
      <c r="CM250">
        <v>83</v>
      </c>
      <c r="CN250">
        <v>83</v>
      </c>
      <c r="CO250">
        <v>86</v>
      </c>
      <c r="CP250">
        <v>86</v>
      </c>
      <c r="CQ250">
        <v>86</v>
      </c>
      <c r="CR250">
        <v>99</v>
      </c>
      <c r="CS250">
        <v>99</v>
      </c>
      <c r="CT250">
        <v>99</v>
      </c>
      <c r="CU250">
        <v>109</v>
      </c>
      <c r="CV250">
        <v>109</v>
      </c>
      <c r="CW250">
        <v>110</v>
      </c>
      <c r="CX250">
        <v>110</v>
      </c>
      <c r="CY250">
        <v>111</v>
      </c>
      <c r="CZ250">
        <v>114</v>
      </c>
      <c r="DA250">
        <v>114</v>
      </c>
      <c r="DB250">
        <v>114</v>
      </c>
      <c r="DC250">
        <v>115</v>
      </c>
      <c r="DD250">
        <v>115</v>
      </c>
      <c r="DE250">
        <v>115</v>
      </c>
      <c r="DF250">
        <v>118</v>
      </c>
      <c r="DG250">
        <v>118</v>
      </c>
      <c r="DH250">
        <v>118</v>
      </c>
      <c r="DI250">
        <v>118</v>
      </c>
      <c r="DJ250">
        <v>118</v>
      </c>
      <c r="DK250">
        <v>119</v>
      </c>
      <c r="DL250">
        <v>121</v>
      </c>
      <c r="DM250">
        <v>121</v>
      </c>
      <c r="DN250">
        <v>122</v>
      </c>
      <c r="DO250">
        <v>122</v>
      </c>
      <c r="DP250">
        <v>123</v>
      </c>
      <c r="DQ250">
        <v>123</v>
      </c>
      <c r="DR250">
        <v>125</v>
      </c>
      <c r="DS250">
        <v>125</v>
      </c>
      <c r="DT250">
        <v>125</v>
      </c>
      <c r="DU250">
        <v>125</v>
      </c>
      <c r="DV250">
        <v>128</v>
      </c>
      <c r="DW250">
        <v>128</v>
      </c>
      <c r="DX250">
        <v>133</v>
      </c>
      <c r="DY250">
        <v>133</v>
      </c>
      <c r="DZ250">
        <v>139</v>
      </c>
      <c r="EA250">
        <v>139</v>
      </c>
      <c r="EB250">
        <v>140</v>
      </c>
      <c r="EC250">
        <v>140</v>
      </c>
      <c r="ED250">
        <v>140</v>
      </c>
      <c r="EE250">
        <v>140</v>
      </c>
      <c r="EF250">
        <v>141</v>
      </c>
      <c r="EG250">
        <v>141</v>
      </c>
      <c r="EH250">
        <v>141</v>
      </c>
      <c r="EI250">
        <v>141</v>
      </c>
      <c r="EJ250">
        <v>141</v>
      </c>
      <c r="EK250">
        <v>141</v>
      </c>
      <c r="EL250">
        <v>141</v>
      </c>
      <c r="EM250">
        <v>141</v>
      </c>
      <c r="EN250">
        <v>141</v>
      </c>
      <c r="EO250">
        <v>141</v>
      </c>
      <c r="EP250">
        <v>141</v>
      </c>
      <c r="EQ250">
        <v>141</v>
      </c>
      <c r="ER250">
        <v>142</v>
      </c>
      <c r="ES250">
        <v>142</v>
      </c>
      <c r="ET250">
        <v>144</v>
      </c>
      <c r="EU250">
        <v>144</v>
      </c>
      <c r="EV250">
        <v>144</v>
      </c>
      <c r="EW250">
        <v>144</v>
      </c>
      <c r="EX250">
        <v>146</v>
      </c>
      <c r="EY250">
        <v>146</v>
      </c>
      <c r="EZ250">
        <v>146</v>
      </c>
      <c r="FA250">
        <v>146</v>
      </c>
      <c r="FB250">
        <v>146</v>
      </c>
      <c r="FC250">
        <v>146</v>
      </c>
      <c r="FD250">
        <v>146</v>
      </c>
      <c r="FE250">
        <v>146</v>
      </c>
      <c r="FF250">
        <v>146</v>
      </c>
      <c r="FG250">
        <v>146</v>
      </c>
      <c r="FH250">
        <v>146</v>
      </c>
      <c r="FI250">
        <v>146</v>
      </c>
      <c r="FJ250">
        <v>146</v>
      </c>
      <c r="FK250">
        <v>146</v>
      </c>
      <c r="FL250">
        <v>146</v>
      </c>
      <c r="FM250">
        <v>146</v>
      </c>
      <c r="FN250">
        <v>146</v>
      </c>
      <c r="FO250">
        <v>146</v>
      </c>
      <c r="FP250">
        <v>148</v>
      </c>
      <c r="FQ250">
        <v>149</v>
      </c>
      <c r="FR250">
        <v>149</v>
      </c>
      <c r="FS250">
        <v>150</v>
      </c>
      <c r="FT250">
        <v>150</v>
      </c>
      <c r="FU250">
        <v>150</v>
      </c>
      <c r="FV250">
        <v>150</v>
      </c>
      <c r="FW250">
        <v>150</v>
      </c>
      <c r="FX250">
        <v>150</v>
      </c>
      <c r="FY250">
        <v>152</v>
      </c>
      <c r="FZ250">
        <v>152</v>
      </c>
      <c r="GA250">
        <v>153</v>
      </c>
      <c r="GB250">
        <v>153</v>
      </c>
      <c r="GC250">
        <v>153</v>
      </c>
      <c r="GD250">
        <v>153</v>
      </c>
      <c r="GE250">
        <v>153</v>
      </c>
      <c r="GF250">
        <v>153</v>
      </c>
      <c r="GG250">
        <v>153</v>
      </c>
      <c r="GH250">
        <v>153</v>
      </c>
      <c r="GI250">
        <v>153</v>
      </c>
      <c r="GJ250">
        <v>154</v>
      </c>
      <c r="GK250">
        <v>156</v>
      </c>
      <c r="GL250">
        <v>156</v>
      </c>
      <c r="GM250">
        <v>156</v>
      </c>
      <c r="GN250">
        <v>156</v>
      </c>
      <c r="GO250">
        <v>156</v>
      </c>
      <c r="GP250">
        <v>157</v>
      </c>
      <c r="GQ250">
        <v>157</v>
      </c>
      <c r="GR250">
        <v>157</v>
      </c>
      <c r="GS250">
        <v>157</v>
      </c>
      <c r="GT250">
        <v>157</v>
      </c>
      <c r="GU250">
        <v>157</v>
      </c>
      <c r="GV250">
        <v>157</v>
      </c>
      <c r="GW250">
        <v>158</v>
      </c>
      <c r="GX250">
        <v>158</v>
      </c>
      <c r="GY250">
        <v>159</v>
      </c>
      <c r="GZ250">
        <v>159</v>
      </c>
      <c r="HA250">
        <v>159</v>
      </c>
      <c r="HB250">
        <v>159</v>
      </c>
      <c r="HC250">
        <v>162</v>
      </c>
      <c r="HD250">
        <v>162</v>
      </c>
      <c r="HE250">
        <v>166</v>
      </c>
      <c r="HF250">
        <v>166</v>
      </c>
      <c r="HG250">
        <v>166</v>
      </c>
      <c r="HH250">
        <v>166</v>
      </c>
      <c r="HI250">
        <v>167</v>
      </c>
      <c r="HJ250">
        <v>167</v>
      </c>
      <c r="HK250">
        <v>167</v>
      </c>
      <c r="HL250">
        <v>168</v>
      </c>
      <c r="HM250">
        <v>168</v>
      </c>
      <c r="HN250">
        <v>168</v>
      </c>
      <c r="HO250">
        <v>168</v>
      </c>
      <c r="HP250">
        <v>168</v>
      </c>
      <c r="HQ250">
        <v>169</v>
      </c>
      <c r="HR250">
        <v>169</v>
      </c>
      <c r="HS250">
        <v>172</v>
      </c>
      <c r="HT250">
        <v>172</v>
      </c>
      <c r="HU250">
        <v>172</v>
      </c>
      <c r="HV250">
        <v>174</v>
      </c>
      <c r="HW250">
        <v>175</v>
      </c>
      <c r="HX250">
        <v>175</v>
      </c>
      <c r="HY250">
        <v>175</v>
      </c>
      <c r="HZ250">
        <v>175</v>
      </c>
      <c r="IA250">
        <v>175</v>
      </c>
      <c r="IB250">
        <v>177</v>
      </c>
      <c r="IC250">
        <v>177</v>
      </c>
      <c r="ID250">
        <v>177</v>
      </c>
      <c r="IE250">
        <v>177</v>
      </c>
      <c r="IF250">
        <v>177</v>
      </c>
      <c r="IG250">
        <v>177</v>
      </c>
      <c r="IH250">
        <v>177</v>
      </c>
      <c r="II250">
        <v>178</v>
      </c>
      <c r="IJ250">
        <v>178</v>
      </c>
      <c r="IK250">
        <v>178</v>
      </c>
      <c r="IL250">
        <v>180</v>
      </c>
    </row>
    <row r="251" spans="1:246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3</v>
      </c>
      <c r="BW251">
        <v>3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4</v>
      </c>
      <c r="CN251">
        <v>4</v>
      </c>
      <c r="CO251">
        <v>4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6</v>
      </c>
      <c r="CV251">
        <v>6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6</v>
      </c>
      <c r="DC251">
        <v>6</v>
      </c>
      <c r="DD251">
        <v>6</v>
      </c>
      <c r="DE251">
        <v>6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7</v>
      </c>
      <c r="DL251">
        <v>7</v>
      </c>
      <c r="DM251">
        <v>7</v>
      </c>
      <c r="DN251">
        <v>7</v>
      </c>
      <c r="DO251">
        <v>8</v>
      </c>
      <c r="DP251">
        <v>8</v>
      </c>
      <c r="DQ251">
        <v>8</v>
      </c>
      <c r="DR251">
        <v>8</v>
      </c>
      <c r="DS251">
        <v>8</v>
      </c>
      <c r="DT251">
        <v>8</v>
      </c>
      <c r="DU251">
        <v>8</v>
      </c>
      <c r="DV251">
        <v>8</v>
      </c>
      <c r="DW251">
        <v>8</v>
      </c>
      <c r="DX251">
        <v>8</v>
      </c>
      <c r="DY251">
        <v>8</v>
      </c>
      <c r="DZ251">
        <v>8</v>
      </c>
      <c r="EA251">
        <v>8</v>
      </c>
      <c r="EB251">
        <v>8</v>
      </c>
      <c r="EC251">
        <v>8</v>
      </c>
      <c r="ED251">
        <v>8</v>
      </c>
      <c r="EE251">
        <v>8</v>
      </c>
      <c r="EF251">
        <v>8</v>
      </c>
      <c r="EG251">
        <v>8</v>
      </c>
      <c r="EH251">
        <v>8</v>
      </c>
      <c r="EI251">
        <v>8</v>
      </c>
      <c r="EJ251">
        <v>8</v>
      </c>
      <c r="EK251">
        <v>8</v>
      </c>
      <c r="EL251">
        <v>8</v>
      </c>
      <c r="EM251">
        <v>8</v>
      </c>
      <c r="EN251">
        <v>8</v>
      </c>
      <c r="EO251">
        <v>8</v>
      </c>
      <c r="EP251">
        <v>8</v>
      </c>
      <c r="EQ251">
        <v>8</v>
      </c>
      <c r="ER251">
        <v>8</v>
      </c>
      <c r="ES251">
        <v>8</v>
      </c>
      <c r="ET251">
        <v>8</v>
      </c>
      <c r="EU251">
        <v>8</v>
      </c>
      <c r="EV251">
        <v>8</v>
      </c>
      <c r="EW251">
        <v>8</v>
      </c>
      <c r="EX251">
        <v>8</v>
      </c>
      <c r="EY251">
        <v>8</v>
      </c>
      <c r="EZ251">
        <v>8</v>
      </c>
      <c r="FA251">
        <v>8</v>
      </c>
      <c r="FB251">
        <v>8</v>
      </c>
      <c r="FC251">
        <v>8</v>
      </c>
      <c r="FD251">
        <v>8</v>
      </c>
      <c r="FE251">
        <v>8</v>
      </c>
      <c r="FF251">
        <v>8</v>
      </c>
      <c r="FG251">
        <v>8</v>
      </c>
      <c r="FH251">
        <v>8</v>
      </c>
      <c r="FI251">
        <v>8</v>
      </c>
      <c r="FJ251">
        <v>8</v>
      </c>
      <c r="FK251">
        <v>8</v>
      </c>
      <c r="FL251">
        <v>8</v>
      </c>
      <c r="FM251">
        <v>8</v>
      </c>
      <c r="FN251">
        <v>8</v>
      </c>
      <c r="FO251">
        <v>8</v>
      </c>
      <c r="FP251">
        <v>8</v>
      </c>
      <c r="FQ251">
        <v>8</v>
      </c>
      <c r="FR251">
        <v>8</v>
      </c>
      <c r="FS251">
        <v>8</v>
      </c>
      <c r="FT251">
        <v>8</v>
      </c>
      <c r="FU251">
        <v>8</v>
      </c>
      <c r="FV251">
        <v>8</v>
      </c>
      <c r="FW251">
        <v>8</v>
      </c>
      <c r="FX251">
        <v>8</v>
      </c>
      <c r="FY251">
        <v>8</v>
      </c>
      <c r="FZ251">
        <v>8</v>
      </c>
      <c r="GA251">
        <v>8</v>
      </c>
      <c r="GB251">
        <v>8</v>
      </c>
      <c r="GC251">
        <v>8</v>
      </c>
      <c r="GD251">
        <v>8</v>
      </c>
      <c r="GE251">
        <v>8</v>
      </c>
      <c r="GF251">
        <v>8</v>
      </c>
      <c r="GG251">
        <v>8</v>
      </c>
      <c r="GH251">
        <v>8</v>
      </c>
      <c r="GI251">
        <v>8</v>
      </c>
      <c r="GJ251">
        <v>8</v>
      </c>
      <c r="GK251">
        <v>8</v>
      </c>
      <c r="GL251">
        <v>8</v>
      </c>
      <c r="GM251">
        <v>8</v>
      </c>
      <c r="GN251">
        <v>8</v>
      </c>
      <c r="GO251">
        <v>8</v>
      </c>
      <c r="GP251">
        <v>8</v>
      </c>
      <c r="GQ251">
        <v>8</v>
      </c>
      <c r="GR251">
        <v>8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11</v>
      </c>
      <c r="HG251">
        <v>11</v>
      </c>
      <c r="HH251">
        <v>11</v>
      </c>
      <c r="HI251">
        <v>21</v>
      </c>
      <c r="HJ251">
        <v>21</v>
      </c>
      <c r="HK251">
        <v>21</v>
      </c>
      <c r="HL251">
        <v>21</v>
      </c>
      <c r="HM251">
        <v>26</v>
      </c>
      <c r="HN251">
        <v>26</v>
      </c>
      <c r="HO251">
        <v>26</v>
      </c>
      <c r="HP251">
        <v>35</v>
      </c>
      <c r="HQ251">
        <v>35</v>
      </c>
      <c r="HR251">
        <v>47</v>
      </c>
      <c r="HS251">
        <v>47</v>
      </c>
      <c r="HT251">
        <v>47</v>
      </c>
      <c r="HU251">
        <v>47</v>
      </c>
      <c r="HV251">
        <v>47</v>
      </c>
      <c r="HW251">
        <v>63</v>
      </c>
      <c r="HX251">
        <v>63</v>
      </c>
      <c r="HY251">
        <v>63</v>
      </c>
      <c r="HZ251">
        <v>63</v>
      </c>
      <c r="IA251">
        <v>63</v>
      </c>
      <c r="IB251">
        <v>63</v>
      </c>
      <c r="IC251">
        <v>63</v>
      </c>
      <c r="ID251">
        <v>63</v>
      </c>
      <c r="IE251">
        <v>66</v>
      </c>
      <c r="IF251">
        <v>66</v>
      </c>
      <c r="IG251">
        <v>66</v>
      </c>
      <c r="IH251">
        <v>66</v>
      </c>
      <c r="II251">
        <v>66</v>
      </c>
      <c r="IJ251">
        <v>69</v>
      </c>
      <c r="IK251">
        <v>69</v>
      </c>
      <c r="IL251">
        <v>69</v>
      </c>
    </row>
    <row r="252" spans="1:246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3</v>
      </c>
      <c r="BK252">
        <v>3</v>
      </c>
      <c r="BL252">
        <v>3</v>
      </c>
      <c r="BM252">
        <v>3</v>
      </c>
      <c r="BN252">
        <v>5</v>
      </c>
      <c r="BO252">
        <v>6</v>
      </c>
      <c r="BP252">
        <v>8</v>
      </c>
      <c r="BQ252">
        <v>8</v>
      </c>
      <c r="BR252">
        <v>8</v>
      </c>
      <c r="BS252">
        <v>8</v>
      </c>
      <c r="BT252">
        <v>8</v>
      </c>
      <c r="BU252">
        <v>12</v>
      </c>
      <c r="BV252">
        <v>14</v>
      </c>
      <c r="BW252">
        <v>22</v>
      </c>
      <c r="BX252">
        <v>28</v>
      </c>
      <c r="BY252">
        <v>28</v>
      </c>
      <c r="BZ252">
        <v>35</v>
      </c>
      <c r="CA252">
        <v>35</v>
      </c>
      <c r="CB252">
        <v>39</v>
      </c>
      <c r="CC252">
        <v>45</v>
      </c>
      <c r="CD252">
        <v>45</v>
      </c>
      <c r="CE252">
        <v>45</v>
      </c>
      <c r="CF252">
        <v>45</v>
      </c>
      <c r="CG252">
        <v>45</v>
      </c>
      <c r="CH252">
        <v>53</v>
      </c>
      <c r="CI252">
        <v>53</v>
      </c>
      <c r="CJ252">
        <v>54</v>
      </c>
      <c r="CK252">
        <v>54</v>
      </c>
      <c r="CL252">
        <v>60</v>
      </c>
      <c r="CM252">
        <v>61</v>
      </c>
      <c r="CN252">
        <v>61</v>
      </c>
      <c r="CO252">
        <v>61</v>
      </c>
      <c r="CP252">
        <v>66</v>
      </c>
      <c r="CQ252">
        <v>66</v>
      </c>
      <c r="CR252">
        <v>66</v>
      </c>
      <c r="CS252">
        <v>66</v>
      </c>
      <c r="CT252">
        <v>70</v>
      </c>
      <c r="CU252">
        <v>70</v>
      </c>
      <c r="CV252">
        <v>70</v>
      </c>
      <c r="CW252">
        <v>70</v>
      </c>
      <c r="CX252">
        <v>70</v>
      </c>
      <c r="CY252">
        <v>73</v>
      </c>
      <c r="CZ252">
        <v>73</v>
      </c>
      <c r="DA252">
        <v>74</v>
      </c>
      <c r="DB252">
        <v>74</v>
      </c>
      <c r="DC252">
        <v>74</v>
      </c>
      <c r="DD252">
        <v>75</v>
      </c>
      <c r="DE252">
        <v>78</v>
      </c>
      <c r="DF252">
        <v>78</v>
      </c>
      <c r="DG252">
        <v>80</v>
      </c>
      <c r="DH252">
        <v>81</v>
      </c>
      <c r="DI252">
        <v>81</v>
      </c>
      <c r="DJ252">
        <v>81</v>
      </c>
      <c r="DK252">
        <v>84</v>
      </c>
      <c r="DL252">
        <v>85</v>
      </c>
      <c r="DM252">
        <v>86</v>
      </c>
      <c r="DN252">
        <v>93</v>
      </c>
      <c r="DO252">
        <v>94</v>
      </c>
      <c r="DP252">
        <v>94</v>
      </c>
      <c r="DQ252">
        <v>94</v>
      </c>
      <c r="DR252">
        <v>94</v>
      </c>
      <c r="DS252">
        <v>111</v>
      </c>
      <c r="DT252">
        <v>111</v>
      </c>
      <c r="DU252">
        <v>121</v>
      </c>
      <c r="DV252">
        <v>129</v>
      </c>
      <c r="DW252">
        <v>129</v>
      </c>
      <c r="DX252">
        <v>129</v>
      </c>
      <c r="DY252">
        <v>134</v>
      </c>
      <c r="DZ252">
        <v>137</v>
      </c>
      <c r="EA252">
        <v>140</v>
      </c>
      <c r="EB252">
        <v>140</v>
      </c>
      <c r="EC252">
        <v>141</v>
      </c>
      <c r="ED252">
        <v>141</v>
      </c>
      <c r="EE252">
        <v>141</v>
      </c>
      <c r="EF252">
        <v>150</v>
      </c>
      <c r="EG252">
        <v>151</v>
      </c>
      <c r="EH252">
        <v>156</v>
      </c>
      <c r="EI252">
        <v>160</v>
      </c>
      <c r="EJ252">
        <v>164</v>
      </c>
      <c r="EK252">
        <v>164</v>
      </c>
      <c r="EL252">
        <v>164</v>
      </c>
      <c r="EM252">
        <v>171</v>
      </c>
      <c r="EN252">
        <v>176</v>
      </c>
      <c r="EO252">
        <v>180</v>
      </c>
      <c r="EP252">
        <v>186</v>
      </c>
      <c r="EQ252">
        <v>187</v>
      </c>
      <c r="ER252">
        <v>187</v>
      </c>
      <c r="ES252">
        <v>187</v>
      </c>
      <c r="ET252">
        <v>187</v>
      </c>
      <c r="EU252">
        <v>193</v>
      </c>
      <c r="EV252">
        <v>193</v>
      </c>
      <c r="EW252">
        <v>193</v>
      </c>
      <c r="EX252">
        <v>195</v>
      </c>
      <c r="EY252">
        <v>195</v>
      </c>
      <c r="EZ252">
        <v>195</v>
      </c>
      <c r="FA252">
        <v>195</v>
      </c>
      <c r="FB252">
        <v>195</v>
      </c>
      <c r="FC252">
        <v>196</v>
      </c>
      <c r="FD252">
        <v>196</v>
      </c>
      <c r="FE252">
        <v>196</v>
      </c>
      <c r="FF252">
        <v>196</v>
      </c>
      <c r="FG252">
        <v>196</v>
      </c>
      <c r="FH252">
        <v>199</v>
      </c>
      <c r="FI252">
        <v>200</v>
      </c>
      <c r="FJ252">
        <v>201</v>
      </c>
      <c r="FK252">
        <v>201</v>
      </c>
      <c r="FL252">
        <v>201</v>
      </c>
      <c r="FM252">
        <v>201</v>
      </c>
      <c r="FN252">
        <v>201</v>
      </c>
      <c r="FO252">
        <v>201</v>
      </c>
      <c r="FP252">
        <v>201</v>
      </c>
      <c r="FQ252">
        <v>201</v>
      </c>
      <c r="FR252">
        <v>201</v>
      </c>
      <c r="FS252">
        <v>201</v>
      </c>
      <c r="FT252">
        <v>201</v>
      </c>
      <c r="FU252">
        <v>201</v>
      </c>
      <c r="FV252">
        <v>203</v>
      </c>
      <c r="FW252">
        <v>203</v>
      </c>
      <c r="FX252">
        <v>203</v>
      </c>
      <c r="FY252">
        <v>203</v>
      </c>
      <c r="FZ252">
        <v>203</v>
      </c>
      <c r="GA252">
        <v>203</v>
      </c>
      <c r="GB252">
        <v>203</v>
      </c>
      <c r="GC252">
        <v>203</v>
      </c>
      <c r="GD252">
        <v>203</v>
      </c>
      <c r="GE252">
        <v>203</v>
      </c>
      <c r="GF252">
        <v>203</v>
      </c>
      <c r="GG252">
        <v>203</v>
      </c>
      <c r="GH252">
        <v>203</v>
      </c>
      <c r="GI252">
        <v>203</v>
      </c>
      <c r="GJ252">
        <v>203</v>
      </c>
      <c r="GK252">
        <v>203</v>
      </c>
      <c r="GL252">
        <v>203</v>
      </c>
      <c r="GM252">
        <v>203</v>
      </c>
      <c r="GN252">
        <v>203</v>
      </c>
      <c r="GO252">
        <v>203</v>
      </c>
      <c r="GP252">
        <v>203</v>
      </c>
      <c r="GQ252">
        <v>203</v>
      </c>
      <c r="GR252">
        <v>203</v>
      </c>
      <c r="GS252">
        <v>203</v>
      </c>
      <c r="GT252">
        <v>203</v>
      </c>
      <c r="GU252">
        <v>203</v>
      </c>
      <c r="GV252">
        <v>203</v>
      </c>
      <c r="GW252">
        <v>203</v>
      </c>
      <c r="GX252">
        <v>203</v>
      </c>
      <c r="GY252">
        <v>203</v>
      </c>
      <c r="GZ252">
        <v>203</v>
      </c>
      <c r="HA252">
        <v>203</v>
      </c>
      <c r="HB252">
        <v>203</v>
      </c>
      <c r="HC252">
        <v>203</v>
      </c>
      <c r="HD252">
        <v>203</v>
      </c>
      <c r="HE252">
        <v>203</v>
      </c>
      <c r="HF252">
        <v>203</v>
      </c>
      <c r="HG252">
        <v>205</v>
      </c>
      <c r="HH252">
        <v>205</v>
      </c>
      <c r="HI252">
        <v>205</v>
      </c>
      <c r="HJ252">
        <v>205</v>
      </c>
      <c r="HK252">
        <v>205</v>
      </c>
      <c r="HL252">
        <v>205</v>
      </c>
      <c r="HM252">
        <v>205</v>
      </c>
      <c r="HN252">
        <v>205</v>
      </c>
      <c r="HO252">
        <v>205</v>
      </c>
      <c r="HP252">
        <v>205</v>
      </c>
      <c r="HQ252">
        <v>205</v>
      </c>
      <c r="HR252">
        <v>205</v>
      </c>
      <c r="HS252">
        <v>205</v>
      </c>
      <c r="HT252">
        <v>205</v>
      </c>
      <c r="HU252">
        <v>205</v>
      </c>
      <c r="HV252">
        <v>205</v>
      </c>
      <c r="HW252">
        <v>205</v>
      </c>
      <c r="HX252">
        <v>205</v>
      </c>
      <c r="HY252">
        <v>205</v>
      </c>
      <c r="HZ252">
        <v>205</v>
      </c>
      <c r="IA252">
        <v>205</v>
      </c>
      <c r="IB252">
        <v>207</v>
      </c>
      <c r="IC252">
        <v>208</v>
      </c>
      <c r="ID252">
        <v>208</v>
      </c>
      <c r="IE252">
        <v>208</v>
      </c>
      <c r="IF252">
        <v>208</v>
      </c>
      <c r="IG252">
        <v>208</v>
      </c>
      <c r="IH252">
        <v>208</v>
      </c>
      <c r="II252">
        <v>208</v>
      </c>
      <c r="IJ252">
        <v>208</v>
      </c>
      <c r="IK252">
        <v>208</v>
      </c>
      <c r="IL252">
        <v>208</v>
      </c>
    </row>
    <row r="253" spans="1:246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6</v>
      </c>
      <c r="BH253">
        <v>6</v>
      </c>
      <c r="BI253">
        <v>6</v>
      </c>
      <c r="BJ253">
        <v>11</v>
      </c>
      <c r="BK253">
        <v>14</v>
      </c>
      <c r="BL253">
        <v>32</v>
      </c>
      <c r="BM253">
        <v>32</v>
      </c>
      <c r="BN253">
        <v>36</v>
      </c>
      <c r="BO253">
        <v>36</v>
      </c>
      <c r="BP253">
        <v>46</v>
      </c>
      <c r="BQ253">
        <v>66</v>
      </c>
      <c r="BR253">
        <v>88</v>
      </c>
      <c r="BS253">
        <v>97</v>
      </c>
      <c r="BT253">
        <v>108</v>
      </c>
      <c r="BU253">
        <v>141</v>
      </c>
      <c r="BV253">
        <v>141</v>
      </c>
      <c r="BW253">
        <v>172</v>
      </c>
      <c r="BX253">
        <v>193</v>
      </c>
      <c r="BY253">
        <v>232</v>
      </c>
      <c r="BZ253">
        <v>262</v>
      </c>
      <c r="CA253">
        <v>309</v>
      </c>
      <c r="CB253">
        <v>323</v>
      </c>
      <c r="CC253">
        <v>335</v>
      </c>
      <c r="CD253">
        <v>351</v>
      </c>
      <c r="CE253">
        <v>361</v>
      </c>
      <c r="CF253">
        <v>398</v>
      </c>
      <c r="CG253">
        <v>407</v>
      </c>
      <c r="CH253">
        <v>431</v>
      </c>
      <c r="CI253">
        <v>436</v>
      </c>
      <c r="CJ253">
        <v>440</v>
      </c>
      <c r="CK253">
        <v>447</v>
      </c>
      <c r="CL253">
        <v>457</v>
      </c>
      <c r="CM253">
        <v>470</v>
      </c>
      <c r="CN253">
        <v>484</v>
      </c>
      <c r="CO253">
        <v>488</v>
      </c>
      <c r="CP253">
        <v>488</v>
      </c>
      <c r="CQ253">
        <v>496</v>
      </c>
      <c r="CR253">
        <v>498</v>
      </c>
      <c r="CS253">
        <v>521</v>
      </c>
      <c r="CT253">
        <v>523</v>
      </c>
      <c r="CU253">
        <v>525</v>
      </c>
      <c r="CV253">
        <v>525</v>
      </c>
      <c r="CW253">
        <v>525</v>
      </c>
      <c r="CX253">
        <v>530</v>
      </c>
      <c r="CY253">
        <v>537</v>
      </c>
      <c r="CZ253">
        <v>537</v>
      </c>
      <c r="DA253">
        <v>538</v>
      </c>
      <c r="DB253">
        <v>543</v>
      </c>
      <c r="DC253">
        <v>544</v>
      </c>
      <c r="DD253">
        <v>544</v>
      </c>
      <c r="DE253">
        <v>545</v>
      </c>
      <c r="DF253">
        <v>545</v>
      </c>
      <c r="DG253">
        <v>545</v>
      </c>
      <c r="DH253">
        <v>545</v>
      </c>
      <c r="DI253">
        <v>545</v>
      </c>
      <c r="DJ253">
        <v>545</v>
      </c>
      <c r="DK253">
        <v>546</v>
      </c>
      <c r="DL253">
        <v>547</v>
      </c>
      <c r="DM253">
        <v>548</v>
      </c>
      <c r="DN253">
        <v>549</v>
      </c>
      <c r="DO253">
        <v>549</v>
      </c>
      <c r="DP253">
        <v>554</v>
      </c>
      <c r="DQ253">
        <v>554</v>
      </c>
      <c r="DR253">
        <v>555</v>
      </c>
      <c r="DS253">
        <v>555</v>
      </c>
      <c r="DT253">
        <v>558</v>
      </c>
      <c r="DU253">
        <v>558</v>
      </c>
      <c r="DV253">
        <v>558</v>
      </c>
      <c r="DW253">
        <v>558</v>
      </c>
      <c r="DX253">
        <v>558</v>
      </c>
      <c r="DY253">
        <v>559</v>
      </c>
      <c r="DZ253">
        <v>559</v>
      </c>
      <c r="EA253">
        <v>560</v>
      </c>
      <c r="EB253">
        <v>560</v>
      </c>
      <c r="EC253">
        <v>560</v>
      </c>
      <c r="ED253">
        <v>560</v>
      </c>
      <c r="EE253">
        <v>560</v>
      </c>
      <c r="EF253">
        <v>560</v>
      </c>
      <c r="EG253">
        <v>560</v>
      </c>
      <c r="EH253">
        <v>561</v>
      </c>
      <c r="EI253">
        <v>561</v>
      </c>
      <c r="EJ253">
        <v>561</v>
      </c>
      <c r="EK253">
        <v>563</v>
      </c>
      <c r="EL253">
        <v>563</v>
      </c>
      <c r="EM253">
        <v>564</v>
      </c>
      <c r="EN253">
        <v>565</v>
      </c>
      <c r="EO253">
        <v>565</v>
      </c>
      <c r="EP253">
        <v>565</v>
      </c>
      <c r="EQ253">
        <v>565</v>
      </c>
      <c r="ER253">
        <v>565</v>
      </c>
      <c r="ES253">
        <v>565</v>
      </c>
      <c r="ET253">
        <v>568</v>
      </c>
      <c r="EU253">
        <v>568</v>
      </c>
      <c r="EV253">
        <v>570</v>
      </c>
      <c r="EW253">
        <v>570</v>
      </c>
      <c r="EX253">
        <v>570</v>
      </c>
      <c r="EY253">
        <v>570</v>
      </c>
      <c r="EZ253">
        <v>570</v>
      </c>
      <c r="FA253">
        <v>570</v>
      </c>
      <c r="FB253">
        <v>570</v>
      </c>
      <c r="FC253">
        <v>571</v>
      </c>
      <c r="FD253">
        <v>571</v>
      </c>
      <c r="FE253">
        <v>571</v>
      </c>
      <c r="FF253">
        <v>571</v>
      </c>
      <c r="FG253">
        <v>571</v>
      </c>
      <c r="FH253">
        <v>571</v>
      </c>
      <c r="FI253">
        <v>571</v>
      </c>
      <c r="FJ253">
        <v>571</v>
      </c>
      <c r="FK253">
        <v>571</v>
      </c>
      <c r="FL253">
        <v>571</v>
      </c>
      <c r="FM253">
        <v>571</v>
      </c>
      <c r="FN253">
        <v>571</v>
      </c>
      <c r="FO253">
        <v>577</v>
      </c>
      <c r="FP253">
        <v>577</v>
      </c>
      <c r="FQ253">
        <v>577</v>
      </c>
      <c r="FR253">
        <v>577</v>
      </c>
      <c r="FS253">
        <v>577</v>
      </c>
      <c r="FT253">
        <v>577</v>
      </c>
      <c r="FU253">
        <v>577</v>
      </c>
      <c r="FV253">
        <v>581</v>
      </c>
      <c r="FW253">
        <v>581</v>
      </c>
      <c r="FX253">
        <v>581</v>
      </c>
      <c r="FY253">
        <v>583</v>
      </c>
      <c r="FZ253">
        <v>583</v>
      </c>
      <c r="GA253">
        <v>583</v>
      </c>
      <c r="GB253">
        <v>583</v>
      </c>
      <c r="GC253">
        <v>583</v>
      </c>
      <c r="GD253">
        <v>583</v>
      </c>
      <c r="GE253">
        <v>583</v>
      </c>
      <c r="GF253">
        <v>583</v>
      </c>
      <c r="GG253">
        <v>584</v>
      </c>
      <c r="GH253">
        <v>584</v>
      </c>
      <c r="GI253">
        <v>584</v>
      </c>
      <c r="GJ253">
        <v>584</v>
      </c>
      <c r="GK253">
        <v>587</v>
      </c>
      <c r="GL253">
        <v>587</v>
      </c>
      <c r="GM253">
        <v>587</v>
      </c>
      <c r="GN253">
        <v>587</v>
      </c>
      <c r="GO253">
        <v>587</v>
      </c>
      <c r="GP253">
        <v>587</v>
      </c>
      <c r="GQ253">
        <v>591</v>
      </c>
      <c r="GR253">
        <v>595</v>
      </c>
      <c r="GS253">
        <v>596</v>
      </c>
      <c r="GT253">
        <v>597</v>
      </c>
      <c r="GU253">
        <v>597</v>
      </c>
      <c r="GV253">
        <v>597</v>
      </c>
      <c r="GW253">
        <v>597</v>
      </c>
      <c r="GX253">
        <v>599</v>
      </c>
      <c r="GY253">
        <v>599</v>
      </c>
      <c r="GZ253">
        <v>603</v>
      </c>
      <c r="HA253">
        <v>603</v>
      </c>
      <c r="HB253">
        <v>607</v>
      </c>
      <c r="HC253">
        <v>607</v>
      </c>
      <c r="HD253">
        <v>607</v>
      </c>
      <c r="HE253">
        <v>609</v>
      </c>
      <c r="HF253">
        <v>609</v>
      </c>
      <c r="HG253">
        <v>613</v>
      </c>
      <c r="HH253">
        <v>613</v>
      </c>
      <c r="HI253">
        <v>614</v>
      </c>
      <c r="HJ253">
        <v>614</v>
      </c>
      <c r="HK253">
        <v>614</v>
      </c>
      <c r="HL253">
        <v>616</v>
      </c>
      <c r="HM253">
        <v>620</v>
      </c>
      <c r="HN253">
        <v>623</v>
      </c>
      <c r="HO253">
        <v>623</v>
      </c>
      <c r="HP253">
        <v>625</v>
      </c>
      <c r="HQ253">
        <v>625</v>
      </c>
      <c r="HR253">
        <v>625</v>
      </c>
      <c r="HS253">
        <v>625</v>
      </c>
      <c r="HT253">
        <v>630</v>
      </c>
      <c r="HU253">
        <v>631</v>
      </c>
      <c r="HV253">
        <v>631</v>
      </c>
      <c r="HW253">
        <v>631</v>
      </c>
      <c r="HX253">
        <v>631</v>
      </c>
      <c r="HY253">
        <v>626</v>
      </c>
      <c r="HZ253">
        <v>628</v>
      </c>
      <c r="IA253">
        <v>629</v>
      </c>
      <c r="IB253">
        <v>631</v>
      </c>
      <c r="IC253">
        <v>631</v>
      </c>
      <c r="ID253">
        <v>633</v>
      </c>
      <c r="IE253">
        <v>633</v>
      </c>
      <c r="IF253">
        <v>633</v>
      </c>
      <c r="IG253">
        <v>633</v>
      </c>
      <c r="IH253">
        <v>639</v>
      </c>
      <c r="II253">
        <v>639</v>
      </c>
      <c r="IJ253">
        <v>644</v>
      </c>
      <c r="IK253">
        <v>644</v>
      </c>
      <c r="IL253">
        <v>644</v>
      </c>
    </row>
    <row r="254" spans="1:246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2</v>
      </c>
      <c r="CB254">
        <v>2</v>
      </c>
      <c r="CC254">
        <v>2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11</v>
      </c>
      <c r="CK254">
        <v>11</v>
      </c>
      <c r="CL254">
        <v>11</v>
      </c>
      <c r="CM254">
        <v>11</v>
      </c>
      <c r="CN254">
        <v>11</v>
      </c>
      <c r="CO254">
        <v>11</v>
      </c>
      <c r="CP254">
        <v>11</v>
      </c>
      <c r="CQ254">
        <v>11</v>
      </c>
      <c r="CR254">
        <v>11</v>
      </c>
      <c r="CS254">
        <v>12</v>
      </c>
      <c r="CT254">
        <v>13</v>
      </c>
      <c r="CU254">
        <v>13</v>
      </c>
      <c r="CV254">
        <v>13</v>
      </c>
      <c r="CW254">
        <v>13</v>
      </c>
      <c r="CX254">
        <v>13</v>
      </c>
      <c r="CY254">
        <v>13</v>
      </c>
      <c r="CZ254">
        <v>13</v>
      </c>
      <c r="DA254">
        <v>13</v>
      </c>
      <c r="DB254">
        <v>13</v>
      </c>
      <c r="DC254">
        <v>13</v>
      </c>
      <c r="DD254">
        <v>13</v>
      </c>
      <c r="DE254">
        <v>13</v>
      </c>
      <c r="DF254">
        <v>13</v>
      </c>
      <c r="DG254">
        <v>13</v>
      </c>
      <c r="DH254">
        <v>13</v>
      </c>
      <c r="DI254">
        <v>13</v>
      </c>
      <c r="DJ254">
        <v>13</v>
      </c>
      <c r="DK254">
        <v>13</v>
      </c>
      <c r="DL254">
        <v>13</v>
      </c>
      <c r="DM254">
        <v>13</v>
      </c>
      <c r="DN254">
        <v>13</v>
      </c>
      <c r="DO254">
        <v>13</v>
      </c>
      <c r="DP254">
        <v>13</v>
      </c>
      <c r="DQ254">
        <v>13</v>
      </c>
      <c r="DR254">
        <v>13</v>
      </c>
      <c r="DS254">
        <v>13</v>
      </c>
      <c r="DT254">
        <v>13</v>
      </c>
      <c r="DU254">
        <v>13</v>
      </c>
      <c r="DV254">
        <v>13</v>
      </c>
      <c r="DW254">
        <v>13</v>
      </c>
      <c r="DX254">
        <v>13</v>
      </c>
      <c r="DY254">
        <v>13</v>
      </c>
      <c r="DZ254">
        <v>13</v>
      </c>
      <c r="EA254">
        <v>13</v>
      </c>
      <c r="EB254">
        <v>13</v>
      </c>
      <c r="EC254">
        <v>13</v>
      </c>
      <c r="ED254">
        <v>13</v>
      </c>
      <c r="EE254">
        <v>13</v>
      </c>
      <c r="EF254">
        <v>13</v>
      </c>
      <c r="EG254">
        <v>13</v>
      </c>
      <c r="EH254">
        <v>13</v>
      </c>
      <c r="EI254">
        <v>13</v>
      </c>
      <c r="EJ254">
        <v>13</v>
      </c>
      <c r="EK254">
        <v>13</v>
      </c>
      <c r="EL254">
        <v>13</v>
      </c>
      <c r="EM254">
        <v>13</v>
      </c>
      <c r="EN254">
        <v>13</v>
      </c>
      <c r="EO254">
        <v>13</v>
      </c>
      <c r="EP254">
        <v>13</v>
      </c>
      <c r="EQ254">
        <v>13</v>
      </c>
      <c r="ER254">
        <v>13</v>
      </c>
      <c r="ES254">
        <v>13</v>
      </c>
      <c r="ET254">
        <v>13</v>
      </c>
      <c r="EU254">
        <v>13</v>
      </c>
      <c r="EV254">
        <v>13</v>
      </c>
      <c r="EW254">
        <v>13</v>
      </c>
      <c r="EX254">
        <v>13</v>
      </c>
      <c r="EY254">
        <v>13</v>
      </c>
      <c r="EZ254">
        <v>13</v>
      </c>
      <c r="FA254">
        <v>13</v>
      </c>
      <c r="FB254">
        <v>13</v>
      </c>
      <c r="FC254">
        <v>13</v>
      </c>
      <c r="FD254">
        <v>13</v>
      </c>
      <c r="FE254">
        <v>13</v>
      </c>
      <c r="FF254">
        <v>13</v>
      </c>
      <c r="FG254">
        <v>13</v>
      </c>
      <c r="FH254">
        <v>13</v>
      </c>
      <c r="FI254">
        <v>13</v>
      </c>
      <c r="FJ254">
        <v>13</v>
      </c>
      <c r="FK254">
        <v>13</v>
      </c>
      <c r="FL254">
        <v>13</v>
      </c>
      <c r="FM254">
        <v>13</v>
      </c>
      <c r="FN254">
        <v>13</v>
      </c>
      <c r="FO254">
        <v>13</v>
      </c>
      <c r="FP254">
        <v>13</v>
      </c>
      <c r="FQ254">
        <v>13</v>
      </c>
      <c r="FR254">
        <v>13</v>
      </c>
      <c r="FS254">
        <v>13</v>
      </c>
      <c r="FT254">
        <v>13</v>
      </c>
      <c r="FU254">
        <v>13</v>
      </c>
      <c r="FV254">
        <v>13</v>
      </c>
      <c r="FW254">
        <v>13</v>
      </c>
      <c r="FX254">
        <v>13</v>
      </c>
      <c r="FY254">
        <v>13</v>
      </c>
      <c r="FZ254">
        <v>13</v>
      </c>
      <c r="GA254">
        <v>13</v>
      </c>
      <c r="GB254">
        <v>13</v>
      </c>
      <c r="GC254">
        <v>13</v>
      </c>
      <c r="GD254">
        <v>13</v>
      </c>
      <c r="GE254">
        <v>13</v>
      </c>
      <c r="GF254">
        <v>13</v>
      </c>
      <c r="GG254">
        <v>13</v>
      </c>
      <c r="GH254">
        <v>13</v>
      </c>
      <c r="GI254">
        <v>13</v>
      </c>
      <c r="GJ254">
        <v>13</v>
      </c>
      <c r="GK254">
        <v>13</v>
      </c>
      <c r="GL254">
        <v>13</v>
      </c>
      <c r="GM254">
        <v>13</v>
      </c>
      <c r="GN254">
        <v>13</v>
      </c>
      <c r="GO254">
        <v>13</v>
      </c>
      <c r="GP254">
        <v>13</v>
      </c>
      <c r="GQ254">
        <v>13</v>
      </c>
      <c r="GR254">
        <v>13</v>
      </c>
      <c r="GS254">
        <v>13</v>
      </c>
      <c r="GT254">
        <v>13</v>
      </c>
      <c r="GU254">
        <v>13</v>
      </c>
      <c r="GV254">
        <v>13</v>
      </c>
      <c r="GW254">
        <v>13</v>
      </c>
      <c r="GX254">
        <v>13</v>
      </c>
      <c r="GY254">
        <v>13</v>
      </c>
      <c r="GZ254">
        <v>13</v>
      </c>
      <c r="HA254">
        <v>13</v>
      </c>
      <c r="HB254">
        <v>13</v>
      </c>
      <c r="HC254">
        <v>13</v>
      </c>
      <c r="HD254">
        <v>13</v>
      </c>
      <c r="HE254">
        <v>13</v>
      </c>
      <c r="HF254">
        <v>13</v>
      </c>
      <c r="HG254">
        <v>13</v>
      </c>
      <c r="HH254">
        <v>13</v>
      </c>
      <c r="HI254">
        <v>13</v>
      </c>
      <c r="HJ254">
        <v>13</v>
      </c>
      <c r="HK254">
        <v>13</v>
      </c>
      <c r="HL254">
        <v>13</v>
      </c>
      <c r="HM254">
        <v>13</v>
      </c>
      <c r="HN254">
        <v>13</v>
      </c>
      <c r="HO254">
        <v>13</v>
      </c>
      <c r="HP254">
        <v>13</v>
      </c>
      <c r="HQ254">
        <v>13</v>
      </c>
      <c r="HR254">
        <v>13</v>
      </c>
      <c r="HS254">
        <v>13</v>
      </c>
      <c r="HT254">
        <v>13</v>
      </c>
      <c r="HU254">
        <v>13</v>
      </c>
      <c r="HV254">
        <v>13</v>
      </c>
      <c r="HW254">
        <v>13</v>
      </c>
      <c r="HX254">
        <v>13</v>
      </c>
      <c r="HY254">
        <v>13</v>
      </c>
      <c r="HZ254">
        <v>13</v>
      </c>
      <c r="IA254">
        <v>13</v>
      </c>
      <c r="IB254">
        <v>13</v>
      </c>
      <c r="IC254">
        <v>13</v>
      </c>
      <c r="ID254">
        <v>13</v>
      </c>
      <c r="IE254">
        <v>13</v>
      </c>
      <c r="IF254">
        <v>13</v>
      </c>
      <c r="IG254">
        <v>13</v>
      </c>
      <c r="IH254">
        <v>13</v>
      </c>
      <c r="II254">
        <v>13</v>
      </c>
      <c r="IJ254">
        <v>13</v>
      </c>
      <c r="IK254">
        <v>13</v>
      </c>
      <c r="IL254">
        <v>13</v>
      </c>
    </row>
    <row r="255" spans="1:246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3</v>
      </c>
      <c r="BI255">
        <v>8</v>
      </c>
      <c r="BJ255">
        <v>10</v>
      </c>
      <c r="BK255">
        <v>10</v>
      </c>
      <c r="BL255">
        <v>10</v>
      </c>
      <c r="BM255">
        <v>15</v>
      </c>
      <c r="BN255">
        <v>15</v>
      </c>
      <c r="BO255">
        <v>15</v>
      </c>
      <c r="BP255">
        <v>26</v>
      </c>
      <c r="BQ255">
        <v>35</v>
      </c>
      <c r="BR255">
        <v>55</v>
      </c>
      <c r="BS255">
        <v>56</v>
      </c>
      <c r="BT255">
        <v>65</v>
      </c>
      <c r="BU255">
        <v>69</v>
      </c>
      <c r="BV255">
        <v>69</v>
      </c>
      <c r="BW255">
        <v>81</v>
      </c>
      <c r="BX255">
        <v>88</v>
      </c>
      <c r="BY255">
        <v>95</v>
      </c>
      <c r="BZ255">
        <v>98</v>
      </c>
      <c r="CA255">
        <v>103</v>
      </c>
      <c r="CB255">
        <v>109</v>
      </c>
      <c r="CC255">
        <v>113</v>
      </c>
      <c r="CD255">
        <v>120</v>
      </c>
      <c r="CE255">
        <v>123</v>
      </c>
      <c r="CF255">
        <v>127</v>
      </c>
      <c r="CG255">
        <v>129</v>
      </c>
      <c r="CH255">
        <v>129</v>
      </c>
      <c r="CI255">
        <v>129</v>
      </c>
      <c r="CJ255">
        <v>129</v>
      </c>
      <c r="CK255">
        <v>131</v>
      </c>
      <c r="CL255">
        <v>131</v>
      </c>
      <c r="CM255">
        <v>132</v>
      </c>
      <c r="CN255">
        <v>132</v>
      </c>
      <c r="CO255">
        <v>132</v>
      </c>
      <c r="CP255">
        <v>132</v>
      </c>
      <c r="CQ255">
        <v>132</v>
      </c>
      <c r="CR255">
        <v>132</v>
      </c>
      <c r="CS255">
        <v>133</v>
      </c>
      <c r="CT255">
        <v>133</v>
      </c>
      <c r="CU255">
        <v>136</v>
      </c>
      <c r="CV255">
        <v>141</v>
      </c>
      <c r="CW255">
        <v>141</v>
      </c>
      <c r="CX255">
        <v>141</v>
      </c>
      <c r="CY255">
        <v>141</v>
      </c>
      <c r="CZ255">
        <v>144</v>
      </c>
      <c r="DA255">
        <v>144</v>
      </c>
      <c r="DB255">
        <v>144</v>
      </c>
      <c r="DC255">
        <v>144</v>
      </c>
      <c r="DD255">
        <v>144</v>
      </c>
      <c r="DE255">
        <v>144</v>
      </c>
      <c r="DF255">
        <v>144</v>
      </c>
      <c r="DG255">
        <v>144</v>
      </c>
      <c r="DH255">
        <v>146</v>
      </c>
      <c r="DI255">
        <v>146</v>
      </c>
      <c r="DJ255">
        <v>146</v>
      </c>
      <c r="DK255">
        <v>147</v>
      </c>
      <c r="DL255">
        <v>148</v>
      </c>
      <c r="DM255">
        <v>147</v>
      </c>
      <c r="DN255">
        <v>147</v>
      </c>
      <c r="DO255">
        <v>147</v>
      </c>
      <c r="DP255">
        <v>147</v>
      </c>
      <c r="DQ255">
        <v>147</v>
      </c>
      <c r="DR255">
        <v>147</v>
      </c>
      <c r="DS255">
        <v>147</v>
      </c>
      <c r="DT255">
        <v>149</v>
      </c>
      <c r="DU255">
        <v>151</v>
      </c>
      <c r="DV255">
        <v>151</v>
      </c>
      <c r="DW255">
        <v>152</v>
      </c>
      <c r="DX255">
        <v>154</v>
      </c>
      <c r="DY255">
        <v>154</v>
      </c>
      <c r="DZ255">
        <v>154</v>
      </c>
      <c r="EA255">
        <v>157</v>
      </c>
      <c r="EB255">
        <v>158</v>
      </c>
      <c r="EC255">
        <v>161</v>
      </c>
      <c r="ED255">
        <v>169</v>
      </c>
      <c r="EE255">
        <v>170</v>
      </c>
      <c r="EF255">
        <v>170</v>
      </c>
      <c r="EG255">
        <v>172</v>
      </c>
      <c r="EH255">
        <v>173</v>
      </c>
      <c r="EI255">
        <v>173</v>
      </c>
      <c r="EJ255">
        <v>174</v>
      </c>
      <c r="EK255">
        <v>175</v>
      </c>
      <c r="EL255">
        <v>176</v>
      </c>
      <c r="EM255">
        <v>176</v>
      </c>
      <c r="EN255">
        <v>176</v>
      </c>
      <c r="EO255">
        <v>176</v>
      </c>
      <c r="EP255">
        <v>176</v>
      </c>
      <c r="EQ255">
        <v>176</v>
      </c>
      <c r="ER255">
        <v>176</v>
      </c>
      <c r="ES255">
        <v>176</v>
      </c>
      <c r="ET255">
        <v>176</v>
      </c>
      <c r="EU255">
        <v>176</v>
      </c>
      <c r="EV255">
        <v>176</v>
      </c>
      <c r="EW255">
        <v>176</v>
      </c>
      <c r="EX255">
        <v>176</v>
      </c>
      <c r="EY255">
        <v>176</v>
      </c>
      <c r="EZ255">
        <v>176</v>
      </c>
      <c r="FA255">
        <v>176</v>
      </c>
      <c r="FB255">
        <v>176</v>
      </c>
      <c r="FC255">
        <v>176</v>
      </c>
      <c r="FD255">
        <v>176</v>
      </c>
      <c r="FE255">
        <v>176</v>
      </c>
      <c r="FF255">
        <v>177</v>
      </c>
      <c r="FG255">
        <v>177</v>
      </c>
      <c r="FH255">
        <v>177</v>
      </c>
      <c r="FI255">
        <v>177</v>
      </c>
      <c r="FJ255">
        <v>178</v>
      </c>
      <c r="FK255">
        <v>178</v>
      </c>
      <c r="FL255">
        <v>178</v>
      </c>
      <c r="FM255">
        <v>178</v>
      </c>
      <c r="FN255">
        <v>179</v>
      </c>
      <c r="FO255">
        <v>179</v>
      </c>
      <c r="FP255">
        <v>179</v>
      </c>
      <c r="FQ255">
        <v>179</v>
      </c>
      <c r="FR255">
        <v>180</v>
      </c>
      <c r="FS255">
        <v>180</v>
      </c>
      <c r="FT255">
        <v>180</v>
      </c>
      <c r="FU255">
        <v>180</v>
      </c>
      <c r="FV255">
        <v>180</v>
      </c>
      <c r="FW255">
        <v>180</v>
      </c>
      <c r="FX255">
        <v>180</v>
      </c>
      <c r="FY255">
        <v>180</v>
      </c>
      <c r="FZ255">
        <v>180</v>
      </c>
      <c r="GA255">
        <v>180</v>
      </c>
      <c r="GB255">
        <v>180</v>
      </c>
      <c r="GC255">
        <v>180</v>
      </c>
      <c r="GD255">
        <v>180</v>
      </c>
      <c r="GE255">
        <v>182</v>
      </c>
      <c r="GF255">
        <v>184</v>
      </c>
      <c r="GG255">
        <v>184</v>
      </c>
      <c r="GH255">
        <v>185</v>
      </c>
      <c r="GI255">
        <v>185</v>
      </c>
      <c r="GJ255">
        <v>185</v>
      </c>
      <c r="GK255">
        <v>186</v>
      </c>
      <c r="GL255">
        <v>186</v>
      </c>
      <c r="GM255">
        <v>187</v>
      </c>
      <c r="GN255">
        <v>187</v>
      </c>
      <c r="GO255">
        <v>188</v>
      </c>
      <c r="GP255">
        <v>188</v>
      </c>
      <c r="GQ255">
        <v>188</v>
      </c>
      <c r="GR255">
        <v>189</v>
      </c>
      <c r="GS255">
        <v>189</v>
      </c>
      <c r="GT255">
        <v>190</v>
      </c>
      <c r="GU255">
        <v>190</v>
      </c>
      <c r="GV255">
        <v>197</v>
      </c>
      <c r="GW255">
        <v>201</v>
      </c>
      <c r="GX255">
        <v>201</v>
      </c>
      <c r="GY255">
        <v>202</v>
      </c>
      <c r="GZ255">
        <v>203</v>
      </c>
      <c r="HA255">
        <v>205</v>
      </c>
      <c r="HB255">
        <v>206</v>
      </c>
      <c r="HC255">
        <v>209</v>
      </c>
      <c r="HD255">
        <v>215</v>
      </c>
      <c r="HE255">
        <v>217</v>
      </c>
      <c r="HF255">
        <v>222</v>
      </c>
      <c r="HG255">
        <v>223</v>
      </c>
      <c r="HH255">
        <v>229</v>
      </c>
      <c r="HI255">
        <v>231</v>
      </c>
      <c r="HJ255">
        <v>239</v>
      </c>
      <c r="HK255">
        <v>246</v>
      </c>
      <c r="HL255">
        <v>248</v>
      </c>
      <c r="HM255">
        <v>256</v>
      </c>
      <c r="HN255">
        <v>270</v>
      </c>
      <c r="HO255">
        <v>272</v>
      </c>
      <c r="HP255">
        <v>274</v>
      </c>
      <c r="HQ255">
        <v>275</v>
      </c>
      <c r="HR255">
        <v>285</v>
      </c>
      <c r="HS255">
        <v>288</v>
      </c>
      <c r="HT255">
        <v>290</v>
      </c>
      <c r="HU255">
        <v>295</v>
      </c>
      <c r="HV255">
        <v>298</v>
      </c>
      <c r="HW255">
        <v>305</v>
      </c>
      <c r="HX255">
        <v>312</v>
      </c>
      <c r="HY255">
        <v>315</v>
      </c>
      <c r="HZ255">
        <v>315</v>
      </c>
      <c r="IA255">
        <v>320</v>
      </c>
      <c r="IB255">
        <v>322</v>
      </c>
      <c r="IC255">
        <v>323</v>
      </c>
      <c r="ID255">
        <v>323</v>
      </c>
      <c r="IE255">
        <v>327</v>
      </c>
      <c r="IF255">
        <v>330</v>
      </c>
      <c r="IG255">
        <v>330</v>
      </c>
      <c r="IH255">
        <v>334</v>
      </c>
      <c r="II255">
        <v>340</v>
      </c>
      <c r="IJ255">
        <v>343</v>
      </c>
      <c r="IK255">
        <v>346</v>
      </c>
      <c r="IL255">
        <v>350</v>
      </c>
    </row>
    <row r="256" spans="1:246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1</v>
      </c>
      <c r="BM256">
        <v>5</v>
      </c>
      <c r="BN256">
        <v>13</v>
      </c>
      <c r="BO256">
        <v>23</v>
      </c>
      <c r="BP256">
        <v>23</v>
      </c>
      <c r="BQ256">
        <v>25</v>
      </c>
      <c r="BR256">
        <v>29</v>
      </c>
      <c r="BS256">
        <v>32</v>
      </c>
      <c r="BT256">
        <v>42</v>
      </c>
      <c r="BU256">
        <v>49</v>
      </c>
      <c r="BV256">
        <v>60</v>
      </c>
      <c r="BW256">
        <v>68</v>
      </c>
      <c r="BX256">
        <v>95</v>
      </c>
      <c r="BY256">
        <v>114</v>
      </c>
      <c r="BZ256">
        <v>126</v>
      </c>
      <c r="CA256">
        <v>127</v>
      </c>
      <c r="CB256">
        <v>139</v>
      </c>
      <c r="CC256">
        <v>150</v>
      </c>
      <c r="CD256">
        <v>158</v>
      </c>
      <c r="CE256">
        <v>190</v>
      </c>
      <c r="CF256">
        <v>201</v>
      </c>
      <c r="CG256">
        <v>226</v>
      </c>
      <c r="CH256">
        <v>228</v>
      </c>
      <c r="CI256">
        <v>242</v>
      </c>
      <c r="CJ256">
        <v>254</v>
      </c>
      <c r="CK256">
        <v>256</v>
      </c>
      <c r="CL256">
        <v>284</v>
      </c>
      <c r="CM256">
        <v>291</v>
      </c>
      <c r="CN256">
        <v>297</v>
      </c>
      <c r="CO256">
        <v>298</v>
      </c>
      <c r="CP256">
        <v>300</v>
      </c>
      <c r="CQ256">
        <v>307</v>
      </c>
      <c r="CR256">
        <v>307</v>
      </c>
      <c r="CS256">
        <v>307</v>
      </c>
      <c r="CT256">
        <v>308</v>
      </c>
      <c r="CU256">
        <v>308</v>
      </c>
      <c r="CV256">
        <v>308</v>
      </c>
      <c r="CW256">
        <v>308</v>
      </c>
      <c r="CX256">
        <v>309</v>
      </c>
      <c r="CY256">
        <v>313</v>
      </c>
      <c r="CZ256">
        <v>315</v>
      </c>
      <c r="DA256">
        <v>316</v>
      </c>
      <c r="DB256">
        <v>320</v>
      </c>
      <c r="DC256">
        <v>321</v>
      </c>
      <c r="DD256">
        <v>325</v>
      </c>
      <c r="DE256">
        <v>326</v>
      </c>
      <c r="DF256">
        <v>327</v>
      </c>
      <c r="DG256">
        <v>329</v>
      </c>
      <c r="DH256">
        <v>329</v>
      </c>
      <c r="DI256">
        <v>329</v>
      </c>
      <c r="DJ256">
        <v>330</v>
      </c>
      <c r="DK256">
        <v>330</v>
      </c>
      <c r="DL256">
        <v>331</v>
      </c>
      <c r="DM256">
        <v>332</v>
      </c>
      <c r="DN256">
        <v>332</v>
      </c>
      <c r="DO256">
        <v>334</v>
      </c>
      <c r="DP256">
        <v>335</v>
      </c>
      <c r="DQ256">
        <v>335</v>
      </c>
      <c r="DR256">
        <v>335</v>
      </c>
      <c r="DS256">
        <v>335</v>
      </c>
      <c r="DT256">
        <v>336</v>
      </c>
      <c r="DU256">
        <v>336</v>
      </c>
      <c r="DV256">
        <v>336</v>
      </c>
      <c r="DW256">
        <v>336</v>
      </c>
      <c r="DX256">
        <v>336</v>
      </c>
      <c r="DY256">
        <v>336</v>
      </c>
      <c r="DZ256">
        <v>336</v>
      </c>
      <c r="EA256">
        <v>336</v>
      </c>
      <c r="EB256">
        <v>336</v>
      </c>
      <c r="EC256">
        <v>336</v>
      </c>
      <c r="ED256">
        <v>336</v>
      </c>
      <c r="EE256">
        <v>336</v>
      </c>
      <c r="EF256">
        <v>336</v>
      </c>
      <c r="EG256">
        <v>336</v>
      </c>
      <c r="EH256">
        <v>336</v>
      </c>
      <c r="EI256">
        <v>336</v>
      </c>
      <c r="EJ256">
        <v>336</v>
      </c>
      <c r="EK256">
        <v>336</v>
      </c>
      <c r="EL256">
        <v>336</v>
      </c>
      <c r="EM256">
        <v>336</v>
      </c>
      <c r="EN256">
        <v>336</v>
      </c>
      <c r="EO256">
        <v>336</v>
      </c>
      <c r="EP256">
        <v>336</v>
      </c>
      <c r="EQ256">
        <v>336</v>
      </c>
      <c r="ER256">
        <v>336</v>
      </c>
      <c r="ES256">
        <v>336</v>
      </c>
      <c r="ET256">
        <v>336</v>
      </c>
      <c r="EU256">
        <v>336</v>
      </c>
      <c r="EV256">
        <v>336</v>
      </c>
      <c r="EW256">
        <v>336</v>
      </c>
      <c r="EX256">
        <v>336</v>
      </c>
      <c r="EY256">
        <v>336</v>
      </c>
      <c r="EZ256">
        <v>336</v>
      </c>
      <c r="FA256">
        <v>336</v>
      </c>
      <c r="FB256">
        <v>336</v>
      </c>
      <c r="FC256">
        <v>336</v>
      </c>
      <c r="FD256">
        <v>336</v>
      </c>
      <c r="FE256">
        <v>336</v>
      </c>
      <c r="FF256">
        <v>336</v>
      </c>
      <c r="FG256">
        <v>336</v>
      </c>
      <c r="FH256">
        <v>336</v>
      </c>
      <c r="FI256">
        <v>336</v>
      </c>
      <c r="FJ256">
        <v>336</v>
      </c>
      <c r="FK256">
        <v>336</v>
      </c>
      <c r="FL256">
        <v>336</v>
      </c>
      <c r="FM256">
        <v>336</v>
      </c>
      <c r="FN256">
        <v>336</v>
      </c>
      <c r="FO256">
        <v>336</v>
      </c>
      <c r="FP256">
        <v>336</v>
      </c>
      <c r="FQ256">
        <v>336</v>
      </c>
      <c r="FR256">
        <v>336</v>
      </c>
      <c r="FS256">
        <v>336</v>
      </c>
      <c r="FT256">
        <v>336</v>
      </c>
      <c r="FU256">
        <v>336</v>
      </c>
      <c r="FV256">
        <v>336</v>
      </c>
      <c r="FW256">
        <v>336</v>
      </c>
      <c r="FX256">
        <v>336</v>
      </c>
      <c r="FY256">
        <v>336</v>
      </c>
      <c r="FZ256">
        <v>336</v>
      </c>
      <c r="GA256">
        <v>336</v>
      </c>
      <c r="GB256">
        <v>336</v>
      </c>
      <c r="GC256">
        <v>336</v>
      </c>
      <c r="GD256">
        <v>336</v>
      </c>
      <c r="GE256">
        <v>336</v>
      </c>
      <c r="GF256">
        <v>336</v>
      </c>
      <c r="GG256">
        <v>336</v>
      </c>
      <c r="GH256">
        <v>336</v>
      </c>
      <c r="GI256">
        <v>336</v>
      </c>
      <c r="GJ256">
        <v>336</v>
      </c>
      <c r="GK256">
        <v>336</v>
      </c>
      <c r="GL256">
        <v>336</v>
      </c>
      <c r="GM256">
        <v>336</v>
      </c>
      <c r="GN256">
        <v>336</v>
      </c>
      <c r="GO256">
        <v>336</v>
      </c>
      <c r="GP256">
        <v>336</v>
      </c>
      <c r="GQ256">
        <v>336</v>
      </c>
      <c r="GR256">
        <v>336</v>
      </c>
      <c r="GS256">
        <v>336</v>
      </c>
      <c r="GT256">
        <v>336</v>
      </c>
      <c r="GU256">
        <v>336</v>
      </c>
      <c r="GV256">
        <v>336</v>
      </c>
      <c r="GW256">
        <v>336</v>
      </c>
      <c r="GX256">
        <v>336</v>
      </c>
      <c r="GY256">
        <v>336</v>
      </c>
      <c r="GZ256">
        <v>336</v>
      </c>
      <c r="HA256">
        <v>336</v>
      </c>
      <c r="HB256">
        <v>336</v>
      </c>
      <c r="HC256">
        <v>336</v>
      </c>
      <c r="HD256">
        <v>336</v>
      </c>
      <c r="HE256">
        <v>336</v>
      </c>
      <c r="HF256">
        <v>336</v>
      </c>
      <c r="HG256">
        <v>336</v>
      </c>
      <c r="HH256">
        <v>336</v>
      </c>
      <c r="HI256">
        <v>336</v>
      </c>
      <c r="HJ256">
        <v>336</v>
      </c>
      <c r="HK256">
        <v>336</v>
      </c>
      <c r="HL256">
        <v>336</v>
      </c>
      <c r="HM256">
        <v>336</v>
      </c>
      <c r="HN256">
        <v>336</v>
      </c>
      <c r="HO256">
        <v>336</v>
      </c>
      <c r="HP256">
        <v>336</v>
      </c>
      <c r="HQ256">
        <v>336</v>
      </c>
      <c r="HR256">
        <v>336</v>
      </c>
      <c r="HS256">
        <v>336</v>
      </c>
      <c r="HT256">
        <v>336</v>
      </c>
      <c r="HU256">
        <v>336</v>
      </c>
      <c r="HV256">
        <v>336</v>
      </c>
      <c r="HW256">
        <v>336</v>
      </c>
      <c r="HX256">
        <v>336</v>
      </c>
      <c r="HY256">
        <v>337</v>
      </c>
      <c r="HZ256">
        <v>337</v>
      </c>
      <c r="IA256">
        <v>337</v>
      </c>
      <c r="IB256">
        <v>337</v>
      </c>
      <c r="IC256">
        <v>337</v>
      </c>
      <c r="ID256">
        <v>337</v>
      </c>
      <c r="IE256">
        <v>337</v>
      </c>
      <c r="IF256">
        <v>337</v>
      </c>
      <c r="IG256">
        <v>339</v>
      </c>
      <c r="IH256">
        <v>339</v>
      </c>
      <c r="II256">
        <v>339</v>
      </c>
      <c r="IJ256">
        <v>339</v>
      </c>
      <c r="IK256">
        <v>339</v>
      </c>
      <c r="IL256">
        <v>339</v>
      </c>
    </row>
    <row r="257" spans="1:246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6</v>
      </c>
      <c r="BZ257">
        <v>6</v>
      </c>
      <c r="CA257">
        <v>6</v>
      </c>
      <c r="CB257">
        <v>6</v>
      </c>
      <c r="CC257">
        <v>9</v>
      </c>
      <c r="CD257">
        <v>9</v>
      </c>
      <c r="CE257">
        <v>9</v>
      </c>
      <c r="CF257">
        <v>9</v>
      </c>
      <c r="CG257">
        <v>9</v>
      </c>
      <c r="CH257">
        <v>9</v>
      </c>
      <c r="CI257">
        <v>11</v>
      </c>
      <c r="CJ257">
        <v>11</v>
      </c>
      <c r="CK257">
        <v>11</v>
      </c>
      <c r="CL257">
        <v>11</v>
      </c>
      <c r="CM257">
        <v>11</v>
      </c>
      <c r="CN257">
        <v>11</v>
      </c>
      <c r="CO257">
        <v>11</v>
      </c>
      <c r="CP257">
        <v>11</v>
      </c>
      <c r="CQ257">
        <v>11</v>
      </c>
      <c r="CR257">
        <v>11</v>
      </c>
      <c r="CS257">
        <v>11</v>
      </c>
      <c r="CT257">
        <v>11</v>
      </c>
      <c r="CU257">
        <v>11</v>
      </c>
      <c r="CV257">
        <v>11</v>
      </c>
      <c r="CW257">
        <v>11</v>
      </c>
      <c r="CX257">
        <v>11</v>
      </c>
      <c r="CY257">
        <v>11</v>
      </c>
      <c r="CZ257">
        <v>11</v>
      </c>
      <c r="DA257">
        <v>11</v>
      </c>
      <c r="DB257">
        <v>11</v>
      </c>
      <c r="DC257">
        <v>11</v>
      </c>
      <c r="DD257">
        <v>11</v>
      </c>
      <c r="DE257">
        <v>11</v>
      </c>
      <c r="DF257">
        <v>11</v>
      </c>
      <c r="DG257">
        <v>11</v>
      </c>
      <c r="DH257">
        <v>11</v>
      </c>
      <c r="DI257">
        <v>11</v>
      </c>
      <c r="DJ257">
        <v>11</v>
      </c>
      <c r="DK257">
        <v>11</v>
      </c>
      <c r="DL257">
        <v>11</v>
      </c>
      <c r="DM257">
        <v>11</v>
      </c>
      <c r="DN257">
        <v>11</v>
      </c>
      <c r="DO257">
        <v>11</v>
      </c>
      <c r="DP257">
        <v>11</v>
      </c>
      <c r="DQ257">
        <v>11</v>
      </c>
      <c r="DR257">
        <v>11</v>
      </c>
      <c r="DS257">
        <v>11</v>
      </c>
      <c r="DT257">
        <v>11</v>
      </c>
      <c r="DU257">
        <v>11</v>
      </c>
      <c r="DV257">
        <v>11</v>
      </c>
      <c r="DW257">
        <v>11</v>
      </c>
      <c r="DX257">
        <v>11</v>
      </c>
      <c r="DY257">
        <v>11</v>
      </c>
      <c r="DZ257">
        <v>11</v>
      </c>
      <c r="EA257">
        <v>11</v>
      </c>
      <c r="EB257">
        <v>11</v>
      </c>
      <c r="EC257">
        <v>11</v>
      </c>
      <c r="ED257">
        <v>11</v>
      </c>
      <c r="EE257">
        <v>11</v>
      </c>
      <c r="EF257">
        <v>11</v>
      </c>
      <c r="EG257">
        <v>11</v>
      </c>
      <c r="EH257">
        <v>11</v>
      </c>
      <c r="EI257">
        <v>11</v>
      </c>
      <c r="EJ257">
        <v>11</v>
      </c>
      <c r="EK257">
        <v>11</v>
      </c>
      <c r="EL257">
        <v>11</v>
      </c>
      <c r="EM257">
        <v>11</v>
      </c>
      <c r="EN257">
        <v>11</v>
      </c>
      <c r="EO257">
        <v>11</v>
      </c>
      <c r="EP257">
        <v>11</v>
      </c>
      <c r="EQ257">
        <v>11</v>
      </c>
      <c r="ER257">
        <v>11</v>
      </c>
      <c r="ES257">
        <v>11</v>
      </c>
      <c r="ET257">
        <v>11</v>
      </c>
      <c r="EU257">
        <v>11</v>
      </c>
      <c r="EV257">
        <v>11</v>
      </c>
      <c r="EW257">
        <v>11</v>
      </c>
      <c r="EX257">
        <v>11</v>
      </c>
      <c r="EY257">
        <v>11</v>
      </c>
      <c r="EZ257">
        <v>11</v>
      </c>
      <c r="FA257">
        <v>11</v>
      </c>
      <c r="FB257">
        <v>11</v>
      </c>
      <c r="FC257">
        <v>11</v>
      </c>
      <c r="FD257">
        <v>11</v>
      </c>
      <c r="FE257">
        <v>11</v>
      </c>
      <c r="FF257">
        <v>11</v>
      </c>
      <c r="FG257">
        <v>11</v>
      </c>
      <c r="FH257">
        <v>11</v>
      </c>
      <c r="FI257">
        <v>11</v>
      </c>
      <c r="FJ257">
        <v>11</v>
      </c>
      <c r="FK257">
        <v>11</v>
      </c>
      <c r="FL257">
        <v>11</v>
      </c>
      <c r="FM257">
        <v>11</v>
      </c>
      <c r="FN257">
        <v>11</v>
      </c>
      <c r="FO257">
        <v>11</v>
      </c>
      <c r="FP257">
        <v>11</v>
      </c>
      <c r="FQ257">
        <v>11</v>
      </c>
      <c r="FR257">
        <v>11</v>
      </c>
      <c r="FS257">
        <v>11</v>
      </c>
      <c r="FT257">
        <v>12</v>
      </c>
      <c r="FU257">
        <v>12</v>
      </c>
      <c r="FV257">
        <v>12</v>
      </c>
      <c r="FW257">
        <v>12</v>
      </c>
      <c r="FX257">
        <v>12</v>
      </c>
      <c r="FY257">
        <v>12</v>
      </c>
      <c r="FZ257">
        <v>12</v>
      </c>
      <c r="GA257">
        <v>12</v>
      </c>
      <c r="GB257">
        <v>12</v>
      </c>
      <c r="GC257">
        <v>12</v>
      </c>
      <c r="GD257">
        <v>12</v>
      </c>
      <c r="GE257">
        <v>12</v>
      </c>
      <c r="GF257">
        <v>12</v>
      </c>
      <c r="GG257">
        <v>12</v>
      </c>
      <c r="GH257">
        <v>12</v>
      </c>
      <c r="GI257">
        <v>12</v>
      </c>
      <c r="GJ257">
        <v>12</v>
      </c>
      <c r="GK257">
        <v>12</v>
      </c>
      <c r="GL257">
        <v>12</v>
      </c>
      <c r="GM257">
        <v>12</v>
      </c>
      <c r="GN257">
        <v>12</v>
      </c>
      <c r="GO257">
        <v>12</v>
      </c>
      <c r="GP257">
        <v>13</v>
      </c>
      <c r="GQ257">
        <v>13</v>
      </c>
      <c r="GR257">
        <v>13</v>
      </c>
      <c r="GS257">
        <v>13</v>
      </c>
      <c r="GT257">
        <v>13</v>
      </c>
      <c r="GU257">
        <v>13</v>
      </c>
      <c r="GV257">
        <v>13</v>
      </c>
      <c r="GW257">
        <v>13</v>
      </c>
      <c r="GX257">
        <v>13</v>
      </c>
      <c r="GY257">
        <v>13</v>
      </c>
      <c r="GZ257">
        <v>13</v>
      </c>
      <c r="HA257">
        <v>13</v>
      </c>
      <c r="HB257">
        <v>13</v>
      </c>
      <c r="HC257">
        <v>13</v>
      </c>
      <c r="HD257">
        <v>13</v>
      </c>
      <c r="HE257">
        <v>13</v>
      </c>
      <c r="HF257">
        <v>13</v>
      </c>
      <c r="HG257">
        <v>13</v>
      </c>
      <c r="HH257">
        <v>13</v>
      </c>
      <c r="HI257">
        <v>13</v>
      </c>
      <c r="HJ257">
        <v>13</v>
      </c>
      <c r="HK257">
        <v>13</v>
      </c>
      <c r="HL257">
        <v>13</v>
      </c>
      <c r="HM257">
        <v>13</v>
      </c>
      <c r="HN257">
        <v>13</v>
      </c>
      <c r="HO257">
        <v>13</v>
      </c>
      <c r="HP257">
        <v>13</v>
      </c>
      <c r="HQ257">
        <v>13</v>
      </c>
      <c r="HR257">
        <v>13</v>
      </c>
      <c r="HS257">
        <v>13</v>
      </c>
      <c r="HT257">
        <v>13</v>
      </c>
      <c r="HU257">
        <v>13</v>
      </c>
      <c r="HV257">
        <v>13</v>
      </c>
      <c r="HW257">
        <v>13</v>
      </c>
      <c r="HX257">
        <v>13</v>
      </c>
      <c r="HY257">
        <v>13</v>
      </c>
      <c r="HZ257">
        <v>13</v>
      </c>
      <c r="IA257">
        <v>13</v>
      </c>
      <c r="IB257">
        <v>13</v>
      </c>
      <c r="IC257">
        <v>13</v>
      </c>
      <c r="ID257">
        <v>13</v>
      </c>
      <c r="IE257">
        <v>13</v>
      </c>
      <c r="IF257">
        <v>13</v>
      </c>
      <c r="IG257">
        <v>13</v>
      </c>
      <c r="IH257">
        <v>13</v>
      </c>
      <c r="II257">
        <v>13</v>
      </c>
      <c r="IJ257">
        <v>13</v>
      </c>
      <c r="IK257">
        <v>13</v>
      </c>
      <c r="IL257">
        <v>13</v>
      </c>
    </row>
    <row r="258" spans="1:246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4</v>
      </c>
      <c r="BT258">
        <v>4</v>
      </c>
      <c r="BU258">
        <v>5</v>
      </c>
      <c r="BV258">
        <v>5</v>
      </c>
      <c r="BW258">
        <v>6</v>
      </c>
      <c r="BX258">
        <v>5</v>
      </c>
      <c r="BY258">
        <v>5</v>
      </c>
      <c r="BZ258">
        <v>5</v>
      </c>
      <c r="CA258">
        <v>5</v>
      </c>
      <c r="CB258">
        <v>8</v>
      </c>
      <c r="CC258">
        <v>8</v>
      </c>
      <c r="CD258">
        <v>8</v>
      </c>
      <c r="CE258">
        <v>8</v>
      </c>
      <c r="CF258">
        <v>8</v>
      </c>
      <c r="CG258">
        <v>8</v>
      </c>
      <c r="CH258">
        <v>9</v>
      </c>
      <c r="CI258">
        <v>10</v>
      </c>
      <c r="CJ258">
        <v>10</v>
      </c>
      <c r="CK258">
        <v>10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12</v>
      </c>
      <c r="CX258">
        <v>12</v>
      </c>
      <c r="CY258">
        <v>12</v>
      </c>
      <c r="CZ258">
        <v>12</v>
      </c>
      <c r="DA258">
        <v>12</v>
      </c>
      <c r="DB258">
        <v>12</v>
      </c>
      <c r="DC258">
        <v>12</v>
      </c>
      <c r="DD258">
        <v>12</v>
      </c>
      <c r="DE258">
        <v>12</v>
      </c>
      <c r="DF258">
        <v>12</v>
      </c>
      <c r="DG258">
        <v>12</v>
      </c>
      <c r="DH258">
        <v>12</v>
      </c>
      <c r="DI258">
        <v>12</v>
      </c>
      <c r="DJ258">
        <v>12</v>
      </c>
      <c r="DK258">
        <v>12</v>
      </c>
      <c r="DL258">
        <v>12</v>
      </c>
      <c r="DM258">
        <v>12</v>
      </c>
      <c r="DN258">
        <v>12</v>
      </c>
      <c r="DO258">
        <v>12</v>
      </c>
      <c r="DP258">
        <v>12</v>
      </c>
      <c r="DQ258">
        <v>12</v>
      </c>
      <c r="DR258">
        <v>12</v>
      </c>
      <c r="DS258">
        <v>12</v>
      </c>
      <c r="DT258">
        <v>12</v>
      </c>
      <c r="DU258">
        <v>12</v>
      </c>
      <c r="DV258">
        <v>12</v>
      </c>
      <c r="DW258">
        <v>12</v>
      </c>
      <c r="DX258">
        <v>12</v>
      </c>
      <c r="DY258">
        <v>12</v>
      </c>
      <c r="DZ258">
        <v>12</v>
      </c>
      <c r="EA258">
        <v>12</v>
      </c>
      <c r="EB258">
        <v>12</v>
      </c>
      <c r="EC258">
        <v>12</v>
      </c>
      <c r="ED258">
        <v>12</v>
      </c>
      <c r="EE258">
        <v>12</v>
      </c>
      <c r="EF258">
        <v>12</v>
      </c>
      <c r="EG258">
        <v>12</v>
      </c>
      <c r="EH258">
        <v>12</v>
      </c>
      <c r="EI258">
        <v>12</v>
      </c>
      <c r="EJ258">
        <v>12</v>
      </c>
      <c r="EK258">
        <v>12</v>
      </c>
      <c r="EL258">
        <v>12</v>
      </c>
      <c r="EM258">
        <v>12</v>
      </c>
      <c r="EN258">
        <v>12</v>
      </c>
      <c r="EO258">
        <v>12</v>
      </c>
      <c r="EP258">
        <v>12</v>
      </c>
      <c r="EQ258">
        <v>12</v>
      </c>
      <c r="ER258">
        <v>12</v>
      </c>
      <c r="ES258">
        <v>12</v>
      </c>
      <c r="ET258">
        <v>12</v>
      </c>
      <c r="EU258">
        <v>12</v>
      </c>
      <c r="EV258">
        <v>12</v>
      </c>
      <c r="EW258">
        <v>12</v>
      </c>
      <c r="EX258">
        <v>12</v>
      </c>
      <c r="EY258">
        <v>12</v>
      </c>
      <c r="EZ258">
        <v>14</v>
      </c>
      <c r="FA258">
        <v>14</v>
      </c>
      <c r="FB258">
        <v>14</v>
      </c>
      <c r="FC258">
        <v>15</v>
      </c>
      <c r="FD258">
        <v>15</v>
      </c>
      <c r="FE258">
        <v>16</v>
      </c>
      <c r="FF258">
        <v>16</v>
      </c>
      <c r="FG258">
        <v>28</v>
      </c>
      <c r="FH258">
        <v>41</v>
      </c>
      <c r="FI258">
        <v>41</v>
      </c>
      <c r="FJ258">
        <v>42</v>
      </c>
      <c r="FK258">
        <v>44</v>
      </c>
      <c r="FL258">
        <v>44</v>
      </c>
      <c r="FM258">
        <v>45</v>
      </c>
      <c r="FN258">
        <v>47</v>
      </c>
      <c r="FO258">
        <v>48</v>
      </c>
      <c r="FP258">
        <v>49</v>
      </c>
      <c r="FQ258">
        <v>55</v>
      </c>
      <c r="FR258">
        <v>55</v>
      </c>
      <c r="FS258">
        <v>66</v>
      </c>
      <c r="FT258">
        <v>71</v>
      </c>
      <c r="FU258">
        <v>71</v>
      </c>
      <c r="FV258">
        <v>72</v>
      </c>
      <c r="FW258">
        <v>72</v>
      </c>
      <c r="FX258">
        <v>72</v>
      </c>
      <c r="FY258">
        <v>74</v>
      </c>
      <c r="FZ258">
        <v>74</v>
      </c>
      <c r="GA258">
        <v>75</v>
      </c>
      <c r="GB258">
        <v>75</v>
      </c>
      <c r="GC258">
        <v>81</v>
      </c>
      <c r="GD258">
        <v>81</v>
      </c>
      <c r="GE258">
        <v>82</v>
      </c>
      <c r="GF258">
        <v>90</v>
      </c>
      <c r="GG258">
        <v>90</v>
      </c>
      <c r="GH258">
        <v>92</v>
      </c>
      <c r="GI258">
        <v>97</v>
      </c>
      <c r="GJ258">
        <v>99</v>
      </c>
      <c r="GK258">
        <v>99</v>
      </c>
      <c r="GL258">
        <v>104</v>
      </c>
      <c r="GM258">
        <v>104</v>
      </c>
      <c r="GN258">
        <v>107</v>
      </c>
      <c r="GO258">
        <v>114</v>
      </c>
      <c r="GP258">
        <v>116</v>
      </c>
      <c r="GQ258">
        <v>116</v>
      </c>
      <c r="GR258">
        <v>116</v>
      </c>
      <c r="GS258">
        <v>129</v>
      </c>
      <c r="GT258">
        <v>141</v>
      </c>
      <c r="GU258">
        <v>170</v>
      </c>
      <c r="GV258">
        <v>170</v>
      </c>
      <c r="GW258">
        <v>216</v>
      </c>
      <c r="GX258">
        <v>216</v>
      </c>
      <c r="GY258">
        <v>216</v>
      </c>
      <c r="GZ258">
        <v>241</v>
      </c>
      <c r="HA258">
        <v>258</v>
      </c>
      <c r="HB258">
        <v>274</v>
      </c>
      <c r="HC258">
        <v>298</v>
      </c>
      <c r="HD258">
        <v>298</v>
      </c>
      <c r="HE258">
        <v>298</v>
      </c>
      <c r="HF258">
        <v>315</v>
      </c>
      <c r="HG258">
        <v>327</v>
      </c>
      <c r="HH258">
        <v>334</v>
      </c>
      <c r="HI258">
        <v>347</v>
      </c>
      <c r="HJ258">
        <v>383</v>
      </c>
      <c r="HK258">
        <v>383</v>
      </c>
      <c r="HL258">
        <v>383</v>
      </c>
      <c r="HM258">
        <v>383</v>
      </c>
      <c r="HN258">
        <v>464</v>
      </c>
      <c r="HO258">
        <v>482</v>
      </c>
      <c r="HP258">
        <v>490</v>
      </c>
      <c r="HQ258">
        <v>490</v>
      </c>
      <c r="HR258">
        <v>505</v>
      </c>
      <c r="HS258">
        <v>508</v>
      </c>
      <c r="HT258">
        <v>538</v>
      </c>
      <c r="HU258">
        <v>538</v>
      </c>
      <c r="HV258">
        <v>577</v>
      </c>
      <c r="HW258">
        <v>591</v>
      </c>
      <c r="HX258">
        <v>598</v>
      </c>
      <c r="HY258">
        <v>598</v>
      </c>
      <c r="HZ258">
        <v>599</v>
      </c>
      <c r="IA258">
        <v>614</v>
      </c>
      <c r="IB258">
        <v>628</v>
      </c>
      <c r="IC258">
        <v>638</v>
      </c>
      <c r="ID258">
        <v>641</v>
      </c>
      <c r="IE258">
        <v>641</v>
      </c>
      <c r="IF258">
        <v>646</v>
      </c>
      <c r="IG258">
        <v>648</v>
      </c>
      <c r="IH258">
        <v>650</v>
      </c>
      <c r="II258">
        <v>659</v>
      </c>
      <c r="IJ258">
        <v>663</v>
      </c>
      <c r="IK258">
        <v>667</v>
      </c>
      <c r="IL258">
        <v>668</v>
      </c>
    </row>
    <row r="259" spans="1:246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2</v>
      </c>
      <c r="Q259">
        <v>8</v>
      </c>
      <c r="R259">
        <v>8</v>
      </c>
      <c r="S259">
        <v>9</v>
      </c>
      <c r="T259">
        <v>9</v>
      </c>
      <c r="U259">
        <v>9</v>
      </c>
      <c r="V259">
        <v>13</v>
      </c>
      <c r="W259">
        <v>14</v>
      </c>
      <c r="X259">
        <v>14</v>
      </c>
      <c r="Y259">
        <v>15</v>
      </c>
      <c r="Z259">
        <v>16</v>
      </c>
      <c r="AA259">
        <v>17</v>
      </c>
      <c r="AB259">
        <v>18</v>
      </c>
      <c r="AC259">
        <v>18</v>
      </c>
      <c r="AD259">
        <v>18</v>
      </c>
      <c r="AE259">
        <v>19</v>
      </c>
      <c r="AF259">
        <v>19</v>
      </c>
      <c r="AG259">
        <v>20</v>
      </c>
      <c r="AH259">
        <v>22</v>
      </c>
      <c r="AI259">
        <v>23</v>
      </c>
      <c r="AJ259">
        <v>23</v>
      </c>
      <c r="AK259">
        <v>28</v>
      </c>
      <c r="AL259">
        <v>30</v>
      </c>
      <c r="AM259">
        <v>34</v>
      </c>
      <c r="AN259">
        <v>37</v>
      </c>
      <c r="AO259">
        <v>44</v>
      </c>
      <c r="AP259">
        <v>56</v>
      </c>
      <c r="AQ259">
        <v>61</v>
      </c>
      <c r="AR259">
        <v>94</v>
      </c>
      <c r="AS259">
        <v>134</v>
      </c>
      <c r="AT259">
        <v>189</v>
      </c>
      <c r="AU259">
        <v>245</v>
      </c>
      <c r="AV259">
        <v>294</v>
      </c>
      <c r="AW259">
        <v>373</v>
      </c>
      <c r="AX259">
        <v>428</v>
      </c>
      <c r="AY259">
        <v>482</v>
      </c>
      <c r="AZ259">
        <v>629</v>
      </c>
      <c r="BA259">
        <v>887</v>
      </c>
      <c r="BB259">
        <v>1298</v>
      </c>
      <c r="BC259">
        <v>1787</v>
      </c>
      <c r="BD259">
        <v>2266</v>
      </c>
      <c r="BE259">
        <v>2630</v>
      </c>
      <c r="BF259">
        <v>3072</v>
      </c>
      <c r="BG259">
        <v>3684</v>
      </c>
      <c r="BH259">
        <v>4452</v>
      </c>
      <c r="BI259">
        <v>5451</v>
      </c>
      <c r="BJ259">
        <v>6506</v>
      </c>
      <c r="BK259">
        <v>7760</v>
      </c>
      <c r="BL259">
        <v>8957</v>
      </c>
      <c r="BM259">
        <v>10333</v>
      </c>
      <c r="BN259">
        <v>12668</v>
      </c>
      <c r="BO259">
        <v>15039</v>
      </c>
      <c r="BP259">
        <v>17732</v>
      </c>
      <c r="BQ259">
        <v>20816</v>
      </c>
      <c r="BR259">
        <v>24017</v>
      </c>
      <c r="BS259">
        <v>26839</v>
      </c>
      <c r="BT259">
        <v>29696</v>
      </c>
      <c r="BU259">
        <v>33969</v>
      </c>
      <c r="BV259">
        <v>38484</v>
      </c>
      <c r="BW259">
        <v>43398</v>
      </c>
      <c r="BX259">
        <v>48263</v>
      </c>
      <c r="BY259">
        <v>53178</v>
      </c>
      <c r="BZ259">
        <v>57198</v>
      </c>
      <c r="CA259">
        <v>60792</v>
      </c>
      <c r="CB259">
        <v>66067</v>
      </c>
      <c r="CC259">
        <v>71517</v>
      </c>
      <c r="CD259">
        <v>76646</v>
      </c>
      <c r="CE259">
        <v>81498</v>
      </c>
      <c r="CF259">
        <v>85813</v>
      </c>
      <c r="CG259">
        <v>89390</v>
      </c>
      <c r="CH259">
        <v>92885</v>
      </c>
      <c r="CI259">
        <v>97068</v>
      </c>
      <c r="CJ259">
        <v>101393</v>
      </c>
      <c r="CK259">
        <v>106458</v>
      </c>
      <c r="CL259">
        <v>111756</v>
      </c>
      <c r="CM259">
        <v>116721</v>
      </c>
      <c r="CN259">
        <v>121437</v>
      </c>
      <c r="CO259">
        <v>125289</v>
      </c>
      <c r="CP259">
        <v>130147</v>
      </c>
      <c r="CQ259">
        <v>134907</v>
      </c>
      <c r="CR259">
        <v>140397</v>
      </c>
      <c r="CS259">
        <v>145540</v>
      </c>
      <c r="CT259">
        <v>150513</v>
      </c>
      <c r="CU259">
        <v>154261</v>
      </c>
      <c r="CV259">
        <v>157729</v>
      </c>
      <c r="CW259">
        <v>162431</v>
      </c>
      <c r="CX259">
        <v>167152</v>
      </c>
      <c r="CY259">
        <v>172587</v>
      </c>
      <c r="CZ259">
        <v>177543</v>
      </c>
      <c r="DA259">
        <v>182270</v>
      </c>
      <c r="DB259">
        <v>185491</v>
      </c>
      <c r="DC259">
        <v>188465</v>
      </c>
      <c r="DD259">
        <v>191843</v>
      </c>
      <c r="DE259">
        <v>195527</v>
      </c>
      <c r="DF259">
        <v>199358</v>
      </c>
      <c r="DG259">
        <v>203125</v>
      </c>
      <c r="DH259">
        <v>206174</v>
      </c>
      <c r="DI259">
        <v>208324</v>
      </c>
      <c r="DJ259">
        <v>210645</v>
      </c>
      <c r="DK259">
        <v>214228</v>
      </c>
      <c r="DL259">
        <v>217617</v>
      </c>
      <c r="DM259">
        <v>220915</v>
      </c>
      <c r="DN259">
        <v>223524</v>
      </c>
      <c r="DO259">
        <v>226041</v>
      </c>
      <c r="DP259">
        <v>228106</v>
      </c>
      <c r="DQ259">
        <v>229932</v>
      </c>
      <c r="DR259">
        <v>232506</v>
      </c>
      <c r="DS259">
        <v>235547</v>
      </c>
      <c r="DT259">
        <v>238253</v>
      </c>
      <c r="DU259">
        <v>240795</v>
      </c>
      <c r="DV259">
        <v>242825</v>
      </c>
      <c r="DW259">
        <v>244332</v>
      </c>
      <c r="DX259">
        <v>245680</v>
      </c>
      <c r="DY259">
        <v>247287</v>
      </c>
      <c r="DZ259">
        <v>248937</v>
      </c>
      <c r="EA259">
        <v>250739</v>
      </c>
      <c r="EB259">
        <v>252473</v>
      </c>
      <c r="EC259">
        <v>253977</v>
      </c>
      <c r="ED259">
        <v>255076</v>
      </c>
      <c r="EE259">
        <v>256145</v>
      </c>
      <c r="EF259">
        <v>257579</v>
      </c>
      <c r="EG259">
        <v>259046</v>
      </c>
      <c r="EH259">
        <v>260388</v>
      </c>
      <c r="EI259">
        <v>261622</v>
      </c>
      <c r="EJ259">
        <v>262727</v>
      </c>
      <c r="EK259">
        <v>263518</v>
      </c>
      <c r="EL259">
        <v>264235</v>
      </c>
      <c r="EM259">
        <v>265321</v>
      </c>
      <c r="EN259">
        <v>266474</v>
      </c>
      <c r="EO259">
        <v>267656</v>
      </c>
      <c r="EP259">
        <v>268657</v>
      </c>
      <c r="EQ259">
        <v>269710</v>
      </c>
      <c r="ER259">
        <v>270597</v>
      </c>
      <c r="ES259">
        <v>271404</v>
      </c>
      <c r="ET259">
        <v>272430</v>
      </c>
      <c r="EU259">
        <v>273507</v>
      </c>
      <c r="EV259">
        <v>274504</v>
      </c>
      <c r="EW259">
        <v>275524</v>
      </c>
      <c r="EX259">
        <v>276504</v>
      </c>
      <c r="EY259">
        <v>277170</v>
      </c>
      <c r="EZ259">
        <v>277792</v>
      </c>
      <c r="FA259">
        <v>278684</v>
      </c>
      <c r="FB259">
        <v>279566</v>
      </c>
      <c r="FC259">
        <v>280340</v>
      </c>
      <c r="FD259">
        <v>281037</v>
      </c>
      <c r="FE259">
        <v>281675</v>
      </c>
      <c r="FF259">
        <v>282308</v>
      </c>
      <c r="FG259">
        <v>282703</v>
      </c>
      <c r="FH259">
        <v>283307</v>
      </c>
      <c r="FI259">
        <v>283710</v>
      </c>
      <c r="FJ259">
        <v>283770</v>
      </c>
      <c r="FK259">
        <v>283774</v>
      </c>
      <c r="FL259">
        <v>284276</v>
      </c>
      <c r="FM259">
        <v>284900</v>
      </c>
      <c r="FN259">
        <v>285416</v>
      </c>
      <c r="FO259">
        <v>285768</v>
      </c>
      <c r="FP259">
        <v>286349</v>
      </c>
      <c r="FQ259">
        <v>286979</v>
      </c>
      <c r="FR259">
        <v>287621</v>
      </c>
      <c r="FS259">
        <v>288133</v>
      </c>
      <c r="FT259">
        <v>288953</v>
      </c>
      <c r="FU259">
        <v>289603</v>
      </c>
      <c r="FV259">
        <v>290133</v>
      </c>
      <c r="FW259">
        <v>291373</v>
      </c>
      <c r="FX259">
        <v>291911</v>
      </c>
      <c r="FY259">
        <v>292552</v>
      </c>
      <c r="FZ259">
        <v>293239</v>
      </c>
      <c r="GA259">
        <v>294066</v>
      </c>
      <c r="GB259">
        <v>294792</v>
      </c>
      <c r="GC259">
        <v>295372</v>
      </c>
      <c r="GD259">
        <v>295817</v>
      </c>
      <c r="GE259">
        <v>296377</v>
      </c>
      <c r="GF259">
        <v>297146</v>
      </c>
      <c r="GG259">
        <v>297914</v>
      </c>
      <c r="GH259">
        <v>298681</v>
      </c>
      <c r="GI259">
        <v>299426</v>
      </c>
      <c r="GJ259">
        <v>300111</v>
      </c>
      <c r="GK259">
        <v>300658</v>
      </c>
      <c r="GL259">
        <v>301455</v>
      </c>
      <c r="GM259">
        <v>302301</v>
      </c>
      <c r="GN259">
        <v>303181</v>
      </c>
      <c r="GO259">
        <v>303942</v>
      </c>
      <c r="GP259">
        <v>304685</v>
      </c>
      <c r="GQ259">
        <v>305623</v>
      </c>
      <c r="GR259">
        <v>306293</v>
      </c>
      <c r="GS259">
        <v>307184</v>
      </c>
      <c r="GT259">
        <v>308134</v>
      </c>
      <c r="GU259">
        <v>309005</v>
      </c>
      <c r="GV259">
        <v>309763</v>
      </c>
      <c r="GW259">
        <v>310825</v>
      </c>
      <c r="GX259">
        <v>311641</v>
      </c>
      <c r="GY259">
        <v>312789</v>
      </c>
      <c r="GZ259">
        <v>313798</v>
      </c>
      <c r="HA259">
        <v>314927</v>
      </c>
      <c r="HB259">
        <v>316367</v>
      </c>
      <c r="HC259">
        <v>317379</v>
      </c>
      <c r="HD259">
        <v>318484</v>
      </c>
      <c r="HE259">
        <v>319197</v>
      </c>
      <c r="HF259">
        <v>320286</v>
      </c>
      <c r="HG259">
        <v>321098</v>
      </c>
      <c r="HH259">
        <v>322280</v>
      </c>
      <c r="HI259">
        <v>323313</v>
      </c>
      <c r="HJ259">
        <v>324601</v>
      </c>
      <c r="HK259">
        <v>325642</v>
      </c>
      <c r="HL259">
        <v>326614</v>
      </c>
      <c r="HM259">
        <v>327798</v>
      </c>
      <c r="HN259">
        <v>328846</v>
      </c>
      <c r="HO259">
        <v>330368</v>
      </c>
      <c r="HP259">
        <v>331644</v>
      </c>
      <c r="HQ259">
        <v>332752</v>
      </c>
      <c r="HR259">
        <v>334467</v>
      </c>
      <c r="HS259">
        <v>335873</v>
      </c>
      <c r="HT259">
        <v>337168</v>
      </c>
      <c r="HU259">
        <v>338676</v>
      </c>
      <c r="HV259">
        <v>340411</v>
      </c>
      <c r="HW259">
        <v>342351</v>
      </c>
      <c r="HX259">
        <v>344164</v>
      </c>
      <c r="HY259">
        <v>347152</v>
      </c>
      <c r="HZ259">
        <v>350100</v>
      </c>
      <c r="IA259">
        <v>352560</v>
      </c>
      <c r="IB259">
        <v>355219</v>
      </c>
      <c r="IC259">
        <v>358138</v>
      </c>
      <c r="ID259">
        <v>361677</v>
      </c>
      <c r="IE259">
        <v>365174</v>
      </c>
      <c r="IF259">
        <v>368504</v>
      </c>
      <c r="IG259">
        <v>371125</v>
      </c>
      <c r="IH259">
        <v>374228</v>
      </c>
      <c r="II259">
        <v>378219</v>
      </c>
      <c r="IJ259">
        <v>381614</v>
      </c>
      <c r="IK259">
        <v>385936</v>
      </c>
      <c r="IL259">
        <v>390358</v>
      </c>
    </row>
    <row r="260" spans="1:246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4</v>
      </c>
      <c r="BE260">
        <v>6</v>
      </c>
      <c r="BF260">
        <v>8</v>
      </c>
      <c r="BG260">
        <v>29</v>
      </c>
      <c r="BH260">
        <v>50</v>
      </c>
      <c r="BI260">
        <v>79</v>
      </c>
      <c r="BJ260">
        <v>94</v>
      </c>
      <c r="BK260">
        <v>110</v>
      </c>
      <c r="BL260">
        <v>135</v>
      </c>
      <c r="BM260">
        <v>158</v>
      </c>
      <c r="BN260">
        <v>162</v>
      </c>
      <c r="BO260">
        <v>189</v>
      </c>
      <c r="BP260">
        <v>217</v>
      </c>
      <c r="BQ260">
        <v>238</v>
      </c>
      <c r="BR260">
        <v>274</v>
      </c>
      <c r="BS260">
        <v>303</v>
      </c>
      <c r="BT260">
        <v>309</v>
      </c>
      <c r="BU260">
        <v>320</v>
      </c>
      <c r="BV260">
        <v>338</v>
      </c>
      <c r="BW260">
        <v>350</v>
      </c>
      <c r="BX260">
        <v>369</v>
      </c>
      <c r="BY260">
        <v>386</v>
      </c>
      <c r="BZ260">
        <v>400</v>
      </c>
      <c r="CA260">
        <v>406</v>
      </c>
      <c r="CB260">
        <v>415</v>
      </c>
      <c r="CC260">
        <v>424</v>
      </c>
      <c r="CD260">
        <v>456</v>
      </c>
      <c r="CE260">
        <v>473</v>
      </c>
      <c r="CF260">
        <v>494</v>
      </c>
      <c r="CG260">
        <v>501</v>
      </c>
      <c r="CH260">
        <v>480</v>
      </c>
      <c r="CI260">
        <v>483</v>
      </c>
      <c r="CJ260">
        <v>492</v>
      </c>
      <c r="CK260">
        <v>493</v>
      </c>
      <c r="CL260">
        <v>502</v>
      </c>
      <c r="CM260">
        <v>508</v>
      </c>
      <c r="CN260">
        <v>517</v>
      </c>
      <c r="CO260">
        <v>528</v>
      </c>
      <c r="CP260">
        <v>535</v>
      </c>
      <c r="CQ260">
        <v>543</v>
      </c>
      <c r="CR260">
        <v>549</v>
      </c>
      <c r="CS260">
        <v>557</v>
      </c>
      <c r="CT260">
        <v>563</v>
      </c>
      <c r="CU260">
        <v>596</v>
      </c>
      <c r="CV260">
        <v>606</v>
      </c>
      <c r="CW260">
        <v>620</v>
      </c>
      <c r="CX260">
        <v>625</v>
      </c>
      <c r="CY260">
        <v>630</v>
      </c>
      <c r="CZ260">
        <v>643</v>
      </c>
      <c r="DA260">
        <v>648</v>
      </c>
      <c r="DB260">
        <v>652</v>
      </c>
      <c r="DC260">
        <v>655</v>
      </c>
      <c r="DD260">
        <v>657</v>
      </c>
      <c r="DE260">
        <v>670</v>
      </c>
      <c r="DF260">
        <v>673</v>
      </c>
      <c r="DG260">
        <v>684</v>
      </c>
      <c r="DH260">
        <v>694</v>
      </c>
      <c r="DI260">
        <v>702</v>
      </c>
      <c r="DJ260">
        <v>707</v>
      </c>
      <c r="DK260">
        <v>711</v>
      </c>
      <c r="DL260">
        <v>717</v>
      </c>
      <c r="DM260">
        <v>719</v>
      </c>
      <c r="DN260">
        <v>724</v>
      </c>
      <c r="DO260">
        <v>732</v>
      </c>
      <c r="DP260">
        <v>733</v>
      </c>
      <c r="DQ260">
        <v>734</v>
      </c>
      <c r="DR260">
        <v>737</v>
      </c>
      <c r="DS260">
        <v>738</v>
      </c>
      <c r="DT260">
        <v>746</v>
      </c>
      <c r="DU260">
        <v>749</v>
      </c>
      <c r="DV260">
        <v>753</v>
      </c>
      <c r="DW260">
        <v>764</v>
      </c>
      <c r="DX260">
        <v>769</v>
      </c>
      <c r="DY260">
        <v>787</v>
      </c>
      <c r="DZ260">
        <v>789</v>
      </c>
      <c r="EA260">
        <v>803</v>
      </c>
      <c r="EB260">
        <v>811</v>
      </c>
      <c r="EC260">
        <v>816</v>
      </c>
      <c r="ED260">
        <v>821</v>
      </c>
      <c r="EE260">
        <v>823</v>
      </c>
      <c r="EF260">
        <v>825</v>
      </c>
      <c r="EG260">
        <v>826</v>
      </c>
      <c r="EH260">
        <v>828</v>
      </c>
      <c r="EI260">
        <v>832</v>
      </c>
      <c r="EJ260">
        <v>834</v>
      </c>
      <c r="EK260">
        <v>845</v>
      </c>
      <c r="EL260">
        <v>845</v>
      </c>
      <c r="EM260">
        <v>845</v>
      </c>
      <c r="EN260">
        <v>846</v>
      </c>
      <c r="EO260">
        <v>847</v>
      </c>
      <c r="EP260">
        <v>847</v>
      </c>
      <c r="EQ260">
        <v>847</v>
      </c>
      <c r="ER260">
        <v>847</v>
      </c>
      <c r="ES260">
        <v>848</v>
      </c>
      <c r="ET260">
        <v>848</v>
      </c>
      <c r="EU260">
        <v>849</v>
      </c>
      <c r="EV260">
        <v>849</v>
      </c>
      <c r="EW260">
        <v>850</v>
      </c>
      <c r="EX260">
        <v>853</v>
      </c>
      <c r="EY260">
        <v>859</v>
      </c>
      <c r="EZ260">
        <v>876</v>
      </c>
      <c r="FA260">
        <v>882</v>
      </c>
      <c r="FB260">
        <v>885</v>
      </c>
      <c r="FC260">
        <v>902</v>
      </c>
      <c r="FD260">
        <v>907</v>
      </c>
      <c r="FE260">
        <v>919</v>
      </c>
      <c r="FF260">
        <v>924</v>
      </c>
      <c r="FG260">
        <v>929</v>
      </c>
      <c r="FH260">
        <v>932</v>
      </c>
      <c r="FI260">
        <v>936</v>
      </c>
      <c r="FJ260">
        <v>943</v>
      </c>
      <c r="FK260">
        <v>947</v>
      </c>
      <c r="FL260">
        <v>952</v>
      </c>
      <c r="FM260">
        <v>955</v>
      </c>
      <c r="FN260">
        <v>956</v>
      </c>
      <c r="FO260">
        <v>960</v>
      </c>
      <c r="FP260">
        <v>965</v>
      </c>
      <c r="FQ260">
        <v>974</v>
      </c>
      <c r="FR260">
        <v>977</v>
      </c>
      <c r="FS260">
        <v>985</v>
      </c>
      <c r="FT260">
        <v>986</v>
      </c>
      <c r="FU260">
        <v>987</v>
      </c>
      <c r="FV260">
        <v>989</v>
      </c>
      <c r="FW260">
        <v>997</v>
      </c>
      <c r="FX260">
        <v>1009</v>
      </c>
      <c r="FY260">
        <v>1026</v>
      </c>
      <c r="FZ260">
        <v>1037</v>
      </c>
      <c r="GA260">
        <v>1044</v>
      </c>
      <c r="GB260">
        <v>1054</v>
      </c>
      <c r="GC260">
        <v>1064</v>
      </c>
      <c r="GD260">
        <v>1096</v>
      </c>
      <c r="GE260">
        <v>1117</v>
      </c>
      <c r="GF260">
        <v>1141</v>
      </c>
      <c r="GG260">
        <v>1166</v>
      </c>
      <c r="GH260">
        <v>1174</v>
      </c>
      <c r="GI260">
        <v>1192</v>
      </c>
      <c r="GJ260">
        <v>1202</v>
      </c>
      <c r="GK260">
        <v>1218</v>
      </c>
      <c r="GL260">
        <v>1237</v>
      </c>
      <c r="GM260">
        <v>1243</v>
      </c>
      <c r="GN260">
        <v>1264</v>
      </c>
      <c r="GO260">
        <v>1278</v>
      </c>
      <c r="GP260">
        <v>1286</v>
      </c>
      <c r="GQ260">
        <v>1291</v>
      </c>
      <c r="GR260">
        <v>1300</v>
      </c>
      <c r="GS260">
        <v>1309</v>
      </c>
      <c r="GT260">
        <v>1318</v>
      </c>
      <c r="GU260">
        <v>1325</v>
      </c>
      <c r="GV260">
        <v>1335</v>
      </c>
      <c r="GW260">
        <v>1353</v>
      </c>
      <c r="GX260">
        <v>1364</v>
      </c>
      <c r="GY260">
        <v>1385</v>
      </c>
      <c r="GZ260">
        <v>1393</v>
      </c>
      <c r="HA260">
        <v>1409</v>
      </c>
      <c r="HB260">
        <v>1421</v>
      </c>
      <c r="HC260">
        <v>1434</v>
      </c>
      <c r="HD260">
        <v>1440</v>
      </c>
      <c r="HE260">
        <v>1457</v>
      </c>
      <c r="HF260">
        <v>1485</v>
      </c>
      <c r="HG260">
        <v>1493</v>
      </c>
      <c r="HH260">
        <v>1506</v>
      </c>
      <c r="HI260">
        <v>1516</v>
      </c>
      <c r="HJ260">
        <v>1521</v>
      </c>
      <c r="HK260">
        <v>1527</v>
      </c>
      <c r="HL260">
        <v>1533</v>
      </c>
      <c r="HM260">
        <v>1536</v>
      </c>
      <c r="HN260">
        <v>1543</v>
      </c>
      <c r="HO260">
        <v>1551</v>
      </c>
      <c r="HP260">
        <v>1556</v>
      </c>
      <c r="HQ260">
        <v>1570</v>
      </c>
      <c r="HR260">
        <v>1585</v>
      </c>
      <c r="HS260">
        <v>1595</v>
      </c>
      <c r="HT260">
        <v>1611</v>
      </c>
      <c r="HU260">
        <v>1626</v>
      </c>
      <c r="HV260">
        <v>1636</v>
      </c>
      <c r="HW260">
        <v>1653</v>
      </c>
      <c r="HX260">
        <v>1669</v>
      </c>
      <c r="HY260">
        <v>1679</v>
      </c>
      <c r="HZ260">
        <v>1693</v>
      </c>
      <c r="IA260">
        <v>1712</v>
      </c>
      <c r="IB260">
        <v>1741</v>
      </c>
      <c r="IC260">
        <v>1759</v>
      </c>
      <c r="ID260">
        <v>1773</v>
      </c>
      <c r="IE260">
        <v>1780</v>
      </c>
      <c r="IF260">
        <v>1808</v>
      </c>
      <c r="IG260">
        <v>1812</v>
      </c>
      <c r="IH260">
        <v>1827</v>
      </c>
      <c r="II260">
        <v>1856</v>
      </c>
      <c r="IJ260">
        <v>1876</v>
      </c>
      <c r="IK260">
        <v>1890</v>
      </c>
      <c r="IL260">
        <v>1904</v>
      </c>
    </row>
    <row r="261" spans="1:246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</v>
      </c>
      <c r="BG261">
        <v>6</v>
      </c>
      <c r="BH261">
        <v>10</v>
      </c>
      <c r="BI261">
        <v>15</v>
      </c>
      <c r="BJ261">
        <v>23</v>
      </c>
      <c r="BK261">
        <v>33</v>
      </c>
      <c r="BL261">
        <v>43</v>
      </c>
      <c r="BM261">
        <v>43</v>
      </c>
      <c r="BN261">
        <v>46</v>
      </c>
      <c r="BO261">
        <v>50</v>
      </c>
      <c r="BP261">
        <v>60</v>
      </c>
      <c r="BQ261">
        <v>75</v>
      </c>
      <c r="BR261">
        <v>88</v>
      </c>
      <c r="BS261">
        <v>104</v>
      </c>
      <c r="BT261">
        <v>144</v>
      </c>
      <c r="BU261">
        <v>149</v>
      </c>
      <c r="BV261">
        <v>172</v>
      </c>
      <c r="BW261">
        <v>181</v>
      </c>
      <c r="BX261">
        <v>205</v>
      </c>
      <c r="BY261">
        <v>227</v>
      </c>
      <c r="BZ261">
        <v>266</v>
      </c>
      <c r="CA261">
        <v>342</v>
      </c>
      <c r="CB261">
        <v>457</v>
      </c>
      <c r="CC261">
        <v>520</v>
      </c>
      <c r="CD261">
        <v>545</v>
      </c>
      <c r="CE261">
        <v>582</v>
      </c>
      <c r="CF261">
        <v>624</v>
      </c>
      <c r="CG261">
        <v>767</v>
      </c>
      <c r="CH261">
        <v>865</v>
      </c>
      <c r="CI261">
        <v>998</v>
      </c>
      <c r="CJ261">
        <v>1165</v>
      </c>
      <c r="CK261">
        <v>1302</v>
      </c>
      <c r="CL261">
        <v>1349</v>
      </c>
      <c r="CM261">
        <v>1405</v>
      </c>
      <c r="CN261">
        <v>1490</v>
      </c>
      <c r="CO261">
        <v>1565</v>
      </c>
      <c r="CP261">
        <v>1627</v>
      </c>
      <c r="CQ261">
        <v>1678</v>
      </c>
      <c r="CR261">
        <v>1716</v>
      </c>
      <c r="CS261">
        <v>1758</v>
      </c>
      <c r="CT261">
        <v>1804</v>
      </c>
      <c r="CU261">
        <v>1862</v>
      </c>
      <c r="CV261">
        <v>1869</v>
      </c>
      <c r="CW261">
        <v>1904</v>
      </c>
      <c r="CX261">
        <v>1939</v>
      </c>
      <c r="CY261">
        <v>2002</v>
      </c>
      <c r="CZ261">
        <v>2039</v>
      </c>
      <c r="DA261">
        <v>2086</v>
      </c>
      <c r="DB261">
        <v>2118</v>
      </c>
      <c r="DC261">
        <v>2149</v>
      </c>
      <c r="DD261">
        <v>2189</v>
      </c>
      <c r="DE261">
        <v>2207</v>
      </c>
      <c r="DF261">
        <v>2233</v>
      </c>
      <c r="DG261">
        <v>2298</v>
      </c>
      <c r="DH261">
        <v>2325</v>
      </c>
      <c r="DI261">
        <v>2349</v>
      </c>
      <c r="DJ261">
        <v>2418</v>
      </c>
      <c r="DK261">
        <v>2486</v>
      </c>
      <c r="DL261">
        <v>2519</v>
      </c>
      <c r="DM261">
        <v>2612</v>
      </c>
      <c r="DN261">
        <v>2645</v>
      </c>
      <c r="DO261">
        <v>2686</v>
      </c>
      <c r="DP261">
        <v>2738</v>
      </c>
      <c r="DQ261">
        <v>2753</v>
      </c>
      <c r="DR261">
        <v>2791</v>
      </c>
      <c r="DS261">
        <v>2855</v>
      </c>
      <c r="DT261">
        <v>2939</v>
      </c>
      <c r="DU261">
        <v>2964</v>
      </c>
      <c r="DV261">
        <v>3028</v>
      </c>
      <c r="DW261">
        <v>3115</v>
      </c>
      <c r="DX261">
        <v>3164</v>
      </c>
      <c r="DY261">
        <v>3189</v>
      </c>
      <c r="DZ261">
        <v>3290</v>
      </c>
      <c r="EA261">
        <v>3369</v>
      </c>
      <c r="EB261">
        <v>3444</v>
      </c>
      <c r="EC261">
        <v>3468</v>
      </c>
      <c r="ED261">
        <v>3546</v>
      </c>
      <c r="EE261">
        <v>3623</v>
      </c>
      <c r="EF261">
        <v>3702</v>
      </c>
      <c r="EG261">
        <v>3760</v>
      </c>
      <c r="EH261">
        <v>3843</v>
      </c>
      <c r="EI261">
        <v>3939</v>
      </c>
      <c r="EJ261">
        <v>4007</v>
      </c>
      <c r="EK261">
        <v>4094</v>
      </c>
      <c r="EL261">
        <v>4331</v>
      </c>
      <c r="EM261">
        <v>4440</v>
      </c>
      <c r="EN261">
        <v>4520</v>
      </c>
      <c r="EO261">
        <v>4623</v>
      </c>
      <c r="EP261">
        <v>4741</v>
      </c>
      <c r="EQ261">
        <v>4869</v>
      </c>
      <c r="ER261">
        <v>4966</v>
      </c>
      <c r="ES261">
        <v>5080</v>
      </c>
      <c r="ET261">
        <v>5263</v>
      </c>
      <c r="EU261">
        <v>5493</v>
      </c>
      <c r="EV261">
        <v>5682</v>
      </c>
      <c r="EW261">
        <v>5767</v>
      </c>
      <c r="EX261">
        <v>5946</v>
      </c>
      <c r="EY261">
        <v>6153</v>
      </c>
      <c r="EZ261">
        <v>6315</v>
      </c>
      <c r="FA261">
        <v>6461</v>
      </c>
      <c r="FB261">
        <v>6662</v>
      </c>
      <c r="FC261">
        <v>6990</v>
      </c>
      <c r="FD261">
        <v>7177</v>
      </c>
      <c r="FE261">
        <v>7427</v>
      </c>
      <c r="FF261">
        <v>7682</v>
      </c>
      <c r="FG261">
        <v>7948</v>
      </c>
      <c r="FH261">
        <v>8222</v>
      </c>
      <c r="FI261">
        <v>8503</v>
      </c>
      <c r="FJ261">
        <v>8781</v>
      </c>
      <c r="FK261">
        <v>9078</v>
      </c>
      <c r="FL261">
        <v>9396</v>
      </c>
      <c r="FM261">
        <v>9708</v>
      </c>
      <c r="FN261">
        <v>10020</v>
      </c>
      <c r="FO261">
        <v>10362</v>
      </c>
      <c r="FP261">
        <v>10838</v>
      </c>
      <c r="FQ261">
        <v>11092</v>
      </c>
      <c r="FR261">
        <v>11564</v>
      </c>
      <c r="FS261">
        <v>12027</v>
      </c>
      <c r="FT261">
        <v>12513</v>
      </c>
      <c r="FU261">
        <v>12997</v>
      </c>
      <c r="FV261">
        <v>13591</v>
      </c>
      <c r="FW261">
        <v>14085</v>
      </c>
      <c r="FX261">
        <v>14581</v>
      </c>
      <c r="FY261">
        <v>15066</v>
      </c>
      <c r="FZ261">
        <v>15607</v>
      </c>
      <c r="GA261">
        <v>16186</v>
      </c>
      <c r="GB261">
        <v>16752</v>
      </c>
      <c r="GC261">
        <v>17149</v>
      </c>
      <c r="GD261">
        <v>17881</v>
      </c>
      <c r="GE261">
        <v>18379</v>
      </c>
      <c r="GF261">
        <v>18986</v>
      </c>
      <c r="GG261">
        <v>19360</v>
      </c>
      <c r="GH261">
        <v>19952</v>
      </c>
      <c r="GI261">
        <v>20531</v>
      </c>
      <c r="GJ261">
        <v>21209</v>
      </c>
      <c r="GK261">
        <v>21699</v>
      </c>
      <c r="GL261">
        <v>22585</v>
      </c>
      <c r="GM261">
        <v>23271</v>
      </c>
      <c r="GN261">
        <v>24009</v>
      </c>
      <c r="GO261">
        <v>24783</v>
      </c>
      <c r="GP261">
        <v>25336</v>
      </c>
      <c r="GQ261">
        <v>26066</v>
      </c>
      <c r="GR261">
        <v>27047</v>
      </c>
      <c r="GS261">
        <v>27793</v>
      </c>
      <c r="GT261">
        <v>28315</v>
      </c>
      <c r="GU261">
        <v>29057</v>
      </c>
      <c r="GV261">
        <v>29652</v>
      </c>
      <c r="GW261">
        <v>30609</v>
      </c>
      <c r="GX261">
        <v>31304</v>
      </c>
      <c r="GY261">
        <v>31747</v>
      </c>
      <c r="GZ261">
        <v>32654</v>
      </c>
      <c r="HA261">
        <v>33323</v>
      </c>
      <c r="HB261">
        <v>33821</v>
      </c>
      <c r="HC261">
        <v>34528</v>
      </c>
      <c r="HD261">
        <v>35329</v>
      </c>
      <c r="HE261">
        <v>35702</v>
      </c>
      <c r="HF261">
        <v>36352</v>
      </c>
      <c r="HG261">
        <v>37112</v>
      </c>
      <c r="HH261">
        <v>37547</v>
      </c>
      <c r="HI261">
        <v>38074</v>
      </c>
      <c r="HJ261">
        <v>38532</v>
      </c>
      <c r="HK261">
        <v>38946</v>
      </c>
      <c r="HL261">
        <v>39348</v>
      </c>
      <c r="HM261">
        <v>39641</v>
      </c>
      <c r="HN261">
        <v>39964</v>
      </c>
      <c r="HO261">
        <v>40447</v>
      </c>
      <c r="HP261">
        <v>40720</v>
      </c>
      <c r="HQ261">
        <v>41067</v>
      </c>
      <c r="HR261">
        <v>41424</v>
      </c>
      <c r="HS261">
        <v>41893</v>
      </c>
      <c r="HT261">
        <v>42127</v>
      </c>
      <c r="HU261">
        <v>42437</v>
      </c>
      <c r="HV261">
        <v>42688</v>
      </c>
      <c r="HW261">
        <v>42998</v>
      </c>
      <c r="HX261">
        <v>43293</v>
      </c>
      <c r="HY261">
        <v>43587</v>
      </c>
      <c r="HZ261">
        <v>43893</v>
      </c>
      <c r="IA261">
        <v>44281</v>
      </c>
      <c r="IB261">
        <v>44930</v>
      </c>
      <c r="IC261">
        <v>45473</v>
      </c>
      <c r="ID261">
        <v>46160</v>
      </c>
      <c r="IE261">
        <v>46721</v>
      </c>
      <c r="IF261">
        <v>47287</v>
      </c>
      <c r="IG261">
        <v>47836</v>
      </c>
      <c r="IH261">
        <v>48429</v>
      </c>
      <c r="II261">
        <v>49015</v>
      </c>
      <c r="IJ261">
        <v>49627</v>
      </c>
      <c r="IK261">
        <v>50253</v>
      </c>
      <c r="IL261">
        <v>50992</v>
      </c>
    </row>
    <row r="262" spans="1:246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2</v>
      </c>
      <c r="BF262">
        <v>10</v>
      </c>
      <c r="BG262">
        <v>17</v>
      </c>
      <c r="BH262">
        <v>33</v>
      </c>
      <c r="BI262">
        <v>36</v>
      </c>
      <c r="BJ262">
        <v>42</v>
      </c>
      <c r="BK262">
        <v>42</v>
      </c>
      <c r="BL262">
        <v>70</v>
      </c>
      <c r="BM262">
        <v>70</v>
      </c>
      <c r="BN262">
        <v>77</v>
      </c>
      <c r="BO262">
        <v>84</v>
      </c>
      <c r="BP262">
        <v>91</v>
      </c>
      <c r="BQ262">
        <v>107</v>
      </c>
      <c r="BR262">
        <v>107</v>
      </c>
      <c r="BS262">
        <v>119</v>
      </c>
      <c r="BT262">
        <v>119</v>
      </c>
      <c r="BU262">
        <v>135</v>
      </c>
      <c r="BV262">
        <v>135</v>
      </c>
      <c r="BW262">
        <v>143</v>
      </c>
      <c r="BX262">
        <v>146</v>
      </c>
      <c r="BY262">
        <v>153</v>
      </c>
      <c r="BZ262">
        <v>155</v>
      </c>
      <c r="CA262">
        <v>159</v>
      </c>
      <c r="CB262">
        <v>165</v>
      </c>
      <c r="CC262">
        <v>165</v>
      </c>
      <c r="CD262">
        <v>167</v>
      </c>
      <c r="CE262">
        <v>171</v>
      </c>
      <c r="CF262">
        <v>171</v>
      </c>
      <c r="CG262">
        <v>175</v>
      </c>
      <c r="CH262">
        <v>181</v>
      </c>
      <c r="CI262">
        <v>189</v>
      </c>
      <c r="CJ262">
        <v>189</v>
      </c>
      <c r="CK262">
        <v>197</v>
      </c>
      <c r="CL262">
        <v>204</v>
      </c>
      <c r="CM262">
        <v>204</v>
      </c>
      <c r="CN262">
        <v>227</v>
      </c>
      <c r="CO262">
        <v>256</v>
      </c>
      <c r="CP262">
        <v>256</v>
      </c>
      <c r="CQ262">
        <v>285</v>
      </c>
      <c r="CR262">
        <v>288</v>
      </c>
      <c r="CS262">
        <v>311</v>
      </c>
      <c r="CT262">
        <v>318</v>
      </c>
      <c r="CU262">
        <v>323</v>
      </c>
      <c r="CV262">
        <v>325</v>
      </c>
      <c r="CW262">
        <v>329</v>
      </c>
      <c r="CX262">
        <v>329</v>
      </c>
      <c r="CY262">
        <v>331</v>
      </c>
      <c r="CZ262">
        <v>333</v>
      </c>
      <c r="DA262">
        <v>335</v>
      </c>
      <c r="DB262">
        <v>345</v>
      </c>
      <c r="DC262">
        <v>357</v>
      </c>
      <c r="DD262">
        <v>357</v>
      </c>
      <c r="DE262">
        <v>361</v>
      </c>
      <c r="DF262">
        <v>379</v>
      </c>
      <c r="DG262">
        <v>381</v>
      </c>
      <c r="DH262">
        <v>388</v>
      </c>
      <c r="DI262">
        <v>402</v>
      </c>
      <c r="DJ262">
        <v>414</v>
      </c>
      <c r="DK262">
        <v>422</v>
      </c>
      <c r="DL262">
        <v>423</v>
      </c>
      <c r="DM262">
        <v>423</v>
      </c>
      <c r="DN262">
        <v>455</v>
      </c>
      <c r="DO262">
        <v>459</v>
      </c>
      <c r="DP262">
        <v>504</v>
      </c>
      <c r="DQ262">
        <v>541</v>
      </c>
      <c r="DR262">
        <v>618</v>
      </c>
      <c r="DS262">
        <v>749</v>
      </c>
      <c r="DT262">
        <v>824</v>
      </c>
      <c r="DU262">
        <v>882</v>
      </c>
      <c r="DV262">
        <v>944</v>
      </c>
      <c r="DW262">
        <v>1010</v>
      </c>
      <c r="DX262">
        <v>1121</v>
      </c>
      <c r="DY262">
        <v>1177</v>
      </c>
      <c r="DZ262">
        <v>1211</v>
      </c>
      <c r="EA262">
        <v>1245</v>
      </c>
      <c r="EB262">
        <v>1325</v>
      </c>
      <c r="EC262">
        <v>1370</v>
      </c>
      <c r="ED262">
        <v>1459</v>
      </c>
      <c r="EE262">
        <v>1510</v>
      </c>
      <c r="EF262">
        <v>1662</v>
      </c>
      <c r="EG262">
        <v>1819</v>
      </c>
      <c r="EH262">
        <v>1952</v>
      </c>
      <c r="EI262">
        <v>2087</v>
      </c>
      <c r="EJ262">
        <v>2145</v>
      </c>
      <c r="EK262">
        <v>2316</v>
      </c>
      <c r="EL262">
        <v>2377</v>
      </c>
      <c r="EM262">
        <v>2473</v>
      </c>
      <c r="EN262">
        <v>2632</v>
      </c>
      <c r="EO262">
        <v>2738</v>
      </c>
      <c r="EP262">
        <v>2814</v>
      </c>
      <c r="EQ262">
        <v>2879</v>
      </c>
      <c r="ER262">
        <v>2904</v>
      </c>
      <c r="ES262">
        <v>2978</v>
      </c>
      <c r="ET262">
        <v>3062</v>
      </c>
      <c r="EU262">
        <v>3150</v>
      </c>
      <c r="EV262">
        <v>3386</v>
      </c>
      <c r="EW262">
        <v>3483</v>
      </c>
      <c r="EX262">
        <v>3591</v>
      </c>
      <c r="EY262">
        <v>3789</v>
      </c>
      <c r="EZ262">
        <v>3917</v>
      </c>
      <c r="FA262">
        <v>4048</v>
      </c>
      <c r="FB262">
        <v>4187</v>
      </c>
      <c r="FC262">
        <v>4366</v>
      </c>
      <c r="FD262">
        <v>4563</v>
      </c>
      <c r="FE262">
        <v>4779</v>
      </c>
      <c r="FF262">
        <v>5130</v>
      </c>
      <c r="FG262">
        <v>5297</v>
      </c>
      <c r="FH262">
        <v>5530</v>
      </c>
      <c r="FI262">
        <v>5832</v>
      </c>
      <c r="FJ262">
        <v>6062</v>
      </c>
      <c r="FK262">
        <v>6273</v>
      </c>
      <c r="FL262">
        <v>6537</v>
      </c>
      <c r="FM262">
        <v>6750</v>
      </c>
      <c r="FN262">
        <v>7169</v>
      </c>
      <c r="FO262">
        <v>7411</v>
      </c>
      <c r="FP262">
        <v>7693</v>
      </c>
      <c r="FQ262">
        <v>8008</v>
      </c>
      <c r="FR262">
        <v>8372</v>
      </c>
      <c r="FS262">
        <v>8803</v>
      </c>
      <c r="FT262">
        <v>9178</v>
      </c>
      <c r="FU262">
        <v>9465</v>
      </c>
      <c r="FV262">
        <v>9707</v>
      </c>
      <c r="FW262">
        <v>10010</v>
      </c>
      <c r="FX262">
        <v>10428</v>
      </c>
      <c r="FY262">
        <v>10854</v>
      </c>
      <c r="FZ262">
        <v>11191</v>
      </c>
      <c r="GA262">
        <v>11483</v>
      </c>
      <c r="GB262">
        <v>11891</v>
      </c>
      <c r="GC262">
        <v>12334</v>
      </c>
      <c r="GD262">
        <v>12774</v>
      </c>
      <c r="GE262">
        <v>13164</v>
      </c>
      <c r="GF262">
        <v>13613</v>
      </c>
      <c r="GG262">
        <v>14263</v>
      </c>
      <c r="GH262">
        <v>14929</v>
      </c>
      <c r="GI262">
        <v>15463</v>
      </c>
      <c r="GJ262">
        <v>15988</v>
      </c>
      <c r="GK262">
        <v>16571</v>
      </c>
      <c r="GL262">
        <v>17158</v>
      </c>
      <c r="GM262">
        <v>17859</v>
      </c>
      <c r="GN262">
        <v>18574</v>
      </c>
      <c r="GO262">
        <v>19443</v>
      </c>
      <c r="GP262">
        <v>20206</v>
      </c>
      <c r="GQ262">
        <v>20754</v>
      </c>
      <c r="GR262">
        <v>21438</v>
      </c>
      <c r="GS262">
        <v>22299</v>
      </c>
      <c r="GT262">
        <v>23280</v>
      </c>
      <c r="GU262">
        <v>24166</v>
      </c>
      <c r="GV262">
        <v>24961</v>
      </c>
      <c r="GW262">
        <v>25805</v>
      </c>
      <c r="GX262">
        <v>26800</v>
      </c>
      <c r="GY262">
        <v>27938</v>
      </c>
      <c r="GZ262">
        <v>29088</v>
      </c>
      <c r="HA262">
        <v>30369</v>
      </c>
      <c r="HB262">
        <v>31381</v>
      </c>
      <c r="HC262">
        <v>32607</v>
      </c>
      <c r="HD262">
        <v>33755</v>
      </c>
      <c r="HE262">
        <v>34802</v>
      </c>
      <c r="HF262">
        <v>35697</v>
      </c>
      <c r="HG262">
        <v>36868</v>
      </c>
      <c r="HH262">
        <v>37567</v>
      </c>
      <c r="HI262">
        <v>38219</v>
      </c>
      <c r="HJ262">
        <v>38957</v>
      </c>
      <c r="HK262">
        <v>39564</v>
      </c>
      <c r="HL262">
        <v>40338</v>
      </c>
      <c r="HM262">
        <v>41158</v>
      </c>
      <c r="HN262">
        <v>41965</v>
      </c>
      <c r="HO262">
        <v>42898</v>
      </c>
      <c r="HP262">
        <v>43879</v>
      </c>
      <c r="HQ262">
        <v>44946</v>
      </c>
      <c r="HR262">
        <v>45868</v>
      </c>
      <c r="HS262">
        <v>46728</v>
      </c>
      <c r="HT262">
        <v>47756</v>
      </c>
      <c r="HU262">
        <v>48883</v>
      </c>
      <c r="HV262">
        <v>49877</v>
      </c>
      <c r="HW262">
        <v>50973</v>
      </c>
      <c r="HX262">
        <v>52165</v>
      </c>
      <c r="HY262">
        <v>53289</v>
      </c>
      <c r="HZ262">
        <v>54350</v>
      </c>
      <c r="IA262">
        <v>55563</v>
      </c>
      <c r="IB262">
        <v>56751</v>
      </c>
      <c r="IC262">
        <v>57823</v>
      </c>
      <c r="ID262">
        <v>58663</v>
      </c>
      <c r="IE262">
        <v>59630</v>
      </c>
      <c r="IF262">
        <v>60540</v>
      </c>
      <c r="IG262">
        <v>61569</v>
      </c>
      <c r="IH262">
        <v>62655</v>
      </c>
      <c r="II262">
        <v>63416</v>
      </c>
      <c r="IJ262">
        <v>64284</v>
      </c>
      <c r="IK262">
        <v>65174</v>
      </c>
      <c r="IL262">
        <v>65949</v>
      </c>
    </row>
    <row r="263" spans="1:246" x14ac:dyDescent="0.35">
      <c r="B263" t="s">
        <v>178</v>
      </c>
      <c r="C263">
        <v>14.058324000000001</v>
      </c>
      <c r="D263">
        <v>108.277199</v>
      </c>
      <c r="E263">
        <v>0</v>
      </c>
      <c r="F263">
        <v>2</v>
      </c>
      <c r="G263">
        <v>2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2</v>
      </c>
      <c r="N263">
        <v>2</v>
      </c>
      <c r="O263">
        <v>6</v>
      </c>
      <c r="P263">
        <v>6</v>
      </c>
      <c r="Q263">
        <v>8</v>
      </c>
      <c r="R263">
        <v>8</v>
      </c>
      <c r="S263">
        <v>8</v>
      </c>
      <c r="T263">
        <v>10</v>
      </c>
      <c r="U263">
        <v>10</v>
      </c>
      <c r="V263">
        <v>13</v>
      </c>
      <c r="W263">
        <v>13</v>
      </c>
      <c r="X263">
        <v>14</v>
      </c>
      <c r="Y263">
        <v>15</v>
      </c>
      <c r="Z263">
        <v>15</v>
      </c>
      <c r="AA263">
        <v>16</v>
      </c>
      <c r="AB263">
        <v>16</v>
      </c>
      <c r="AC263">
        <v>16</v>
      </c>
      <c r="AD263">
        <v>16</v>
      </c>
      <c r="AE263">
        <v>16</v>
      </c>
      <c r="AF263">
        <v>16</v>
      </c>
      <c r="AG263">
        <v>16</v>
      </c>
      <c r="AH263">
        <v>16</v>
      </c>
      <c r="AI263">
        <v>16</v>
      </c>
      <c r="AJ263">
        <v>16</v>
      </c>
      <c r="AK263">
        <v>16</v>
      </c>
      <c r="AL263">
        <v>16</v>
      </c>
      <c r="AM263">
        <v>16</v>
      </c>
      <c r="AN263">
        <v>16</v>
      </c>
      <c r="AO263">
        <v>16</v>
      </c>
      <c r="AP263">
        <v>16</v>
      </c>
      <c r="AQ263">
        <v>16</v>
      </c>
      <c r="AR263">
        <v>16</v>
      </c>
      <c r="AS263">
        <v>16</v>
      </c>
      <c r="AT263">
        <v>16</v>
      </c>
      <c r="AU263">
        <v>16</v>
      </c>
      <c r="AV263">
        <v>16</v>
      </c>
      <c r="AW263">
        <v>16</v>
      </c>
      <c r="AX263">
        <v>18</v>
      </c>
      <c r="AY263">
        <v>30</v>
      </c>
      <c r="AZ263">
        <v>30</v>
      </c>
      <c r="BA263">
        <v>31</v>
      </c>
      <c r="BB263">
        <v>38</v>
      </c>
      <c r="BC263">
        <v>39</v>
      </c>
      <c r="BD263">
        <v>47</v>
      </c>
      <c r="BE263">
        <v>53</v>
      </c>
      <c r="BF263">
        <v>56</v>
      </c>
      <c r="BG263">
        <v>61</v>
      </c>
      <c r="BH263">
        <v>66</v>
      </c>
      <c r="BI263">
        <v>75</v>
      </c>
      <c r="BJ263">
        <v>85</v>
      </c>
      <c r="BK263">
        <v>91</v>
      </c>
      <c r="BL263">
        <v>94</v>
      </c>
      <c r="BM263">
        <v>113</v>
      </c>
      <c r="BN263">
        <v>123</v>
      </c>
      <c r="BO263">
        <v>134</v>
      </c>
      <c r="BP263">
        <v>141</v>
      </c>
      <c r="BQ263">
        <v>153</v>
      </c>
      <c r="BR263">
        <v>163</v>
      </c>
      <c r="BS263">
        <v>174</v>
      </c>
      <c r="BT263">
        <v>188</v>
      </c>
      <c r="BU263">
        <v>203</v>
      </c>
      <c r="BV263">
        <v>212</v>
      </c>
      <c r="BW263">
        <v>218</v>
      </c>
      <c r="BX263">
        <v>233</v>
      </c>
      <c r="BY263">
        <v>237</v>
      </c>
      <c r="BZ263">
        <v>240</v>
      </c>
      <c r="CA263">
        <v>241</v>
      </c>
      <c r="CB263">
        <v>245</v>
      </c>
      <c r="CC263">
        <v>249</v>
      </c>
      <c r="CD263">
        <v>251</v>
      </c>
      <c r="CE263">
        <v>255</v>
      </c>
      <c r="CF263">
        <v>257</v>
      </c>
      <c r="CG263">
        <v>258</v>
      </c>
      <c r="CH263">
        <v>262</v>
      </c>
      <c r="CI263">
        <v>265</v>
      </c>
      <c r="CJ263">
        <v>266</v>
      </c>
      <c r="CK263">
        <v>267</v>
      </c>
      <c r="CL263">
        <v>268</v>
      </c>
      <c r="CM263">
        <v>268</v>
      </c>
      <c r="CN263">
        <v>268</v>
      </c>
      <c r="CO263">
        <v>268</v>
      </c>
      <c r="CP263">
        <v>268</v>
      </c>
      <c r="CQ263">
        <v>268</v>
      </c>
      <c r="CR263">
        <v>268</v>
      </c>
      <c r="CS263">
        <v>268</v>
      </c>
      <c r="CT263">
        <v>270</v>
      </c>
      <c r="CU263">
        <v>270</v>
      </c>
      <c r="CV263">
        <v>270</v>
      </c>
      <c r="CW263">
        <v>270</v>
      </c>
      <c r="CX263">
        <v>270</v>
      </c>
      <c r="CY263">
        <v>270</v>
      </c>
      <c r="CZ263">
        <v>270</v>
      </c>
      <c r="DA263">
        <v>270</v>
      </c>
      <c r="DB263">
        <v>270</v>
      </c>
      <c r="DC263">
        <v>271</v>
      </c>
      <c r="DD263">
        <v>271</v>
      </c>
      <c r="DE263">
        <v>271</v>
      </c>
      <c r="DF263">
        <v>271</v>
      </c>
      <c r="DG263">
        <v>288</v>
      </c>
      <c r="DH263">
        <v>288</v>
      </c>
      <c r="DI263">
        <v>288</v>
      </c>
      <c r="DJ263">
        <v>288</v>
      </c>
      <c r="DK263">
        <v>288</v>
      </c>
      <c r="DL263">
        <v>288</v>
      </c>
      <c r="DM263">
        <v>288</v>
      </c>
      <c r="DN263">
        <v>312</v>
      </c>
      <c r="DO263">
        <v>314</v>
      </c>
      <c r="DP263">
        <v>318</v>
      </c>
      <c r="DQ263">
        <v>320</v>
      </c>
      <c r="DR263">
        <v>324</v>
      </c>
      <c r="DS263">
        <v>324</v>
      </c>
      <c r="DT263">
        <v>324</v>
      </c>
      <c r="DU263">
        <v>324</v>
      </c>
      <c r="DV263">
        <v>324</v>
      </c>
      <c r="DW263">
        <v>325</v>
      </c>
      <c r="DX263">
        <v>325</v>
      </c>
      <c r="DY263">
        <v>326</v>
      </c>
      <c r="DZ263">
        <v>327</v>
      </c>
      <c r="EA263">
        <v>327</v>
      </c>
      <c r="EB263">
        <v>327</v>
      </c>
      <c r="EC263">
        <v>328</v>
      </c>
      <c r="ED263">
        <v>328</v>
      </c>
      <c r="EE263">
        <v>328</v>
      </c>
      <c r="EF263">
        <v>328</v>
      </c>
      <c r="EG263">
        <v>328</v>
      </c>
      <c r="EH263">
        <v>328</v>
      </c>
      <c r="EI263">
        <v>328</v>
      </c>
      <c r="EJ263">
        <v>328</v>
      </c>
      <c r="EK263">
        <v>329</v>
      </c>
      <c r="EL263">
        <v>331</v>
      </c>
      <c r="EM263">
        <v>332</v>
      </c>
      <c r="EN263">
        <v>332</v>
      </c>
      <c r="EO263">
        <v>332</v>
      </c>
      <c r="EP263">
        <v>332</v>
      </c>
      <c r="EQ263">
        <v>333</v>
      </c>
      <c r="ER263">
        <v>334</v>
      </c>
      <c r="ES263">
        <v>334</v>
      </c>
      <c r="ET263">
        <v>334</v>
      </c>
      <c r="EU263">
        <v>334</v>
      </c>
      <c r="EV263">
        <v>335</v>
      </c>
      <c r="EW263">
        <v>342</v>
      </c>
      <c r="EX263">
        <v>349</v>
      </c>
      <c r="EY263">
        <v>349</v>
      </c>
      <c r="EZ263">
        <v>349</v>
      </c>
      <c r="FA263">
        <v>349</v>
      </c>
      <c r="FB263">
        <v>349</v>
      </c>
      <c r="FC263">
        <v>352</v>
      </c>
      <c r="FD263">
        <v>352</v>
      </c>
      <c r="FE263">
        <v>353</v>
      </c>
      <c r="FF263">
        <v>355</v>
      </c>
      <c r="FG263">
        <v>355</v>
      </c>
      <c r="FH263">
        <v>355</v>
      </c>
      <c r="FI263">
        <v>355</v>
      </c>
      <c r="FJ263">
        <v>355</v>
      </c>
      <c r="FK263">
        <v>355</v>
      </c>
      <c r="FL263">
        <v>355</v>
      </c>
      <c r="FM263">
        <v>355</v>
      </c>
      <c r="FN263">
        <v>355</v>
      </c>
      <c r="FO263">
        <v>369</v>
      </c>
      <c r="FP263">
        <v>369</v>
      </c>
      <c r="FQ263">
        <v>369</v>
      </c>
      <c r="FR263">
        <v>369</v>
      </c>
      <c r="FS263">
        <v>370</v>
      </c>
      <c r="FT263">
        <v>370</v>
      </c>
      <c r="FU263">
        <v>372</v>
      </c>
      <c r="FV263">
        <v>373</v>
      </c>
      <c r="FW263">
        <v>373</v>
      </c>
      <c r="FX263">
        <v>381</v>
      </c>
      <c r="FY263">
        <v>381</v>
      </c>
      <c r="FZ263">
        <v>382</v>
      </c>
      <c r="GA263">
        <v>382</v>
      </c>
      <c r="GB263">
        <v>383</v>
      </c>
      <c r="GC263">
        <v>384</v>
      </c>
      <c r="GD263">
        <v>401</v>
      </c>
      <c r="GE263">
        <v>408</v>
      </c>
      <c r="GF263">
        <v>412</v>
      </c>
      <c r="GG263">
        <v>415</v>
      </c>
      <c r="GH263">
        <v>417</v>
      </c>
      <c r="GI263">
        <v>420</v>
      </c>
      <c r="GJ263">
        <v>431</v>
      </c>
      <c r="GK263">
        <v>446</v>
      </c>
      <c r="GL263">
        <v>459</v>
      </c>
      <c r="GM263">
        <v>509</v>
      </c>
      <c r="GN263">
        <v>558</v>
      </c>
      <c r="GO263">
        <v>590</v>
      </c>
      <c r="GP263">
        <v>621</v>
      </c>
      <c r="GQ263">
        <v>652</v>
      </c>
      <c r="GR263">
        <v>672</v>
      </c>
      <c r="GS263">
        <v>717</v>
      </c>
      <c r="GT263">
        <v>750</v>
      </c>
      <c r="GU263">
        <v>789</v>
      </c>
      <c r="GV263">
        <v>812</v>
      </c>
      <c r="GW263">
        <v>841</v>
      </c>
      <c r="GX263">
        <v>847</v>
      </c>
      <c r="GY263">
        <v>866</v>
      </c>
      <c r="GZ263">
        <v>883</v>
      </c>
      <c r="HA263">
        <v>911</v>
      </c>
      <c r="HB263">
        <v>930</v>
      </c>
      <c r="HC263">
        <v>951</v>
      </c>
      <c r="HD263">
        <v>964</v>
      </c>
      <c r="HE263">
        <v>983</v>
      </c>
      <c r="HF263">
        <v>989</v>
      </c>
      <c r="HG263">
        <v>994</v>
      </c>
      <c r="HH263">
        <v>1007</v>
      </c>
      <c r="HI263">
        <v>1009</v>
      </c>
      <c r="HJ263">
        <v>1014</v>
      </c>
      <c r="HK263">
        <v>1016</v>
      </c>
      <c r="HL263">
        <v>1022</v>
      </c>
      <c r="HM263">
        <v>1029</v>
      </c>
      <c r="HN263">
        <v>1034</v>
      </c>
      <c r="HO263">
        <v>1036</v>
      </c>
      <c r="HP263">
        <v>1038</v>
      </c>
      <c r="HQ263">
        <v>1040</v>
      </c>
      <c r="HR263">
        <v>1040</v>
      </c>
      <c r="HS263">
        <v>1044</v>
      </c>
      <c r="HT263">
        <v>1044</v>
      </c>
      <c r="HU263">
        <v>1046</v>
      </c>
      <c r="HV263">
        <v>1046</v>
      </c>
      <c r="HW263">
        <v>1049</v>
      </c>
      <c r="HX263">
        <v>1049</v>
      </c>
      <c r="HY263">
        <v>1049</v>
      </c>
      <c r="HZ263">
        <v>1049</v>
      </c>
      <c r="IA263">
        <v>1054</v>
      </c>
      <c r="IB263">
        <v>1059</v>
      </c>
      <c r="IC263">
        <v>1059</v>
      </c>
      <c r="ID263">
        <v>1060</v>
      </c>
      <c r="IE263">
        <v>1060</v>
      </c>
      <c r="IF263">
        <v>1063</v>
      </c>
      <c r="IG263">
        <v>1063</v>
      </c>
      <c r="IH263">
        <v>1063</v>
      </c>
      <c r="II263">
        <v>1063</v>
      </c>
      <c r="IJ263">
        <v>1066</v>
      </c>
      <c r="IK263">
        <v>1068</v>
      </c>
      <c r="IL263">
        <v>1068</v>
      </c>
    </row>
    <row r="264" spans="1:246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</v>
      </c>
      <c r="AW264">
        <v>7</v>
      </c>
      <c r="AX264">
        <v>16</v>
      </c>
      <c r="AY264">
        <v>16</v>
      </c>
      <c r="AZ264">
        <v>19</v>
      </c>
      <c r="BA264">
        <v>26</v>
      </c>
      <c r="BB264">
        <v>30</v>
      </c>
      <c r="BC264">
        <v>30</v>
      </c>
      <c r="BD264">
        <v>31</v>
      </c>
      <c r="BE264">
        <v>35</v>
      </c>
      <c r="BF264">
        <v>38</v>
      </c>
      <c r="BG264">
        <v>38</v>
      </c>
      <c r="BH264">
        <v>39</v>
      </c>
      <c r="BI264">
        <v>41</v>
      </c>
      <c r="BJ264">
        <v>44</v>
      </c>
      <c r="BK264">
        <v>47</v>
      </c>
      <c r="BL264">
        <v>48</v>
      </c>
      <c r="BM264">
        <v>52</v>
      </c>
      <c r="BN264">
        <v>59</v>
      </c>
      <c r="BO264">
        <v>59</v>
      </c>
      <c r="BP264">
        <v>59</v>
      </c>
      <c r="BQ264">
        <v>84</v>
      </c>
      <c r="BR264">
        <v>91</v>
      </c>
      <c r="BS264">
        <v>98</v>
      </c>
      <c r="BT264">
        <v>109</v>
      </c>
      <c r="BU264">
        <v>116</v>
      </c>
      <c r="BV264">
        <v>119</v>
      </c>
      <c r="BW264">
        <v>134</v>
      </c>
      <c r="BX264">
        <v>161</v>
      </c>
      <c r="BY264">
        <v>194</v>
      </c>
      <c r="BZ264">
        <v>217</v>
      </c>
      <c r="CA264">
        <v>237</v>
      </c>
      <c r="CB264">
        <v>254</v>
      </c>
      <c r="CC264">
        <v>261</v>
      </c>
      <c r="CD264">
        <v>263</v>
      </c>
      <c r="CE264">
        <v>263</v>
      </c>
      <c r="CF264">
        <v>267</v>
      </c>
      <c r="CG264">
        <v>268</v>
      </c>
      <c r="CH264">
        <v>271</v>
      </c>
      <c r="CI264">
        <v>273</v>
      </c>
      <c r="CJ264">
        <v>284</v>
      </c>
      <c r="CK264">
        <v>291</v>
      </c>
      <c r="CL264">
        <v>294</v>
      </c>
      <c r="CM264">
        <v>307</v>
      </c>
      <c r="CN264">
        <v>313</v>
      </c>
      <c r="CO264">
        <v>319</v>
      </c>
      <c r="CP264">
        <v>329</v>
      </c>
      <c r="CQ264">
        <v>329</v>
      </c>
      <c r="CR264">
        <v>335</v>
      </c>
      <c r="CS264">
        <v>336</v>
      </c>
      <c r="CT264">
        <v>340</v>
      </c>
      <c r="CU264">
        <v>342</v>
      </c>
      <c r="CV264">
        <v>342</v>
      </c>
      <c r="CW264">
        <v>342</v>
      </c>
      <c r="CX264">
        <v>343</v>
      </c>
      <c r="CY264">
        <v>344</v>
      </c>
      <c r="CZ264">
        <v>344</v>
      </c>
      <c r="DA264">
        <v>353</v>
      </c>
      <c r="DB264">
        <v>353</v>
      </c>
      <c r="DC264">
        <v>353</v>
      </c>
      <c r="DD264">
        <v>362</v>
      </c>
      <c r="DE264">
        <v>371</v>
      </c>
      <c r="DF264">
        <v>374</v>
      </c>
      <c r="DG264">
        <v>375</v>
      </c>
      <c r="DH264">
        <v>375</v>
      </c>
      <c r="DI264">
        <v>375</v>
      </c>
      <c r="DJ264">
        <v>375</v>
      </c>
      <c r="DK264">
        <v>375</v>
      </c>
      <c r="DL264">
        <v>375</v>
      </c>
      <c r="DM264">
        <v>375</v>
      </c>
      <c r="DN264">
        <v>375</v>
      </c>
      <c r="DO264">
        <v>375</v>
      </c>
      <c r="DP264">
        <v>376</v>
      </c>
      <c r="DQ264">
        <v>381</v>
      </c>
      <c r="DR264">
        <v>388</v>
      </c>
      <c r="DS264">
        <v>391</v>
      </c>
      <c r="DT264">
        <v>398</v>
      </c>
      <c r="DU264">
        <v>423</v>
      </c>
      <c r="DV264">
        <v>423</v>
      </c>
      <c r="DW264">
        <v>423</v>
      </c>
      <c r="DX264">
        <v>423</v>
      </c>
      <c r="DY264">
        <v>423</v>
      </c>
      <c r="DZ264">
        <v>429</v>
      </c>
      <c r="EA264">
        <v>434</v>
      </c>
      <c r="EB264">
        <v>446</v>
      </c>
      <c r="EC264">
        <v>446</v>
      </c>
      <c r="ED264">
        <v>447</v>
      </c>
      <c r="EE264">
        <v>448</v>
      </c>
      <c r="EF264">
        <v>449</v>
      </c>
      <c r="EG264">
        <v>451</v>
      </c>
      <c r="EH264">
        <v>457</v>
      </c>
      <c r="EI264">
        <v>464</v>
      </c>
      <c r="EJ264">
        <v>464</v>
      </c>
      <c r="EK264">
        <v>464</v>
      </c>
      <c r="EL264">
        <v>472</v>
      </c>
      <c r="EM264">
        <v>473</v>
      </c>
      <c r="EN264">
        <v>481</v>
      </c>
      <c r="EO264">
        <v>485</v>
      </c>
      <c r="EP264">
        <v>487</v>
      </c>
      <c r="EQ264">
        <v>489</v>
      </c>
      <c r="ER264">
        <v>489</v>
      </c>
      <c r="ES264">
        <v>492</v>
      </c>
      <c r="ET264">
        <v>505</v>
      </c>
      <c r="EU264">
        <v>514</v>
      </c>
      <c r="EV264">
        <v>555</v>
      </c>
      <c r="EW264">
        <v>600</v>
      </c>
      <c r="EX264">
        <v>675</v>
      </c>
      <c r="EY264">
        <v>784</v>
      </c>
      <c r="EZ264">
        <v>833</v>
      </c>
      <c r="FA264">
        <v>1001</v>
      </c>
      <c r="FB264">
        <v>1169</v>
      </c>
      <c r="FC264">
        <v>1328</v>
      </c>
      <c r="FD264">
        <v>1382</v>
      </c>
      <c r="FE264">
        <v>1557</v>
      </c>
      <c r="FF264">
        <v>1815</v>
      </c>
      <c r="FG264">
        <v>1990</v>
      </c>
      <c r="FH264">
        <v>2185</v>
      </c>
      <c r="FI264">
        <v>2428</v>
      </c>
      <c r="FJ264">
        <v>2758</v>
      </c>
      <c r="FK264">
        <v>3080</v>
      </c>
      <c r="FL264">
        <v>3334</v>
      </c>
      <c r="FM264">
        <v>3835</v>
      </c>
      <c r="FN264">
        <v>4277</v>
      </c>
      <c r="FO264">
        <v>4341</v>
      </c>
      <c r="FP264">
        <v>4647</v>
      </c>
      <c r="FQ264">
        <v>5029</v>
      </c>
      <c r="FR264">
        <v>5220</v>
      </c>
      <c r="FS264">
        <v>5551</v>
      </c>
      <c r="FT264">
        <v>5931</v>
      </c>
      <c r="FU264">
        <v>6230</v>
      </c>
      <c r="FV264">
        <v>6566</v>
      </c>
      <c r="FW264">
        <v>6764</v>
      </c>
      <c r="FX264">
        <v>7064</v>
      </c>
      <c r="FY264">
        <v>7412</v>
      </c>
      <c r="FZ264">
        <v>7764</v>
      </c>
      <c r="GA264">
        <v>8204</v>
      </c>
      <c r="GB264">
        <v>8549</v>
      </c>
      <c r="GC264">
        <v>8916</v>
      </c>
      <c r="GD264">
        <v>9228</v>
      </c>
      <c r="GE264">
        <v>9398</v>
      </c>
      <c r="GF264">
        <v>9744</v>
      </c>
      <c r="GG264">
        <v>10093</v>
      </c>
      <c r="GH264">
        <v>10306</v>
      </c>
      <c r="GI264">
        <v>10469</v>
      </c>
      <c r="GJ264">
        <v>10621</v>
      </c>
      <c r="GK264">
        <v>10938</v>
      </c>
      <c r="GL264">
        <v>11284</v>
      </c>
      <c r="GM264">
        <v>11548</v>
      </c>
      <c r="GN264">
        <v>11837</v>
      </c>
      <c r="GO264">
        <v>12160</v>
      </c>
      <c r="GP264">
        <v>12297</v>
      </c>
      <c r="GQ264">
        <v>12541</v>
      </c>
      <c r="GR264">
        <v>12770</v>
      </c>
      <c r="GS264">
        <v>13065</v>
      </c>
      <c r="GT264">
        <v>13398</v>
      </c>
      <c r="GU264">
        <v>13722</v>
      </c>
      <c r="GV264">
        <v>13928</v>
      </c>
      <c r="GW264">
        <v>14208</v>
      </c>
      <c r="GX264">
        <v>14510</v>
      </c>
      <c r="GY264">
        <v>14875</v>
      </c>
      <c r="GZ264">
        <v>15184</v>
      </c>
      <c r="HA264">
        <v>15491</v>
      </c>
      <c r="HB264">
        <v>15834</v>
      </c>
      <c r="HC264">
        <v>16153</v>
      </c>
      <c r="HD264">
        <v>16534</v>
      </c>
      <c r="HE264">
        <v>16844</v>
      </c>
      <c r="HF264">
        <v>17306</v>
      </c>
      <c r="HG264">
        <v>17606</v>
      </c>
      <c r="HH264">
        <v>17989</v>
      </c>
      <c r="HI264">
        <v>18313</v>
      </c>
      <c r="HJ264">
        <v>18476</v>
      </c>
      <c r="HK264">
        <v>18802</v>
      </c>
      <c r="HL264">
        <v>19213</v>
      </c>
      <c r="HM264">
        <v>19678</v>
      </c>
      <c r="HN264">
        <v>20155</v>
      </c>
      <c r="HO264">
        <v>20677</v>
      </c>
      <c r="HP264">
        <v>21251</v>
      </c>
      <c r="HQ264">
        <v>21668</v>
      </c>
      <c r="HR264">
        <v>22204</v>
      </c>
      <c r="HS264">
        <v>22729</v>
      </c>
      <c r="HT264">
        <v>23281</v>
      </c>
      <c r="HU264">
        <v>23875</v>
      </c>
      <c r="HV264">
        <v>24471</v>
      </c>
      <c r="HW264">
        <v>25142</v>
      </c>
      <c r="HX264">
        <v>25575</v>
      </c>
      <c r="HY264">
        <v>26127</v>
      </c>
      <c r="HZ264">
        <v>26779</v>
      </c>
      <c r="IA264">
        <v>27363</v>
      </c>
      <c r="IB264">
        <v>27919</v>
      </c>
      <c r="IC264">
        <v>28664</v>
      </c>
      <c r="ID264">
        <v>29256</v>
      </c>
      <c r="IE264">
        <v>29906</v>
      </c>
      <c r="IF264">
        <v>30574</v>
      </c>
      <c r="IG264">
        <v>31362</v>
      </c>
      <c r="IH264">
        <v>32250</v>
      </c>
      <c r="II264">
        <v>33006</v>
      </c>
      <c r="IJ264">
        <v>33843</v>
      </c>
      <c r="IK264">
        <v>34401</v>
      </c>
      <c r="IL264">
        <v>35003</v>
      </c>
    </row>
    <row r="265" spans="1:246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6</v>
      </c>
      <c r="CI265">
        <v>6</v>
      </c>
      <c r="CJ265">
        <v>6</v>
      </c>
      <c r="CK265">
        <v>6</v>
      </c>
      <c r="CL265">
        <v>6</v>
      </c>
      <c r="CM265">
        <v>6</v>
      </c>
      <c r="CN265">
        <v>6</v>
      </c>
      <c r="CO265">
        <v>6</v>
      </c>
      <c r="CP265">
        <v>6</v>
      </c>
      <c r="CQ265">
        <v>6</v>
      </c>
      <c r="CR265">
        <v>6</v>
      </c>
      <c r="CS265">
        <v>6</v>
      </c>
      <c r="CT265">
        <v>6</v>
      </c>
      <c r="CU265">
        <v>6</v>
      </c>
      <c r="CV265">
        <v>6</v>
      </c>
      <c r="CW265">
        <v>6</v>
      </c>
      <c r="CX265">
        <v>6</v>
      </c>
      <c r="CY265">
        <v>6</v>
      </c>
      <c r="CZ265">
        <v>6</v>
      </c>
      <c r="DA265">
        <v>6</v>
      </c>
      <c r="DB265">
        <v>6</v>
      </c>
      <c r="DC265">
        <v>6</v>
      </c>
      <c r="DD265">
        <v>6</v>
      </c>
      <c r="DE265">
        <v>6</v>
      </c>
      <c r="DF265">
        <v>6</v>
      </c>
      <c r="DG265">
        <v>6</v>
      </c>
      <c r="DH265">
        <v>6</v>
      </c>
      <c r="DI265">
        <v>6</v>
      </c>
      <c r="DJ265">
        <v>6</v>
      </c>
      <c r="DK265">
        <v>6</v>
      </c>
      <c r="DL265">
        <v>6</v>
      </c>
      <c r="DM265">
        <v>6</v>
      </c>
      <c r="DN265">
        <v>6</v>
      </c>
      <c r="DO265">
        <v>6</v>
      </c>
      <c r="DP265">
        <v>6</v>
      </c>
      <c r="DQ265">
        <v>6</v>
      </c>
      <c r="DR265">
        <v>6</v>
      </c>
      <c r="DS265">
        <v>6</v>
      </c>
      <c r="DT265">
        <v>6</v>
      </c>
      <c r="DU265">
        <v>6</v>
      </c>
      <c r="DV265">
        <v>6</v>
      </c>
      <c r="DW265">
        <v>6</v>
      </c>
      <c r="DX265">
        <v>9</v>
      </c>
      <c r="DY265">
        <v>9</v>
      </c>
      <c r="DZ265">
        <v>9</v>
      </c>
      <c r="EA265">
        <v>9</v>
      </c>
      <c r="EB265">
        <v>9</v>
      </c>
      <c r="EC265">
        <v>9</v>
      </c>
      <c r="ED265">
        <v>9</v>
      </c>
      <c r="EE265">
        <v>9</v>
      </c>
      <c r="EF265">
        <v>9</v>
      </c>
      <c r="EG265">
        <v>9</v>
      </c>
      <c r="EH265">
        <v>9</v>
      </c>
      <c r="EI265">
        <v>9</v>
      </c>
      <c r="EJ265">
        <v>9</v>
      </c>
      <c r="EK265">
        <v>9</v>
      </c>
      <c r="EL265">
        <v>9</v>
      </c>
      <c r="EM265">
        <v>9</v>
      </c>
      <c r="EN265">
        <v>9</v>
      </c>
      <c r="EO265">
        <v>9</v>
      </c>
      <c r="EP265">
        <v>9</v>
      </c>
      <c r="EQ265">
        <v>9</v>
      </c>
      <c r="ER265">
        <v>9</v>
      </c>
      <c r="ES265">
        <v>9</v>
      </c>
      <c r="ET265">
        <v>9</v>
      </c>
      <c r="EU265">
        <v>9</v>
      </c>
      <c r="EV265">
        <v>9</v>
      </c>
      <c r="EW265">
        <v>9</v>
      </c>
      <c r="EX265">
        <v>9</v>
      </c>
      <c r="EY265">
        <v>9</v>
      </c>
      <c r="EZ265">
        <v>9</v>
      </c>
      <c r="FA265">
        <v>10</v>
      </c>
      <c r="FB265">
        <v>10</v>
      </c>
      <c r="FC265">
        <v>10</v>
      </c>
      <c r="FD265">
        <v>10</v>
      </c>
      <c r="FE265">
        <v>10</v>
      </c>
      <c r="FF265">
        <v>10</v>
      </c>
      <c r="FG265">
        <v>10</v>
      </c>
      <c r="FH265">
        <v>10</v>
      </c>
      <c r="FI265">
        <v>10</v>
      </c>
      <c r="FJ265">
        <v>10</v>
      </c>
      <c r="FK265">
        <v>10</v>
      </c>
      <c r="FL265">
        <v>10</v>
      </c>
      <c r="FM265">
        <v>10</v>
      </c>
      <c r="FN265">
        <v>10</v>
      </c>
      <c r="FO265">
        <v>10</v>
      </c>
      <c r="FP265">
        <v>10</v>
      </c>
      <c r="FQ265">
        <v>10</v>
      </c>
      <c r="FR265">
        <v>10</v>
      </c>
      <c r="FS265">
        <v>10</v>
      </c>
      <c r="FT265">
        <v>10</v>
      </c>
      <c r="FU265">
        <v>10</v>
      </c>
      <c r="FV265">
        <v>10</v>
      </c>
      <c r="FW265">
        <v>10</v>
      </c>
      <c r="FX265">
        <v>10</v>
      </c>
      <c r="FY265">
        <v>10</v>
      </c>
      <c r="FZ265">
        <v>10</v>
      </c>
      <c r="GA265">
        <v>10</v>
      </c>
      <c r="GB265">
        <v>10</v>
      </c>
      <c r="GC265">
        <v>10</v>
      </c>
      <c r="GD265">
        <v>10</v>
      </c>
      <c r="GE265">
        <v>10</v>
      </c>
      <c r="GF265">
        <v>10</v>
      </c>
      <c r="GG265">
        <v>10</v>
      </c>
      <c r="GH265">
        <v>10</v>
      </c>
      <c r="GI265">
        <v>10</v>
      </c>
      <c r="GJ265">
        <v>10</v>
      </c>
      <c r="GK265">
        <v>10</v>
      </c>
      <c r="GL265">
        <v>10</v>
      </c>
      <c r="GM265">
        <v>10</v>
      </c>
      <c r="GN265">
        <v>10</v>
      </c>
      <c r="GO265">
        <v>10</v>
      </c>
      <c r="GP265">
        <v>10</v>
      </c>
      <c r="GQ265">
        <v>10</v>
      </c>
      <c r="GR265">
        <v>10</v>
      </c>
      <c r="GS265">
        <v>10</v>
      </c>
      <c r="GT265">
        <v>10</v>
      </c>
      <c r="GU265">
        <v>10</v>
      </c>
      <c r="GV265">
        <v>10</v>
      </c>
      <c r="GW265">
        <v>10</v>
      </c>
      <c r="GX265">
        <v>10</v>
      </c>
      <c r="GY265">
        <v>10</v>
      </c>
      <c r="GZ265">
        <v>10</v>
      </c>
      <c r="HA265">
        <v>10</v>
      </c>
      <c r="HB265">
        <v>10</v>
      </c>
      <c r="HC265">
        <v>10</v>
      </c>
      <c r="HD265">
        <v>10</v>
      </c>
      <c r="HE265">
        <v>10</v>
      </c>
      <c r="HF265">
        <v>10</v>
      </c>
      <c r="HG265">
        <v>10</v>
      </c>
      <c r="HH265">
        <v>10</v>
      </c>
      <c r="HI265">
        <v>10</v>
      </c>
      <c r="HJ265">
        <v>10</v>
      </c>
      <c r="HK265">
        <v>10</v>
      </c>
      <c r="HL265">
        <v>10</v>
      </c>
      <c r="HM265">
        <v>10</v>
      </c>
      <c r="HN265">
        <v>10</v>
      </c>
      <c r="HO265">
        <v>10</v>
      </c>
      <c r="HP265">
        <v>10</v>
      </c>
      <c r="HQ265">
        <v>10</v>
      </c>
      <c r="HR265">
        <v>10</v>
      </c>
      <c r="HS265">
        <v>10</v>
      </c>
      <c r="HT265">
        <v>10</v>
      </c>
      <c r="HU265">
        <v>10</v>
      </c>
      <c r="HV265">
        <v>10</v>
      </c>
      <c r="HW265">
        <v>10</v>
      </c>
      <c r="HX265">
        <v>10</v>
      </c>
      <c r="HY265">
        <v>10</v>
      </c>
      <c r="HZ265">
        <v>10</v>
      </c>
      <c r="IA265">
        <v>10</v>
      </c>
      <c r="IB265">
        <v>10</v>
      </c>
      <c r="IC265">
        <v>10</v>
      </c>
      <c r="ID265">
        <v>10</v>
      </c>
      <c r="IE265">
        <v>10</v>
      </c>
      <c r="IF265">
        <v>10</v>
      </c>
      <c r="IG265">
        <v>10</v>
      </c>
      <c r="IH265">
        <v>10</v>
      </c>
      <c r="II265">
        <v>10</v>
      </c>
      <c r="IJ265">
        <v>10</v>
      </c>
      <c r="IK265">
        <v>10</v>
      </c>
      <c r="IL265">
        <v>10</v>
      </c>
    </row>
    <row r="266" spans="1:246" x14ac:dyDescent="0.35">
      <c r="B266" t="s">
        <v>317</v>
      </c>
      <c r="C266">
        <v>15.552727000000001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6</v>
      </c>
      <c r="CZ266">
        <v>6</v>
      </c>
      <c r="DA266">
        <v>7</v>
      </c>
      <c r="DB266">
        <v>10</v>
      </c>
      <c r="DC266">
        <v>10</v>
      </c>
      <c r="DD266">
        <v>12</v>
      </c>
      <c r="DE266">
        <v>22</v>
      </c>
      <c r="DF266">
        <v>25</v>
      </c>
      <c r="DG266">
        <v>25</v>
      </c>
      <c r="DH266">
        <v>34</v>
      </c>
      <c r="DI266">
        <v>34</v>
      </c>
      <c r="DJ266">
        <v>51</v>
      </c>
      <c r="DK266">
        <v>56</v>
      </c>
      <c r="DL266">
        <v>65</v>
      </c>
      <c r="DM266">
        <v>70</v>
      </c>
      <c r="DN266">
        <v>85</v>
      </c>
      <c r="DO266">
        <v>106</v>
      </c>
      <c r="DP266">
        <v>122</v>
      </c>
      <c r="DQ266">
        <v>128</v>
      </c>
      <c r="DR266">
        <v>130</v>
      </c>
      <c r="DS266">
        <v>167</v>
      </c>
      <c r="DT266">
        <v>184</v>
      </c>
      <c r="DU266">
        <v>197</v>
      </c>
      <c r="DV266">
        <v>209</v>
      </c>
      <c r="DW266">
        <v>212</v>
      </c>
      <c r="DX266">
        <v>222</v>
      </c>
      <c r="DY266">
        <v>233</v>
      </c>
      <c r="DZ266">
        <v>249</v>
      </c>
      <c r="EA266">
        <v>256</v>
      </c>
      <c r="EB266">
        <v>278</v>
      </c>
      <c r="EC266">
        <v>283</v>
      </c>
      <c r="ED266">
        <v>310</v>
      </c>
      <c r="EE266">
        <v>323</v>
      </c>
      <c r="EF266">
        <v>354</v>
      </c>
      <c r="EG266">
        <v>399</v>
      </c>
      <c r="EH266">
        <v>419</v>
      </c>
      <c r="EI266">
        <v>453</v>
      </c>
      <c r="EJ266">
        <v>469</v>
      </c>
      <c r="EK266">
        <v>482</v>
      </c>
      <c r="EL266">
        <v>484</v>
      </c>
      <c r="EM266">
        <v>496</v>
      </c>
      <c r="EN266">
        <v>524</v>
      </c>
      <c r="EO266">
        <v>560</v>
      </c>
      <c r="EP266">
        <v>591</v>
      </c>
      <c r="EQ266">
        <v>632</v>
      </c>
      <c r="ER266">
        <v>705</v>
      </c>
      <c r="ES266">
        <v>728</v>
      </c>
      <c r="ET266">
        <v>844</v>
      </c>
      <c r="EU266">
        <v>885</v>
      </c>
      <c r="EV266">
        <v>902</v>
      </c>
      <c r="EW266">
        <v>909</v>
      </c>
      <c r="EX266">
        <v>919</v>
      </c>
      <c r="EY266">
        <v>922</v>
      </c>
      <c r="EZ266">
        <v>941</v>
      </c>
      <c r="FA266">
        <v>967</v>
      </c>
      <c r="FB266">
        <v>992</v>
      </c>
      <c r="FC266">
        <v>1015</v>
      </c>
      <c r="FD266">
        <v>1076</v>
      </c>
      <c r="FE266">
        <v>1089</v>
      </c>
      <c r="FF266">
        <v>1103</v>
      </c>
      <c r="FG266">
        <v>1118</v>
      </c>
      <c r="FH266">
        <v>1128</v>
      </c>
      <c r="FI266">
        <v>1158</v>
      </c>
      <c r="FJ266">
        <v>1190</v>
      </c>
      <c r="FK266">
        <v>1221</v>
      </c>
      <c r="FL266">
        <v>1240</v>
      </c>
      <c r="FM266">
        <v>1248</v>
      </c>
      <c r="FN266">
        <v>1265</v>
      </c>
      <c r="FO266">
        <v>1284</v>
      </c>
      <c r="FP266">
        <v>1297</v>
      </c>
      <c r="FQ266">
        <v>1318</v>
      </c>
      <c r="FR266">
        <v>1356</v>
      </c>
      <c r="FS266">
        <v>1380</v>
      </c>
      <c r="FT266">
        <v>1389</v>
      </c>
      <c r="FU266">
        <v>1465</v>
      </c>
      <c r="FV266">
        <v>1498</v>
      </c>
      <c r="FW266">
        <v>1516</v>
      </c>
      <c r="FX266">
        <v>1526</v>
      </c>
      <c r="FY266">
        <v>1552</v>
      </c>
      <c r="FZ266">
        <v>1576</v>
      </c>
      <c r="GA266">
        <v>1581</v>
      </c>
      <c r="GB266">
        <v>1606</v>
      </c>
      <c r="GC266">
        <v>1619</v>
      </c>
      <c r="GD266">
        <v>1629</v>
      </c>
      <c r="GE266">
        <v>1640</v>
      </c>
      <c r="GF266">
        <v>1654</v>
      </c>
      <c r="GG266">
        <v>1674</v>
      </c>
      <c r="GH266">
        <v>1674</v>
      </c>
      <c r="GI266">
        <v>1681</v>
      </c>
      <c r="GJ266">
        <v>1691</v>
      </c>
      <c r="GK266">
        <v>1703</v>
      </c>
      <c r="GL266">
        <v>1711</v>
      </c>
      <c r="GM266">
        <v>1726</v>
      </c>
      <c r="GN266">
        <v>1728</v>
      </c>
      <c r="GO266">
        <v>1730</v>
      </c>
      <c r="GP266">
        <v>1734</v>
      </c>
      <c r="GQ266">
        <v>1734</v>
      </c>
      <c r="GR266">
        <v>1760</v>
      </c>
      <c r="GS266">
        <v>1763</v>
      </c>
      <c r="GT266">
        <v>1768</v>
      </c>
      <c r="GU266">
        <v>1796</v>
      </c>
      <c r="GV266">
        <v>1797</v>
      </c>
      <c r="GW266">
        <v>1804</v>
      </c>
      <c r="GX266">
        <v>1832</v>
      </c>
      <c r="GY266">
        <v>1831</v>
      </c>
      <c r="GZ266">
        <v>1841</v>
      </c>
      <c r="HA266">
        <v>1847</v>
      </c>
      <c r="HB266">
        <v>1858</v>
      </c>
      <c r="HC266">
        <v>1858</v>
      </c>
      <c r="HD266">
        <v>1869</v>
      </c>
      <c r="HE266">
        <v>1882</v>
      </c>
      <c r="HF266">
        <v>1889</v>
      </c>
      <c r="HG266">
        <v>1892</v>
      </c>
      <c r="HH266">
        <v>1899</v>
      </c>
      <c r="HI266">
        <v>1906</v>
      </c>
      <c r="HJ266">
        <v>1907</v>
      </c>
      <c r="HK266">
        <v>1911</v>
      </c>
      <c r="HL266">
        <v>1916</v>
      </c>
      <c r="HM266">
        <v>1924</v>
      </c>
      <c r="HN266">
        <v>1930</v>
      </c>
      <c r="HO266">
        <v>1933</v>
      </c>
      <c r="HP266">
        <v>1943</v>
      </c>
      <c r="HQ266">
        <v>1946</v>
      </c>
      <c r="HR266">
        <v>1953</v>
      </c>
      <c r="HS266">
        <v>1958</v>
      </c>
      <c r="HT266">
        <v>1962</v>
      </c>
      <c r="HU266">
        <v>1976</v>
      </c>
      <c r="HV266">
        <v>1979</v>
      </c>
      <c r="HW266">
        <v>1983</v>
      </c>
      <c r="HX266">
        <v>1983</v>
      </c>
      <c r="HY266">
        <v>1987</v>
      </c>
      <c r="HZ266">
        <v>1989</v>
      </c>
      <c r="IA266">
        <v>1994</v>
      </c>
      <c r="IB266">
        <v>1999</v>
      </c>
      <c r="IC266">
        <v>2003</v>
      </c>
      <c r="ID266">
        <v>2007</v>
      </c>
      <c r="IE266">
        <v>2009</v>
      </c>
      <c r="IF266">
        <v>2011</v>
      </c>
      <c r="IG266">
        <v>2013</v>
      </c>
      <c r="IH266">
        <v>2016</v>
      </c>
      <c r="II266">
        <v>2019</v>
      </c>
      <c r="IJ266">
        <v>2022</v>
      </c>
      <c r="IK266">
        <v>2024</v>
      </c>
      <c r="IL266">
        <v>2026</v>
      </c>
    </row>
    <row r="267" spans="1:246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2</v>
      </c>
      <c r="BJ267">
        <v>2</v>
      </c>
      <c r="BK267">
        <v>2</v>
      </c>
      <c r="BL267">
        <v>2</v>
      </c>
      <c r="BM267">
        <v>3</v>
      </c>
      <c r="BN267">
        <v>3</v>
      </c>
      <c r="BO267">
        <v>3</v>
      </c>
      <c r="BP267">
        <v>12</v>
      </c>
      <c r="BQ267">
        <v>16</v>
      </c>
      <c r="BR267">
        <v>22</v>
      </c>
      <c r="BS267">
        <v>28</v>
      </c>
      <c r="BT267">
        <v>29</v>
      </c>
      <c r="BU267">
        <v>35</v>
      </c>
      <c r="BV267">
        <v>35</v>
      </c>
      <c r="BW267">
        <v>36</v>
      </c>
      <c r="BX267">
        <v>39</v>
      </c>
      <c r="BY267">
        <v>39</v>
      </c>
      <c r="BZ267">
        <v>39</v>
      </c>
      <c r="CA267">
        <v>39</v>
      </c>
      <c r="CB267">
        <v>39</v>
      </c>
      <c r="CC267">
        <v>39</v>
      </c>
      <c r="CD267">
        <v>39</v>
      </c>
      <c r="CE267">
        <v>39</v>
      </c>
      <c r="CF267">
        <v>40</v>
      </c>
      <c r="CG267">
        <v>40</v>
      </c>
      <c r="CH267">
        <v>43</v>
      </c>
      <c r="CI267">
        <v>45</v>
      </c>
      <c r="CJ267">
        <v>45</v>
      </c>
      <c r="CK267">
        <v>48</v>
      </c>
      <c r="CL267">
        <v>48</v>
      </c>
      <c r="CM267">
        <v>52</v>
      </c>
      <c r="CN267">
        <v>57</v>
      </c>
      <c r="CO267">
        <v>61</v>
      </c>
      <c r="CP267">
        <v>65</v>
      </c>
      <c r="CQ267">
        <v>70</v>
      </c>
      <c r="CR267">
        <v>74</v>
      </c>
      <c r="CS267">
        <v>76</v>
      </c>
      <c r="CT267">
        <v>84</v>
      </c>
      <c r="CU267">
        <v>84</v>
      </c>
      <c r="CV267">
        <v>88</v>
      </c>
      <c r="CW267">
        <v>88</v>
      </c>
      <c r="CX267">
        <v>95</v>
      </c>
      <c r="CY267">
        <v>97</v>
      </c>
      <c r="CZ267">
        <v>106</v>
      </c>
      <c r="DA267">
        <v>109</v>
      </c>
      <c r="DB267">
        <v>119</v>
      </c>
      <c r="DC267">
        <v>124</v>
      </c>
      <c r="DD267">
        <v>137</v>
      </c>
      <c r="DE267">
        <v>138</v>
      </c>
      <c r="DF267">
        <v>146</v>
      </c>
      <c r="DG267">
        <v>153</v>
      </c>
      <c r="DH267">
        <v>167</v>
      </c>
      <c r="DI267">
        <v>252</v>
      </c>
      <c r="DJ267">
        <v>267</v>
      </c>
      <c r="DK267">
        <v>267</v>
      </c>
      <c r="DL267">
        <v>441</v>
      </c>
      <c r="DM267">
        <v>446</v>
      </c>
      <c r="DN267">
        <v>654</v>
      </c>
      <c r="DO267">
        <v>654</v>
      </c>
      <c r="DP267">
        <v>679</v>
      </c>
      <c r="DQ267">
        <v>753</v>
      </c>
      <c r="DR267">
        <v>761</v>
      </c>
      <c r="DS267">
        <v>772</v>
      </c>
      <c r="DT267">
        <v>832</v>
      </c>
      <c r="DU267">
        <v>866</v>
      </c>
      <c r="DV267">
        <v>920</v>
      </c>
      <c r="DW267">
        <v>920</v>
      </c>
      <c r="DX267">
        <v>920</v>
      </c>
      <c r="DY267">
        <v>920</v>
      </c>
      <c r="DZ267">
        <v>920</v>
      </c>
      <c r="EA267">
        <v>1057</v>
      </c>
      <c r="EB267">
        <v>1057</v>
      </c>
      <c r="EC267">
        <v>1057</v>
      </c>
      <c r="ED267">
        <v>1057</v>
      </c>
      <c r="EE267">
        <v>1057</v>
      </c>
      <c r="EF267">
        <v>1089</v>
      </c>
      <c r="EG267">
        <v>1089</v>
      </c>
      <c r="EH267">
        <v>1089</v>
      </c>
      <c r="EI267">
        <v>1089</v>
      </c>
      <c r="EJ267">
        <v>1089</v>
      </c>
      <c r="EK267">
        <v>1089</v>
      </c>
      <c r="EL267">
        <v>1089</v>
      </c>
      <c r="EM267">
        <v>1200</v>
      </c>
      <c r="EN267">
        <v>1200</v>
      </c>
      <c r="EO267">
        <v>1200</v>
      </c>
      <c r="EP267">
        <v>1200</v>
      </c>
      <c r="EQ267">
        <v>1321</v>
      </c>
      <c r="ER267">
        <v>1357</v>
      </c>
      <c r="ES267">
        <v>1358</v>
      </c>
      <c r="ET267">
        <v>1382</v>
      </c>
      <c r="EU267">
        <v>1405</v>
      </c>
      <c r="EV267">
        <v>1412</v>
      </c>
      <c r="EW267">
        <v>1416</v>
      </c>
      <c r="EX267">
        <v>1430</v>
      </c>
      <c r="EY267">
        <v>1430</v>
      </c>
      <c r="EZ267">
        <v>1430</v>
      </c>
      <c r="FA267">
        <v>1430</v>
      </c>
      <c r="FB267">
        <v>1477</v>
      </c>
      <c r="FC267">
        <v>1489</v>
      </c>
      <c r="FD267">
        <v>1497</v>
      </c>
      <c r="FE267">
        <v>1531</v>
      </c>
      <c r="FF267">
        <v>1531</v>
      </c>
      <c r="FG267">
        <v>1557</v>
      </c>
      <c r="FH267">
        <v>1568</v>
      </c>
      <c r="FI267">
        <v>1594</v>
      </c>
      <c r="FJ267">
        <v>1632</v>
      </c>
      <c r="FK267">
        <v>1632</v>
      </c>
      <c r="FL267">
        <v>1632</v>
      </c>
      <c r="FM267">
        <v>1632</v>
      </c>
      <c r="FN267">
        <v>1632</v>
      </c>
      <c r="FO267">
        <v>1632</v>
      </c>
      <c r="FP267">
        <v>1895</v>
      </c>
      <c r="FQ267">
        <v>1895</v>
      </c>
      <c r="FR267">
        <v>1895</v>
      </c>
      <c r="FS267">
        <v>1895</v>
      </c>
      <c r="FT267">
        <v>1895</v>
      </c>
      <c r="FU267">
        <v>1895</v>
      </c>
      <c r="FV267">
        <v>1895</v>
      </c>
      <c r="FW267">
        <v>1895</v>
      </c>
      <c r="FX267">
        <v>1895</v>
      </c>
      <c r="FY267">
        <v>1895</v>
      </c>
      <c r="FZ267">
        <v>2810</v>
      </c>
      <c r="GA267">
        <v>2980</v>
      </c>
      <c r="GB267">
        <v>2980</v>
      </c>
      <c r="GC267">
        <v>3326</v>
      </c>
      <c r="GD267">
        <v>3386</v>
      </c>
      <c r="GE267">
        <v>3583</v>
      </c>
      <c r="GF267">
        <v>3789</v>
      </c>
      <c r="GG267">
        <v>3856</v>
      </c>
      <c r="GH267">
        <v>4328</v>
      </c>
      <c r="GI267">
        <v>4481</v>
      </c>
      <c r="GJ267">
        <v>4552</v>
      </c>
      <c r="GK267">
        <v>5002</v>
      </c>
      <c r="GL267">
        <v>5249</v>
      </c>
      <c r="GM267">
        <v>5555</v>
      </c>
      <c r="GN267">
        <v>5963</v>
      </c>
      <c r="GO267">
        <v>6228</v>
      </c>
      <c r="GP267">
        <v>6347</v>
      </c>
      <c r="GQ267">
        <v>6580</v>
      </c>
      <c r="GR267">
        <v>6793</v>
      </c>
      <c r="GS267">
        <v>7022</v>
      </c>
      <c r="GT267">
        <v>7164</v>
      </c>
      <c r="GU267">
        <v>7486</v>
      </c>
      <c r="GV267">
        <v>7903</v>
      </c>
      <c r="GW267">
        <v>8085</v>
      </c>
      <c r="GX267">
        <v>8210</v>
      </c>
      <c r="GY267">
        <v>8275</v>
      </c>
      <c r="GZ267">
        <v>8501</v>
      </c>
      <c r="HA267">
        <v>8663</v>
      </c>
      <c r="HB267">
        <v>9021</v>
      </c>
      <c r="HC267">
        <v>9186</v>
      </c>
      <c r="HD267">
        <v>9343</v>
      </c>
      <c r="HE267">
        <v>9839</v>
      </c>
      <c r="HF267">
        <v>9981</v>
      </c>
      <c r="HG267">
        <v>10218</v>
      </c>
      <c r="HH267">
        <v>10372</v>
      </c>
      <c r="HI267">
        <v>10627</v>
      </c>
      <c r="HJ267">
        <v>10831</v>
      </c>
      <c r="HK267">
        <v>11082</v>
      </c>
      <c r="HL267">
        <v>11148</v>
      </c>
      <c r="HM267">
        <v>11285</v>
      </c>
      <c r="HN267">
        <v>11376</v>
      </c>
      <c r="HO267">
        <v>11601</v>
      </c>
      <c r="HP267">
        <v>11779</v>
      </c>
      <c r="HQ267">
        <v>11902</v>
      </c>
      <c r="HR267">
        <v>12025</v>
      </c>
      <c r="HS267">
        <v>12097</v>
      </c>
      <c r="HT267">
        <v>12381</v>
      </c>
      <c r="HU267">
        <v>12415</v>
      </c>
      <c r="HV267">
        <v>12523</v>
      </c>
      <c r="HW267">
        <v>12639</v>
      </c>
      <c r="HX267">
        <v>12709</v>
      </c>
      <c r="HY267">
        <v>12776</v>
      </c>
      <c r="HZ267">
        <v>12836</v>
      </c>
      <c r="IA267">
        <v>12952</v>
      </c>
      <c r="IB267">
        <v>13112</v>
      </c>
      <c r="IC267">
        <v>13214</v>
      </c>
      <c r="ID267">
        <v>13323</v>
      </c>
      <c r="IE267">
        <v>13466</v>
      </c>
      <c r="IF267">
        <v>13539</v>
      </c>
      <c r="IG267">
        <v>13720</v>
      </c>
      <c r="IH267">
        <v>13819</v>
      </c>
      <c r="II267">
        <v>13887</v>
      </c>
      <c r="IJ267">
        <v>13928</v>
      </c>
      <c r="IK267">
        <v>14022</v>
      </c>
      <c r="IL267">
        <v>14070</v>
      </c>
    </row>
    <row r="268" spans="1:246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3</v>
      </c>
      <c r="BM268">
        <v>3</v>
      </c>
      <c r="BN268">
        <v>3</v>
      </c>
      <c r="BO268">
        <v>3</v>
      </c>
      <c r="BP268">
        <v>3</v>
      </c>
      <c r="BQ268">
        <v>3</v>
      </c>
      <c r="BR268">
        <v>5</v>
      </c>
      <c r="BS268">
        <v>7</v>
      </c>
      <c r="BT268">
        <v>7</v>
      </c>
      <c r="BU268">
        <v>7</v>
      </c>
      <c r="BV268">
        <v>8</v>
      </c>
      <c r="BW268">
        <v>8</v>
      </c>
      <c r="BX268">
        <v>9</v>
      </c>
      <c r="BY268">
        <v>9</v>
      </c>
      <c r="BZ268">
        <v>9</v>
      </c>
      <c r="CA268">
        <v>9</v>
      </c>
      <c r="CB268">
        <v>10</v>
      </c>
      <c r="CC268">
        <v>11</v>
      </c>
      <c r="CD268">
        <v>11</v>
      </c>
      <c r="CE268">
        <v>11</v>
      </c>
      <c r="CF268">
        <v>13</v>
      </c>
      <c r="CG268">
        <v>14</v>
      </c>
      <c r="CH268">
        <v>14</v>
      </c>
      <c r="CI268">
        <v>17</v>
      </c>
      <c r="CJ268">
        <v>17</v>
      </c>
      <c r="CK268">
        <v>23</v>
      </c>
      <c r="CL268">
        <v>23</v>
      </c>
      <c r="CM268">
        <v>24</v>
      </c>
      <c r="CN268">
        <v>25</v>
      </c>
      <c r="CO268">
        <v>25</v>
      </c>
      <c r="CP268">
        <v>25</v>
      </c>
      <c r="CQ268">
        <v>28</v>
      </c>
      <c r="CR268">
        <v>28</v>
      </c>
      <c r="CS268">
        <v>28</v>
      </c>
      <c r="CT268">
        <v>29</v>
      </c>
      <c r="CU268">
        <v>31</v>
      </c>
      <c r="CV268">
        <v>31</v>
      </c>
      <c r="CW268">
        <v>32</v>
      </c>
      <c r="CX268">
        <v>32</v>
      </c>
      <c r="CY268">
        <v>32</v>
      </c>
      <c r="CZ268">
        <v>40</v>
      </c>
      <c r="DA268">
        <v>40</v>
      </c>
      <c r="DB268">
        <v>34</v>
      </c>
      <c r="DC268">
        <v>34</v>
      </c>
      <c r="DD268">
        <v>34</v>
      </c>
      <c r="DE268">
        <v>34</v>
      </c>
      <c r="DF268">
        <v>34</v>
      </c>
      <c r="DG268">
        <v>34</v>
      </c>
      <c r="DH268">
        <v>34</v>
      </c>
      <c r="DI268">
        <v>35</v>
      </c>
      <c r="DJ268">
        <v>36</v>
      </c>
      <c r="DK268">
        <v>36</v>
      </c>
      <c r="DL268">
        <v>36</v>
      </c>
      <c r="DM268">
        <v>37</v>
      </c>
      <c r="DN268">
        <v>37</v>
      </c>
      <c r="DO268">
        <v>42</v>
      </c>
      <c r="DP268">
        <v>42</v>
      </c>
      <c r="DQ268">
        <v>44</v>
      </c>
      <c r="DR268">
        <v>46</v>
      </c>
      <c r="DS268">
        <v>46</v>
      </c>
      <c r="DT268">
        <v>48</v>
      </c>
      <c r="DU268">
        <v>51</v>
      </c>
      <c r="DV268">
        <v>51</v>
      </c>
      <c r="DW268">
        <v>56</v>
      </c>
      <c r="DX268">
        <v>56</v>
      </c>
      <c r="DY268">
        <v>56</v>
      </c>
      <c r="DZ268">
        <v>56</v>
      </c>
      <c r="EA268">
        <v>132</v>
      </c>
      <c r="EB268">
        <v>149</v>
      </c>
      <c r="EC268">
        <v>149</v>
      </c>
      <c r="ED268">
        <v>174</v>
      </c>
      <c r="EE268">
        <v>178</v>
      </c>
      <c r="EF268">
        <v>203</v>
      </c>
      <c r="EG268">
        <v>206</v>
      </c>
      <c r="EH268">
        <v>222</v>
      </c>
      <c r="EI268">
        <v>237</v>
      </c>
      <c r="EJ268">
        <v>265</v>
      </c>
      <c r="EK268">
        <v>279</v>
      </c>
      <c r="EL268">
        <v>282</v>
      </c>
      <c r="EM268">
        <v>287</v>
      </c>
      <c r="EN268">
        <v>314</v>
      </c>
      <c r="EO268">
        <v>320</v>
      </c>
      <c r="EP268">
        <v>332</v>
      </c>
      <c r="EQ268">
        <v>343</v>
      </c>
      <c r="ER268">
        <v>356</v>
      </c>
      <c r="ES268">
        <v>383</v>
      </c>
      <c r="ET268">
        <v>387</v>
      </c>
      <c r="EU268">
        <v>391</v>
      </c>
      <c r="EV268">
        <v>401</v>
      </c>
      <c r="EW268">
        <v>463</v>
      </c>
      <c r="EX268">
        <v>479</v>
      </c>
      <c r="EY268">
        <v>479</v>
      </c>
      <c r="EZ268">
        <v>489</v>
      </c>
      <c r="FA268">
        <v>512</v>
      </c>
      <c r="FB268">
        <v>525</v>
      </c>
      <c r="FC268">
        <v>530</v>
      </c>
      <c r="FD268">
        <v>551</v>
      </c>
      <c r="FE268">
        <v>561</v>
      </c>
      <c r="FF268">
        <v>567</v>
      </c>
      <c r="FG268">
        <v>567</v>
      </c>
      <c r="FH268">
        <v>574</v>
      </c>
      <c r="FI268">
        <v>591</v>
      </c>
      <c r="FJ268">
        <v>605</v>
      </c>
      <c r="FK268">
        <v>617</v>
      </c>
      <c r="FL268">
        <v>625</v>
      </c>
      <c r="FM268">
        <v>698</v>
      </c>
      <c r="FN268">
        <v>716</v>
      </c>
      <c r="FO268">
        <v>734</v>
      </c>
      <c r="FP268">
        <v>787</v>
      </c>
      <c r="FQ268">
        <v>885</v>
      </c>
      <c r="FR268">
        <v>885</v>
      </c>
      <c r="FS268">
        <v>942</v>
      </c>
      <c r="FT268">
        <v>982</v>
      </c>
      <c r="FU268">
        <v>985</v>
      </c>
      <c r="FV268">
        <v>1034</v>
      </c>
      <c r="FW268">
        <v>1064</v>
      </c>
      <c r="FX268">
        <v>1089</v>
      </c>
      <c r="FY268">
        <v>1362</v>
      </c>
      <c r="FZ268">
        <v>1420</v>
      </c>
      <c r="GA268">
        <v>1478</v>
      </c>
      <c r="GB268">
        <v>1611</v>
      </c>
      <c r="GC268">
        <v>1713</v>
      </c>
      <c r="GD268">
        <v>1820</v>
      </c>
      <c r="GE268">
        <v>2034</v>
      </c>
      <c r="GF268">
        <v>2124</v>
      </c>
      <c r="GG268">
        <v>2296</v>
      </c>
      <c r="GH268">
        <v>2434</v>
      </c>
      <c r="GI268">
        <v>2512</v>
      </c>
      <c r="GJ268">
        <v>2704</v>
      </c>
      <c r="GK268">
        <v>2817</v>
      </c>
      <c r="GL268">
        <v>2879</v>
      </c>
      <c r="GM268">
        <v>3092</v>
      </c>
      <c r="GN268">
        <v>3169</v>
      </c>
      <c r="GO268">
        <v>3659</v>
      </c>
      <c r="GP268">
        <v>3921</v>
      </c>
      <c r="GQ268">
        <v>4075</v>
      </c>
      <c r="GR268">
        <v>4221</v>
      </c>
      <c r="GS268">
        <v>4221</v>
      </c>
      <c r="GT268">
        <v>4339</v>
      </c>
      <c r="GU268">
        <v>4451</v>
      </c>
      <c r="GV268">
        <v>4575</v>
      </c>
      <c r="GW268">
        <v>4649</v>
      </c>
      <c r="GX268">
        <v>4748</v>
      </c>
      <c r="GY268">
        <v>4818</v>
      </c>
      <c r="GZ268">
        <v>4893</v>
      </c>
      <c r="HA268">
        <v>4990</v>
      </c>
      <c r="HB268">
        <v>5072</v>
      </c>
      <c r="HC268">
        <v>5176</v>
      </c>
      <c r="HD268">
        <v>5261</v>
      </c>
      <c r="HE268">
        <v>5308</v>
      </c>
      <c r="HF268">
        <v>5378</v>
      </c>
      <c r="HG268">
        <v>5643</v>
      </c>
      <c r="HH268">
        <v>5745</v>
      </c>
      <c r="HI268">
        <v>5815</v>
      </c>
      <c r="HJ268">
        <v>5893</v>
      </c>
      <c r="HK268">
        <v>5930</v>
      </c>
      <c r="HL268">
        <v>6070</v>
      </c>
      <c r="HM268">
        <v>6196</v>
      </c>
      <c r="HN268">
        <v>6251</v>
      </c>
      <c r="HO268">
        <v>6292</v>
      </c>
      <c r="HP268">
        <v>6388</v>
      </c>
      <c r="HQ268">
        <v>6406</v>
      </c>
      <c r="HR268">
        <v>6412</v>
      </c>
      <c r="HS268">
        <v>6497</v>
      </c>
      <c r="HT268">
        <v>6559</v>
      </c>
      <c r="HU268">
        <v>6638</v>
      </c>
      <c r="HV268">
        <v>6678</v>
      </c>
      <c r="HW268">
        <v>6837</v>
      </c>
      <c r="HX268">
        <v>6837</v>
      </c>
      <c r="HY268">
        <v>6837</v>
      </c>
      <c r="HZ268">
        <v>7298</v>
      </c>
      <c r="IA268">
        <v>7388</v>
      </c>
      <c r="IB268">
        <v>7429</v>
      </c>
      <c r="IC268">
        <v>7453</v>
      </c>
      <c r="ID268">
        <v>7479</v>
      </c>
      <c r="IE268">
        <v>7508</v>
      </c>
      <c r="IF268">
        <v>7526</v>
      </c>
      <c r="IG268">
        <v>7531</v>
      </c>
      <c r="IH268">
        <v>7576</v>
      </c>
      <c r="II268">
        <v>7598</v>
      </c>
      <c r="IJ268">
        <v>7633</v>
      </c>
      <c r="IK268">
        <v>7647</v>
      </c>
      <c r="IL268">
        <v>7672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L255"/>
  <sheetViews>
    <sheetView topLeftCell="HX1" workbookViewId="0">
      <selection activeCell="IL1" sqref="I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6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ref="ED1:GO1" si="2">SUM(ED3:ED255)</f>
        <v>2560888</v>
      </c>
      <c r="EE1">
        <f t="shared" si="2"/>
        <v>2637208</v>
      </c>
      <c r="EF1">
        <f t="shared" si="2"/>
        <v>2692105</v>
      </c>
      <c r="EG1">
        <f t="shared" si="2"/>
        <v>2796228</v>
      </c>
      <c r="EH1">
        <f t="shared" si="2"/>
        <v>2875332</v>
      </c>
      <c r="EI1">
        <f t="shared" si="2"/>
        <v>2945385</v>
      </c>
      <c r="EJ1">
        <f t="shared" si="2"/>
        <v>3014544</v>
      </c>
      <c r="EK1">
        <f t="shared" si="2"/>
        <v>3086748</v>
      </c>
      <c r="EL1">
        <f t="shared" si="2"/>
        <v>3141849</v>
      </c>
      <c r="EM1">
        <f t="shared" si="2"/>
        <v>3293412</v>
      </c>
      <c r="EN1">
        <f t="shared" si="2"/>
        <v>3375694</v>
      </c>
      <c r="EO1">
        <f t="shared" si="2"/>
        <v>3454832</v>
      </c>
      <c r="EP1">
        <f t="shared" si="2"/>
        <v>3540714</v>
      </c>
      <c r="EQ1">
        <f t="shared" si="2"/>
        <v>3620438</v>
      </c>
      <c r="ER1">
        <f t="shared" si="2"/>
        <v>3706372</v>
      </c>
      <c r="ES1">
        <f t="shared" si="2"/>
        <v>3777157</v>
      </c>
      <c r="ET1">
        <f t="shared" si="2"/>
        <v>3857365</v>
      </c>
      <c r="EU1">
        <f t="shared" si="2"/>
        <v>3955205</v>
      </c>
      <c r="EV1">
        <f t="shared" si="2"/>
        <v>4073992</v>
      </c>
      <c r="EW1">
        <f t="shared" si="2"/>
        <v>4155134</v>
      </c>
      <c r="EX1">
        <f t="shared" si="2"/>
        <v>4250149</v>
      </c>
      <c r="EY1">
        <f t="shared" si="2"/>
        <v>4365974</v>
      </c>
      <c r="EZ1">
        <f t="shared" si="2"/>
        <v>4434711</v>
      </c>
      <c r="FA1">
        <f t="shared" si="2"/>
        <v>4526337</v>
      </c>
      <c r="FB1">
        <f t="shared" si="2"/>
        <v>4630412</v>
      </c>
      <c r="FC1">
        <f t="shared" si="2"/>
        <v>4746172</v>
      </c>
      <c r="FD1">
        <f t="shared" si="2"/>
        <v>4839028</v>
      </c>
      <c r="FE1">
        <f t="shared" si="2"/>
        <v>4945742</v>
      </c>
      <c r="FF1">
        <f t="shared" si="2"/>
        <v>5052107</v>
      </c>
      <c r="FG1">
        <f t="shared" si="2"/>
        <v>5141227</v>
      </c>
      <c r="FH1">
        <f t="shared" si="2"/>
        <v>5235793</v>
      </c>
      <c r="FI1">
        <f t="shared" si="2"/>
        <v>5353115</v>
      </c>
      <c r="FJ1">
        <f t="shared" si="2"/>
        <v>5469041</v>
      </c>
      <c r="FK1">
        <f t="shared" si="2"/>
        <v>5753918</v>
      </c>
      <c r="FL1">
        <f t="shared" si="2"/>
        <v>5863818</v>
      </c>
      <c r="FM1">
        <f t="shared" si="2"/>
        <v>6059651</v>
      </c>
      <c r="FN1">
        <f t="shared" si="2"/>
        <v>6178973</v>
      </c>
      <c r="FO1">
        <f t="shared" si="2"/>
        <v>6302585</v>
      </c>
      <c r="FP1">
        <f t="shared" si="2"/>
        <v>6447610</v>
      </c>
      <c r="FQ1">
        <f t="shared" si="2"/>
        <v>6605559</v>
      </c>
      <c r="FR1">
        <f t="shared" si="2"/>
        <v>6740073</v>
      </c>
      <c r="FS1">
        <f t="shared" si="2"/>
        <v>6879465</v>
      </c>
      <c r="FT1">
        <f t="shared" si="2"/>
        <v>7005174</v>
      </c>
      <c r="FU1">
        <f t="shared" si="2"/>
        <v>7116853</v>
      </c>
      <c r="FV1">
        <f t="shared" si="2"/>
        <v>7257197</v>
      </c>
      <c r="FW1">
        <f t="shared" si="2"/>
        <v>7399397</v>
      </c>
      <c r="FX1">
        <f t="shared" si="2"/>
        <v>7559178</v>
      </c>
      <c r="FY1">
        <f t="shared" si="2"/>
        <v>7711548</v>
      </c>
      <c r="FZ1">
        <f t="shared" si="2"/>
        <v>7894858</v>
      </c>
      <c r="GA1">
        <f t="shared" si="2"/>
        <v>8045815</v>
      </c>
      <c r="GB1">
        <f t="shared" si="2"/>
        <v>8133692</v>
      </c>
      <c r="GC1">
        <f t="shared" si="2"/>
        <v>8292688</v>
      </c>
      <c r="GD1">
        <f t="shared" si="2"/>
        <v>8467335</v>
      </c>
      <c r="GE1">
        <f t="shared" si="2"/>
        <v>8643722</v>
      </c>
      <c r="GF1">
        <f t="shared" si="2"/>
        <v>8813886</v>
      </c>
      <c r="GG1">
        <f t="shared" si="2"/>
        <v>9043203</v>
      </c>
      <c r="GH1">
        <f t="shared" si="2"/>
        <v>9262520</v>
      </c>
      <c r="GI1">
        <f t="shared" si="2"/>
        <v>9402996</v>
      </c>
      <c r="GJ1">
        <f t="shared" si="2"/>
        <v>9572619</v>
      </c>
      <c r="GK1">
        <f t="shared" si="2"/>
        <v>9746473</v>
      </c>
      <c r="GL1">
        <f t="shared" si="2"/>
        <v>9948163</v>
      </c>
      <c r="GM1">
        <f t="shared" si="2"/>
        <v>10170650</v>
      </c>
      <c r="GN1">
        <f t="shared" si="2"/>
        <v>10369140</v>
      </c>
      <c r="GO1">
        <f t="shared" si="2"/>
        <v>10553585</v>
      </c>
      <c r="GP1">
        <f t="shared" ref="GP1:IL1" si="3">SUM(GP3:GP255)</f>
        <v>10690555</v>
      </c>
      <c r="GQ1">
        <f t="shared" si="3"/>
        <v>10913000</v>
      </c>
      <c r="GR1">
        <f t="shared" si="3"/>
        <v>11134735</v>
      </c>
      <c r="GS1">
        <f t="shared" si="3"/>
        <v>11356275</v>
      </c>
      <c r="GT1">
        <f t="shared" si="3"/>
        <v>11545401</v>
      </c>
      <c r="GU1">
        <f t="shared" si="3"/>
        <v>11737927</v>
      </c>
      <c r="GV1">
        <f t="shared" si="3"/>
        <v>11939109</v>
      </c>
      <c r="GW1">
        <f t="shared" si="3"/>
        <v>12115825</v>
      </c>
      <c r="GX1">
        <f t="shared" si="3"/>
        <v>12280520</v>
      </c>
      <c r="GY1">
        <f t="shared" si="3"/>
        <v>12585473</v>
      </c>
      <c r="GZ1">
        <f t="shared" si="3"/>
        <v>12826815</v>
      </c>
      <c r="HA1">
        <f t="shared" si="3"/>
        <v>12992176</v>
      </c>
      <c r="HB1">
        <f t="shared" si="3"/>
        <v>13276831</v>
      </c>
      <c r="HC1">
        <f t="shared" si="3"/>
        <v>13445842</v>
      </c>
      <c r="HD1">
        <f t="shared" si="3"/>
        <v>13676868</v>
      </c>
      <c r="HE1">
        <f t="shared" si="3"/>
        <v>13888301</v>
      </c>
      <c r="HF1">
        <f t="shared" si="3"/>
        <v>14116451</v>
      </c>
      <c r="HG1">
        <f t="shared" si="3"/>
        <v>14333914</v>
      </c>
      <c r="HH1">
        <f t="shared" si="3"/>
        <v>14541573</v>
      </c>
      <c r="HI1">
        <f t="shared" si="3"/>
        <v>14712252</v>
      </c>
      <c r="HJ1">
        <f t="shared" si="3"/>
        <v>14922177</v>
      </c>
      <c r="HK1">
        <f t="shared" si="3"/>
        <v>15137610</v>
      </c>
      <c r="HL1">
        <f t="shared" si="3"/>
        <v>15337659</v>
      </c>
      <c r="HM1">
        <f t="shared" si="3"/>
        <v>15570598</v>
      </c>
      <c r="HN1">
        <f t="shared" si="3"/>
        <v>15794947</v>
      </c>
      <c r="HO1">
        <f t="shared" si="3"/>
        <v>15996510</v>
      </c>
      <c r="HP1">
        <f t="shared" si="3"/>
        <v>16196934</v>
      </c>
      <c r="HQ1">
        <f t="shared" si="3"/>
        <v>16408559</v>
      </c>
      <c r="HR1">
        <f t="shared" si="3"/>
        <v>16616995</v>
      </c>
      <c r="HS1">
        <f t="shared" si="3"/>
        <v>16818436</v>
      </c>
      <c r="HT1">
        <f t="shared" si="3"/>
        <v>17073236</v>
      </c>
      <c r="HU1">
        <f t="shared" si="3"/>
        <v>17291874</v>
      </c>
      <c r="HV1">
        <f t="shared" si="3"/>
        <v>17512585</v>
      </c>
      <c r="HW1">
        <f t="shared" si="3"/>
        <v>17726336</v>
      </c>
      <c r="HX1">
        <f t="shared" si="3"/>
        <v>17927195</v>
      </c>
      <c r="HY1">
        <f t="shared" si="3"/>
        <v>18137310</v>
      </c>
      <c r="HZ1">
        <f t="shared" si="3"/>
        <v>18336112</v>
      </c>
      <c r="IA1">
        <f t="shared" si="3"/>
        <v>18524391</v>
      </c>
      <c r="IB1">
        <f t="shared" si="3"/>
        <v>18776723</v>
      </c>
      <c r="IC1">
        <f t="shared" si="3"/>
        <v>18992383</v>
      </c>
      <c r="ID1">
        <f t="shared" si="3"/>
        <v>19215800</v>
      </c>
      <c r="IE1">
        <f t="shared" si="3"/>
        <v>19439157</v>
      </c>
      <c r="IF1">
        <f t="shared" si="3"/>
        <v>19624935</v>
      </c>
      <c r="IG1">
        <f t="shared" si="3"/>
        <v>19854392</v>
      </c>
      <c r="IH1">
        <f t="shared" si="3"/>
        <v>20078979</v>
      </c>
      <c r="II1">
        <f t="shared" si="3"/>
        <v>20307938</v>
      </c>
      <c r="IJ1">
        <f t="shared" si="3"/>
        <v>20527185</v>
      </c>
      <c r="IK1">
        <f t="shared" si="3"/>
        <v>20683110</v>
      </c>
      <c r="IL1">
        <f t="shared" si="3"/>
        <v>20922189</v>
      </c>
    </row>
    <row r="2" spans="1:24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</row>
    <row r="3" spans="1:24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</row>
    <row r="4" spans="1:24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</row>
    <row r="5" spans="1:24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</row>
    <row r="6" spans="1:24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</row>
    <row r="7" spans="1:24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</row>
    <row r="8" spans="1:24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</row>
    <row r="9" spans="1:24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</row>
    <row r="10" spans="1:24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</row>
    <row r="11" spans="1:24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</row>
    <row r="12" spans="1:24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</row>
    <row r="13" spans="1:24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31</v>
      </c>
      <c r="HD13">
        <v>31</v>
      </c>
      <c r="HE13">
        <v>31</v>
      </c>
      <c r="HF13">
        <v>31</v>
      </c>
      <c r="HG13">
        <v>31</v>
      </c>
      <c r="HH13">
        <v>31</v>
      </c>
      <c r="HI13">
        <v>31</v>
      </c>
      <c r="HJ13">
        <v>31</v>
      </c>
      <c r="HK13">
        <v>31</v>
      </c>
      <c r="HL13">
        <v>31</v>
      </c>
      <c r="HM13">
        <v>31</v>
      </c>
      <c r="HN13">
        <v>31</v>
      </c>
      <c r="HO13">
        <v>31</v>
      </c>
      <c r="HP13">
        <v>31</v>
      </c>
      <c r="HQ13">
        <v>31</v>
      </c>
      <c r="HR13">
        <v>31</v>
      </c>
      <c r="HS13">
        <v>31</v>
      </c>
      <c r="HT13">
        <v>31</v>
      </c>
      <c r="HU13">
        <v>31</v>
      </c>
      <c r="HV13">
        <v>31</v>
      </c>
      <c r="HW13">
        <v>31</v>
      </c>
      <c r="HX13">
        <v>31</v>
      </c>
      <c r="HY13">
        <v>31</v>
      </c>
      <c r="HZ13">
        <v>31</v>
      </c>
      <c r="IA13">
        <v>31</v>
      </c>
      <c r="IB13">
        <v>31</v>
      </c>
      <c r="IC13">
        <v>31</v>
      </c>
      <c r="ID13">
        <v>31</v>
      </c>
      <c r="IE13">
        <v>31</v>
      </c>
      <c r="IF13">
        <v>31</v>
      </c>
      <c r="IG13">
        <v>31</v>
      </c>
      <c r="IH13">
        <v>31</v>
      </c>
      <c r="II13">
        <v>31</v>
      </c>
      <c r="IJ13">
        <v>31</v>
      </c>
      <c r="IK13">
        <v>31</v>
      </c>
      <c r="IL13">
        <v>31</v>
      </c>
    </row>
    <row r="14" spans="1:24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</row>
    <row r="15" spans="1:24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</row>
    <row r="16" spans="1:24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</row>
    <row r="17" spans="1:24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</row>
    <row r="18" spans="1:24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</row>
    <row r="19" spans="1:24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</row>
    <row r="20" spans="1:24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</row>
    <row r="21" spans="1:24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</row>
    <row r="22" spans="1:24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</row>
    <row r="23" spans="1:24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</row>
    <row r="24" spans="1:24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</row>
    <row r="25" spans="1:24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</row>
    <row r="26" spans="1:24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</row>
    <row r="27" spans="1:24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</row>
    <row r="28" spans="1:24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</row>
    <row r="29" spans="1:24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</row>
    <row r="30" spans="1:24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</row>
    <row r="31" spans="1:24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</row>
    <row r="32" spans="1:24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</row>
    <row r="33" spans="1:24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</row>
    <row r="34" spans="1:24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</row>
    <row r="35" spans="1:24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</row>
    <row r="36" spans="1:24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</row>
    <row r="37" spans="1:24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</row>
    <row r="38" spans="1:24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</row>
    <row r="39" spans="1:24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</row>
    <row r="40" spans="1:24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</row>
    <row r="41" spans="1:24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</row>
    <row r="42" spans="1:246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</row>
    <row r="43" spans="1:246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</row>
    <row r="44" spans="1:246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</row>
    <row r="45" spans="1:246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</row>
    <row r="46" spans="1:246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</row>
    <row r="47" spans="1:246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</row>
    <row r="48" spans="1:246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</row>
    <row r="49" spans="1:246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</row>
    <row r="50" spans="1:246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</row>
    <row r="51" spans="1:246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</row>
    <row r="52" spans="1:246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</row>
    <row r="53" spans="1:246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</row>
    <row r="54" spans="1:246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</row>
    <row r="55" spans="1:246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</row>
    <row r="56" spans="1:246" x14ac:dyDescent="0.35">
      <c r="A56" t="s">
        <v>156</v>
      </c>
      <c r="B56" t="s">
        <v>142</v>
      </c>
      <c r="C56">
        <v>47.862000000000002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</row>
    <row r="57" spans="1:246" x14ac:dyDescent="0.35">
      <c r="A57" t="s">
        <v>147</v>
      </c>
      <c r="B57" t="s">
        <v>142</v>
      </c>
      <c r="C57">
        <v>33.881999999999998</v>
      </c>
      <c r="D57">
        <v>113.614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</row>
    <row r="58" spans="1:246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</row>
    <row r="59" spans="1:246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</row>
    <row r="60" spans="1:246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</row>
    <row r="61" spans="1:246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</row>
    <row r="62" spans="1:246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</row>
    <row r="63" spans="1:246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</row>
    <row r="64" spans="1:246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</row>
    <row r="65" spans="1:246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</row>
    <row r="66" spans="1:246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</row>
    <row r="67" spans="1:246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</row>
    <row r="68" spans="1:246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</row>
    <row r="69" spans="1:246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</row>
    <row r="70" spans="1:246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</row>
    <row r="71" spans="1:246" x14ac:dyDescent="0.35">
      <c r="A71" t="s">
        <v>159</v>
      </c>
      <c r="B71" t="s">
        <v>142</v>
      </c>
      <c r="C71">
        <v>31.202000000000002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</row>
    <row r="72" spans="1:246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</row>
    <row r="73" spans="1:246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</row>
    <row r="74" spans="1:246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</row>
    <row r="75" spans="1:246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</row>
    <row r="76" spans="1:246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</row>
    <row r="77" spans="1:246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</row>
    <row r="78" spans="1:246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</row>
    <row r="79" spans="1:246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</row>
    <row r="80" spans="1:246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</row>
    <row r="81" spans="1:246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</row>
    <row r="82" spans="1:246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</row>
    <row r="83" spans="1:246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</row>
    <row r="84" spans="1:246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</row>
    <row r="85" spans="1:246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</row>
    <row r="86" spans="1:246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</row>
    <row r="87" spans="1:246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</row>
    <row r="88" spans="1:246" x14ac:dyDescent="0.35">
      <c r="B88" t="s">
        <v>173</v>
      </c>
      <c r="C88">
        <v>49.817500000000003</v>
      </c>
      <c r="D88">
        <v>15.473000000000001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</row>
    <row r="89" spans="1:246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</row>
    <row r="90" spans="1:246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</row>
    <row r="91" spans="1:246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</row>
    <row r="92" spans="1:246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</row>
    <row r="93" spans="1:246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</row>
    <row r="94" spans="1:246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</row>
    <row r="95" spans="1:246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</row>
    <row r="96" spans="1:246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</row>
    <row r="97" spans="1:246" x14ac:dyDescent="0.35">
      <c r="B97" t="s">
        <v>57</v>
      </c>
      <c r="C97">
        <v>26.820553</v>
      </c>
      <c r="D97">
        <v>30.802498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</row>
    <row r="98" spans="1:246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</row>
    <row r="99" spans="1:246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</row>
    <row r="100" spans="1:246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</row>
    <row r="101" spans="1:246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</row>
    <row r="102" spans="1:246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</row>
    <row r="103" spans="1:246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</row>
    <row r="104" spans="1:246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</row>
    <row r="105" spans="1:246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</row>
    <row r="106" spans="1:246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</row>
    <row r="107" spans="1:246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</row>
    <row r="108" spans="1:246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</row>
    <row r="109" spans="1:246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</row>
    <row r="110" spans="1:246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</row>
    <row r="111" spans="1:246" x14ac:dyDescent="0.35">
      <c r="A111" t="s">
        <v>254</v>
      </c>
      <c r="B111" t="s">
        <v>145</v>
      </c>
      <c r="C111">
        <v>-20.904305000000001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</row>
    <row r="112" spans="1:246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</row>
    <row r="113" spans="1:246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</row>
    <row r="114" spans="1:246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</row>
    <row r="115" spans="1:246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</row>
    <row r="116" spans="1:246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</row>
    <row r="117" spans="1:246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</row>
    <row r="118" spans="1:246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</row>
    <row r="119" spans="1:246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</row>
    <row r="120" spans="1:246" x14ac:dyDescent="0.35">
      <c r="B120" t="s">
        <v>47</v>
      </c>
      <c r="C120">
        <v>51.165691000000002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</row>
    <row r="121" spans="1:246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</row>
    <row r="122" spans="1:246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</row>
    <row r="123" spans="1:246" x14ac:dyDescent="0.35">
      <c r="B123" t="s">
        <v>277</v>
      </c>
      <c r="C123">
        <v>12.1165</v>
      </c>
      <c r="D123">
        <v>-61.679000000000002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</row>
    <row r="124" spans="1:246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</row>
    <row r="125" spans="1:246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</row>
    <row r="126" spans="1:246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</row>
    <row r="127" spans="1:246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</row>
    <row r="128" spans="1:246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</row>
    <row r="129" spans="2:246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</row>
    <row r="130" spans="2:246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</row>
    <row r="131" spans="2:246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</row>
    <row r="132" spans="2:246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</row>
    <row r="133" spans="2:246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4112551</v>
      </c>
      <c r="IL133">
        <v>4208431</v>
      </c>
    </row>
    <row r="134" spans="2:246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</row>
    <row r="135" spans="2:246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</row>
    <row r="136" spans="2:246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</row>
    <row r="137" spans="2:246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</row>
    <row r="138" spans="2:246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</row>
    <row r="139" spans="2:246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</row>
    <row r="140" spans="2:246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</row>
    <row r="141" spans="2:246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</row>
    <row r="142" spans="2:246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</row>
    <row r="143" spans="2:246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</row>
    <row r="144" spans="2:246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</row>
    <row r="145" spans="2:246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</row>
    <row r="146" spans="2:246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4463</v>
      </c>
      <c r="GO146">
        <v>4463</v>
      </c>
      <c r="GP146">
        <v>4863</v>
      </c>
      <c r="GQ146">
        <v>4989</v>
      </c>
      <c r="GR146">
        <v>5190</v>
      </c>
      <c r="GS146">
        <v>5190</v>
      </c>
      <c r="GT146">
        <v>5480</v>
      </c>
      <c r="GU146">
        <v>5480</v>
      </c>
      <c r="GV146">
        <v>5480</v>
      </c>
      <c r="GW146">
        <v>5480</v>
      </c>
      <c r="GX146">
        <v>6058</v>
      </c>
      <c r="GY146">
        <v>6058</v>
      </c>
      <c r="GZ146">
        <v>6058</v>
      </c>
      <c r="HA146">
        <v>6411</v>
      </c>
      <c r="HB146">
        <v>6817</v>
      </c>
      <c r="HC146">
        <v>6961</v>
      </c>
      <c r="HD146">
        <v>6961</v>
      </c>
      <c r="HE146">
        <v>6961</v>
      </c>
      <c r="HF146">
        <v>7343</v>
      </c>
      <c r="HG146">
        <v>7343</v>
      </c>
      <c r="HH146">
        <v>7343</v>
      </c>
      <c r="HI146">
        <v>8149</v>
      </c>
      <c r="HJ146">
        <v>8149</v>
      </c>
      <c r="HK146">
        <v>8505</v>
      </c>
      <c r="HL146">
        <v>8505</v>
      </c>
      <c r="HM146">
        <v>8788</v>
      </c>
      <c r="HN146">
        <v>8788</v>
      </c>
      <c r="HO146">
        <v>8788</v>
      </c>
      <c r="HP146">
        <v>8788</v>
      </c>
      <c r="HQ146">
        <v>8788</v>
      </c>
      <c r="HR146">
        <v>8788</v>
      </c>
      <c r="HS146">
        <v>8788</v>
      </c>
      <c r="HT146">
        <v>8788</v>
      </c>
      <c r="HU146">
        <v>8788</v>
      </c>
      <c r="HV146">
        <v>8788</v>
      </c>
      <c r="HW146">
        <v>8788</v>
      </c>
      <c r="HX146">
        <v>8788</v>
      </c>
      <c r="HY146">
        <v>8788</v>
      </c>
      <c r="HZ146">
        <v>8788</v>
      </c>
      <c r="IA146">
        <v>8788</v>
      </c>
      <c r="IB146">
        <v>8788</v>
      </c>
      <c r="IC146">
        <v>8788</v>
      </c>
      <c r="ID146">
        <v>8788</v>
      </c>
      <c r="IE146">
        <v>8788</v>
      </c>
      <c r="IF146">
        <v>8788</v>
      </c>
      <c r="IG146">
        <v>8788</v>
      </c>
      <c r="IH146">
        <v>8788</v>
      </c>
      <c r="II146">
        <v>8788</v>
      </c>
      <c r="IJ146">
        <v>8788</v>
      </c>
      <c r="IK146">
        <v>8788</v>
      </c>
      <c r="IL146">
        <v>8788</v>
      </c>
    </row>
    <row r="147" spans="2:246" x14ac:dyDescent="0.35">
      <c r="B147" t="s">
        <v>63</v>
      </c>
      <c r="C147">
        <v>29.31166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</row>
    <row r="148" spans="2:246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</row>
    <row r="149" spans="2:246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</row>
    <row r="150" spans="2:246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</row>
    <row r="151" spans="2:246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</row>
    <row r="152" spans="2:246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</row>
    <row r="153" spans="2:246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</row>
    <row r="154" spans="2:246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</row>
    <row r="155" spans="2:246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</row>
    <row r="156" spans="2:246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</row>
    <row r="157" spans="2:246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</row>
    <row r="158" spans="2:246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</row>
    <row r="159" spans="2:246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</row>
    <row r="160" spans="2:246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</row>
    <row r="161" spans="1:246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</row>
    <row r="162" spans="1:246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</row>
    <row r="163" spans="1:246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</row>
    <row r="164" spans="1:246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</row>
    <row r="165" spans="1:246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</row>
    <row r="166" spans="1:246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</row>
    <row r="167" spans="1:246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</row>
    <row r="168" spans="1:246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</row>
    <row r="169" spans="1:246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</row>
    <row r="170" spans="1:246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</row>
    <row r="171" spans="1:246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</row>
    <row r="172" spans="1:246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</row>
    <row r="173" spans="1:246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</row>
    <row r="174" spans="1:246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</row>
    <row r="175" spans="1:246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</row>
    <row r="176" spans="1:246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</row>
    <row r="177" spans="1:246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</row>
    <row r="178" spans="1:246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</row>
    <row r="179" spans="1:246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</row>
    <row r="180" spans="1:246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</row>
    <row r="181" spans="1:246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</row>
    <row r="182" spans="1:246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</row>
    <row r="183" spans="1:246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</row>
    <row r="184" spans="1:246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</row>
    <row r="185" spans="1:246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</row>
    <row r="186" spans="1:246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</row>
    <row r="187" spans="1:246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</row>
    <row r="188" spans="1:246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</row>
    <row r="189" spans="1:246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</row>
    <row r="190" spans="1:246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</row>
    <row r="191" spans="1:246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</row>
    <row r="192" spans="1:246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</row>
    <row r="193" spans="2:246" x14ac:dyDescent="0.35">
      <c r="B193" t="s">
        <v>50</v>
      </c>
      <c r="C193">
        <v>12.879721</v>
      </c>
      <c r="D193">
        <v>121.774017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</row>
    <row r="194" spans="2:246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</row>
    <row r="195" spans="2:246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</row>
    <row r="196" spans="2:246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</row>
    <row r="197" spans="2:246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</row>
    <row r="198" spans="2:246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</row>
    <row r="199" spans="2:246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</row>
    <row r="200" spans="2:246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</row>
    <row r="201" spans="2:246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</row>
    <row r="202" spans="2:246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</row>
    <row r="203" spans="2:246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</row>
    <row r="204" spans="2:246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</row>
    <row r="205" spans="2:246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</row>
    <row r="206" spans="2:246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</row>
    <row r="207" spans="2:246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</row>
    <row r="208" spans="2:246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</row>
    <row r="209" spans="2:246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</row>
    <row r="210" spans="2:246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</row>
    <row r="211" spans="2:246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</row>
    <row r="212" spans="2:246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</row>
    <row r="213" spans="2:246" x14ac:dyDescent="0.35">
      <c r="B213" t="s">
        <v>243</v>
      </c>
      <c r="C213">
        <v>5.1521489999999996</v>
      </c>
      <c r="D213">
        <v>46.199615999999999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2</v>
      </c>
      <c r="CI213">
        <v>2</v>
      </c>
      <c r="CJ213">
        <v>2</v>
      </c>
      <c r="CK213">
        <v>2</v>
      </c>
      <c r="CL213">
        <v>2</v>
      </c>
      <c r="CM213">
        <v>2</v>
      </c>
      <c r="CN213">
        <v>2</v>
      </c>
      <c r="CO213">
        <v>3</v>
      </c>
      <c r="CP213">
        <v>4</v>
      </c>
      <c r="CQ213">
        <v>4</v>
      </c>
      <c r="CR213">
        <v>4</v>
      </c>
      <c r="CS213">
        <v>8</v>
      </c>
      <c r="CT213">
        <v>8</v>
      </c>
      <c r="CU213">
        <v>8</v>
      </c>
      <c r="CV213">
        <v>10</v>
      </c>
      <c r="CW213">
        <v>10</v>
      </c>
      <c r="CX213">
        <v>19</v>
      </c>
      <c r="CY213">
        <v>20</v>
      </c>
      <c r="CZ213">
        <v>31</v>
      </c>
      <c r="DA213">
        <v>31</v>
      </c>
      <c r="DB213">
        <v>34</v>
      </c>
      <c r="DC213">
        <v>44</v>
      </c>
      <c r="DD213">
        <v>61</v>
      </c>
      <c r="DE213">
        <v>75</v>
      </c>
      <c r="DF213">
        <v>87</v>
      </c>
      <c r="DG213">
        <v>106</v>
      </c>
      <c r="DH213">
        <v>106</v>
      </c>
      <c r="DI213">
        <v>110</v>
      </c>
      <c r="DJ213">
        <v>118</v>
      </c>
      <c r="DK213">
        <v>121</v>
      </c>
      <c r="DL213">
        <v>126</v>
      </c>
      <c r="DM213">
        <v>130</v>
      </c>
      <c r="DN213">
        <v>135</v>
      </c>
      <c r="DO213">
        <v>135</v>
      </c>
      <c r="DP213">
        <v>148</v>
      </c>
      <c r="DQ213">
        <v>152</v>
      </c>
      <c r="DR213">
        <v>163</v>
      </c>
      <c r="DS213">
        <v>178</v>
      </c>
      <c r="DT213">
        <v>188</v>
      </c>
      <c r="DU213">
        <v>204</v>
      </c>
      <c r="DV213">
        <v>204</v>
      </c>
      <c r="DW213">
        <v>204</v>
      </c>
      <c r="DX213">
        <v>204</v>
      </c>
      <c r="DY213">
        <v>235</v>
      </c>
      <c r="DZ213">
        <v>253</v>
      </c>
      <c r="EA213">
        <v>265</v>
      </c>
      <c r="EB213">
        <v>310</v>
      </c>
      <c r="EC213">
        <v>310</v>
      </c>
      <c r="ED213">
        <v>327</v>
      </c>
      <c r="EE213">
        <v>348</v>
      </c>
      <c r="EF213">
        <v>361</v>
      </c>
      <c r="EG213">
        <v>361</v>
      </c>
      <c r="EH213">
        <v>406</v>
      </c>
      <c r="EI213">
        <v>418</v>
      </c>
      <c r="EJ213">
        <v>418</v>
      </c>
      <c r="EK213">
        <v>431</v>
      </c>
      <c r="EL213">
        <v>441</v>
      </c>
      <c r="EM213">
        <v>470</v>
      </c>
      <c r="EN213">
        <v>489</v>
      </c>
      <c r="EO213">
        <v>506</v>
      </c>
      <c r="EP213">
        <v>532</v>
      </c>
      <c r="EQ213">
        <v>532</v>
      </c>
      <c r="ER213">
        <v>559</v>
      </c>
      <c r="ES213">
        <v>577</v>
      </c>
      <c r="ET213">
        <v>622</v>
      </c>
      <c r="EU213">
        <v>649</v>
      </c>
      <c r="EV213">
        <v>685</v>
      </c>
      <c r="EW213">
        <v>724</v>
      </c>
      <c r="EX213">
        <v>724</v>
      </c>
      <c r="EY213">
        <v>751</v>
      </c>
      <c r="EZ213">
        <v>782</v>
      </c>
      <c r="FA213">
        <v>818</v>
      </c>
      <c r="FB213">
        <v>818</v>
      </c>
      <c r="FC213">
        <v>829</v>
      </c>
      <c r="FD213">
        <v>868</v>
      </c>
      <c r="FE213">
        <v>868</v>
      </c>
      <c r="FF213">
        <v>868</v>
      </c>
      <c r="FG213">
        <v>887</v>
      </c>
      <c r="FH213">
        <v>910</v>
      </c>
      <c r="FI213">
        <v>910</v>
      </c>
      <c r="FJ213">
        <v>932</v>
      </c>
      <c r="FK213">
        <v>951</v>
      </c>
      <c r="FL213">
        <v>951</v>
      </c>
      <c r="FM213">
        <v>973</v>
      </c>
      <c r="FN213">
        <v>1014</v>
      </c>
      <c r="FO213">
        <v>1051</v>
      </c>
      <c r="FP213">
        <v>1096</v>
      </c>
      <c r="FQ213">
        <v>1147</v>
      </c>
      <c r="FR213">
        <v>1209</v>
      </c>
      <c r="FS213">
        <v>1209</v>
      </c>
      <c r="FT213">
        <v>1264</v>
      </c>
      <c r="FU213">
        <v>1264</v>
      </c>
      <c r="FV213">
        <v>1343</v>
      </c>
      <c r="FW213">
        <v>1380</v>
      </c>
      <c r="FX213">
        <v>1425</v>
      </c>
      <c r="FY213">
        <v>1444</v>
      </c>
      <c r="FZ213">
        <v>1444</v>
      </c>
      <c r="GA213">
        <v>1452</v>
      </c>
      <c r="GB213">
        <v>1457</v>
      </c>
      <c r="GC213">
        <v>1462</v>
      </c>
      <c r="GD213">
        <v>1464</v>
      </c>
      <c r="GE213">
        <v>1495</v>
      </c>
      <c r="GF213">
        <v>1499</v>
      </c>
      <c r="GG213">
        <v>1499</v>
      </c>
      <c r="GH213">
        <v>1521</v>
      </c>
      <c r="GI213">
        <v>1521</v>
      </c>
      <c r="GJ213">
        <v>1543</v>
      </c>
      <c r="GK213">
        <v>1562</v>
      </c>
      <c r="GL213">
        <v>1562</v>
      </c>
      <c r="GM213">
        <v>1562</v>
      </c>
      <c r="GN213">
        <v>1562</v>
      </c>
      <c r="GO213">
        <v>1562</v>
      </c>
      <c r="GP213">
        <v>1598</v>
      </c>
      <c r="GQ213">
        <v>1598</v>
      </c>
      <c r="GR213">
        <v>1598</v>
      </c>
      <c r="GS213">
        <v>1728</v>
      </c>
      <c r="GT213">
        <v>1728</v>
      </c>
      <c r="GU213">
        <v>1728</v>
      </c>
      <c r="GV213">
        <v>1728</v>
      </c>
      <c r="GW213">
        <v>1728</v>
      </c>
      <c r="GX213">
        <v>1728</v>
      </c>
      <c r="GY213">
        <v>1728</v>
      </c>
      <c r="GZ213">
        <v>1728</v>
      </c>
      <c r="HA213">
        <v>1728</v>
      </c>
      <c r="HB213">
        <v>2268</v>
      </c>
      <c r="HC213">
        <v>2268</v>
      </c>
      <c r="HD213">
        <v>2374</v>
      </c>
      <c r="HE213">
        <v>2374</v>
      </c>
      <c r="HF213">
        <v>2374</v>
      </c>
      <c r="HG213">
        <v>2396</v>
      </c>
      <c r="HH213">
        <v>2396</v>
      </c>
      <c r="HI213">
        <v>2396</v>
      </c>
      <c r="HJ213">
        <v>2396</v>
      </c>
      <c r="HK213">
        <v>2396</v>
      </c>
      <c r="HL213">
        <v>2443</v>
      </c>
      <c r="HM213">
        <v>2443</v>
      </c>
      <c r="HN213">
        <v>2443</v>
      </c>
      <c r="HO213">
        <v>2443</v>
      </c>
      <c r="HP213">
        <v>2443</v>
      </c>
      <c r="HQ213">
        <v>2481</v>
      </c>
      <c r="HR213">
        <v>2481</v>
      </c>
      <c r="HS213">
        <v>2481</v>
      </c>
      <c r="HT213">
        <v>2481</v>
      </c>
      <c r="HU213">
        <v>2481</v>
      </c>
      <c r="HV213">
        <v>2481</v>
      </c>
      <c r="HW213">
        <v>2696</v>
      </c>
      <c r="HX213">
        <v>2696</v>
      </c>
      <c r="HY213">
        <v>2696</v>
      </c>
      <c r="HZ213">
        <v>2696</v>
      </c>
      <c r="IA213">
        <v>2738</v>
      </c>
      <c r="IB213">
        <v>2738</v>
      </c>
      <c r="IC213">
        <v>2738</v>
      </c>
      <c r="ID213">
        <v>2791</v>
      </c>
      <c r="IE213">
        <v>2791</v>
      </c>
      <c r="IF213">
        <v>2803</v>
      </c>
      <c r="IG213">
        <v>2803</v>
      </c>
      <c r="IH213">
        <v>2812</v>
      </c>
      <c r="II213">
        <v>2812</v>
      </c>
      <c r="IJ213">
        <v>2812</v>
      </c>
      <c r="IK213">
        <v>2812</v>
      </c>
      <c r="IL213">
        <v>2812</v>
      </c>
    </row>
    <row r="214" spans="2:246" x14ac:dyDescent="0.35">
      <c r="B214" t="s">
        <v>113</v>
      </c>
      <c r="C214">
        <v>-30.5595</v>
      </c>
      <c r="D214">
        <v>22.9375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4</v>
      </c>
      <c r="BP214">
        <v>12</v>
      </c>
      <c r="BQ214">
        <v>12</v>
      </c>
      <c r="BR214">
        <v>31</v>
      </c>
      <c r="BS214">
        <v>31</v>
      </c>
      <c r="BT214">
        <v>31</v>
      </c>
      <c r="BU214">
        <v>31</v>
      </c>
      <c r="BV214">
        <v>31</v>
      </c>
      <c r="BW214">
        <v>50</v>
      </c>
      <c r="BX214">
        <v>50</v>
      </c>
      <c r="BY214">
        <v>95</v>
      </c>
      <c r="BZ214">
        <v>95</v>
      </c>
      <c r="CA214">
        <v>95</v>
      </c>
      <c r="CB214">
        <v>95</v>
      </c>
      <c r="CC214">
        <v>95</v>
      </c>
      <c r="CD214">
        <v>95</v>
      </c>
      <c r="CE214">
        <v>95</v>
      </c>
      <c r="CF214">
        <v>410</v>
      </c>
      <c r="CG214">
        <v>410</v>
      </c>
      <c r="CH214">
        <v>410</v>
      </c>
      <c r="CI214">
        <v>410</v>
      </c>
      <c r="CJ214">
        <v>410</v>
      </c>
      <c r="CK214">
        <v>410</v>
      </c>
      <c r="CL214">
        <v>903</v>
      </c>
      <c r="CM214">
        <v>903</v>
      </c>
      <c r="CN214">
        <v>903</v>
      </c>
      <c r="CO214">
        <v>903</v>
      </c>
      <c r="CP214">
        <v>1055</v>
      </c>
      <c r="CQ214">
        <v>1055</v>
      </c>
      <c r="CR214">
        <v>1055</v>
      </c>
      <c r="CS214">
        <v>1473</v>
      </c>
      <c r="CT214">
        <v>1473</v>
      </c>
      <c r="CU214">
        <v>1473</v>
      </c>
      <c r="CV214">
        <v>1473</v>
      </c>
      <c r="CW214">
        <v>1473</v>
      </c>
      <c r="CX214">
        <v>2073</v>
      </c>
      <c r="CY214">
        <v>2073</v>
      </c>
      <c r="CZ214">
        <v>2073</v>
      </c>
      <c r="DA214">
        <v>2382</v>
      </c>
      <c r="DB214">
        <v>2549</v>
      </c>
      <c r="DC214">
        <v>2549</v>
      </c>
      <c r="DD214">
        <v>2746</v>
      </c>
      <c r="DE214">
        <v>2746</v>
      </c>
      <c r="DF214">
        <v>3153</v>
      </c>
      <c r="DG214">
        <v>3153</v>
      </c>
      <c r="DH214">
        <v>3153</v>
      </c>
      <c r="DI214">
        <v>3983</v>
      </c>
      <c r="DJ214">
        <v>4173</v>
      </c>
      <c r="DK214">
        <v>4357</v>
      </c>
      <c r="DL214">
        <v>4357</v>
      </c>
      <c r="DM214">
        <v>4745</v>
      </c>
      <c r="DN214">
        <v>5676</v>
      </c>
      <c r="DO214">
        <v>6083</v>
      </c>
      <c r="DP214">
        <v>6478</v>
      </c>
      <c r="DQ214">
        <v>7006</v>
      </c>
      <c r="DR214">
        <v>7298</v>
      </c>
      <c r="DS214">
        <v>7960</v>
      </c>
      <c r="DT214">
        <v>8950</v>
      </c>
      <c r="DU214">
        <v>8950</v>
      </c>
      <c r="DV214">
        <v>10104</v>
      </c>
      <c r="DW214">
        <v>10104</v>
      </c>
      <c r="DX214">
        <v>11100</v>
      </c>
      <c r="DY214">
        <v>11917</v>
      </c>
      <c r="DZ214">
        <v>12741</v>
      </c>
      <c r="EA214">
        <v>13451</v>
      </c>
      <c r="EB214">
        <v>14370</v>
      </c>
      <c r="EC214">
        <v>15093</v>
      </c>
      <c r="ED214">
        <v>16116</v>
      </c>
      <c r="EE214">
        <v>16809</v>
      </c>
      <c r="EF214">
        <v>17291</v>
      </c>
      <c r="EG214">
        <v>18313</v>
      </c>
      <c r="EH214">
        <v>19682</v>
      </c>
      <c r="EI214">
        <v>21311</v>
      </c>
      <c r="EJ214">
        <v>23088</v>
      </c>
      <c r="EK214">
        <v>24258</v>
      </c>
      <c r="EL214">
        <v>24364</v>
      </c>
      <c r="EM214">
        <v>26099</v>
      </c>
      <c r="EN214">
        <v>29006</v>
      </c>
      <c r="EO214">
        <v>31505</v>
      </c>
      <c r="EP214">
        <v>33252</v>
      </c>
      <c r="EQ214">
        <v>35006</v>
      </c>
      <c r="ER214">
        <v>36850</v>
      </c>
      <c r="ES214">
        <v>38531</v>
      </c>
      <c r="ET214">
        <v>39867</v>
      </c>
      <c r="EU214">
        <v>42063</v>
      </c>
      <c r="EV214">
        <v>44331</v>
      </c>
      <c r="EW214">
        <v>44920</v>
      </c>
      <c r="EX214">
        <v>47825</v>
      </c>
      <c r="EY214">
        <v>50326</v>
      </c>
      <c r="EZ214">
        <v>51608</v>
      </c>
      <c r="FA214">
        <v>53444</v>
      </c>
      <c r="FB214">
        <v>55045</v>
      </c>
      <c r="FC214">
        <v>56874</v>
      </c>
      <c r="FD214">
        <v>59974</v>
      </c>
      <c r="FE214">
        <v>64111</v>
      </c>
      <c r="FF214">
        <v>67094</v>
      </c>
      <c r="FG214">
        <v>68925</v>
      </c>
      <c r="FH214">
        <v>70614</v>
      </c>
      <c r="FI214">
        <v>73543</v>
      </c>
      <c r="FJ214">
        <v>76025</v>
      </c>
      <c r="FK214">
        <v>81999</v>
      </c>
      <c r="FL214">
        <v>86298</v>
      </c>
      <c r="FM214">
        <v>91227</v>
      </c>
      <c r="FN214">
        <v>93315</v>
      </c>
      <c r="FO214">
        <v>97848</v>
      </c>
      <c r="FP214">
        <v>102299</v>
      </c>
      <c r="FQ214">
        <v>106842</v>
      </c>
      <c r="FR214">
        <v>113061</v>
      </c>
      <c r="FS214">
        <v>118232</v>
      </c>
      <c r="FT214">
        <v>127715</v>
      </c>
      <c r="FU214">
        <v>134874</v>
      </c>
      <c r="FV214">
        <v>138241</v>
      </c>
      <c r="FW214">
        <v>146279</v>
      </c>
      <c r="FX214">
        <v>160693</v>
      </c>
      <c r="FY214">
        <v>165591</v>
      </c>
      <c r="FZ214">
        <v>178183</v>
      </c>
      <c r="GA214">
        <v>182230</v>
      </c>
      <c r="GB214">
        <v>191059</v>
      </c>
      <c r="GC214">
        <v>194865</v>
      </c>
      <c r="GD214">
        <v>208144</v>
      </c>
      <c r="GE214">
        <v>229175</v>
      </c>
      <c r="GF214">
        <v>236260</v>
      </c>
      <c r="GG214">
        <v>245771</v>
      </c>
      <c r="GH214">
        <v>263054</v>
      </c>
      <c r="GI214">
        <v>265077</v>
      </c>
      <c r="GJ214">
        <v>274925</v>
      </c>
      <c r="GK214">
        <v>287313</v>
      </c>
      <c r="GL214">
        <v>297967</v>
      </c>
      <c r="GM214">
        <v>309601</v>
      </c>
      <c r="GN214">
        <v>326171</v>
      </c>
      <c r="GO214">
        <v>342461</v>
      </c>
      <c r="GP214">
        <v>347227</v>
      </c>
      <c r="GQ214">
        <v>358037</v>
      </c>
      <c r="GR214">
        <v>363751</v>
      </c>
      <c r="GS214">
        <v>377266</v>
      </c>
      <c r="GT214">
        <v>387316</v>
      </c>
      <c r="GU214">
        <v>394759</v>
      </c>
      <c r="GV214">
        <v>404568</v>
      </c>
      <c r="GW214">
        <v>411474</v>
      </c>
      <c r="GX214">
        <v>417200</v>
      </c>
      <c r="GY214">
        <v>426125</v>
      </c>
      <c r="GZ214">
        <v>432029</v>
      </c>
      <c r="HA214">
        <v>437617</v>
      </c>
      <c r="HB214">
        <v>461734</v>
      </c>
      <c r="HC214">
        <v>466941</v>
      </c>
      <c r="HD214">
        <v>472377</v>
      </c>
      <c r="HE214">
        <v>477671</v>
      </c>
      <c r="HF214">
        <v>485468</v>
      </c>
      <c r="HG214">
        <v>491441</v>
      </c>
      <c r="HH214">
        <v>497169</v>
      </c>
      <c r="HI214">
        <v>500102</v>
      </c>
      <c r="HJ214">
        <v>504127</v>
      </c>
      <c r="HK214">
        <v>506470</v>
      </c>
      <c r="HL214">
        <v>516494</v>
      </c>
      <c r="HM214">
        <v>520381</v>
      </c>
      <c r="HN214">
        <v>525242</v>
      </c>
      <c r="HO214">
        <v>531338</v>
      </c>
      <c r="HP214">
        <v>533935</v>
      </c>
      <c r="HQ214">
        <v>536694</v>
      </c>
      <c r="HR214">
        <v>538604</v>
      </c>
      <c r="HS214">
        <v>540923</v>
      </c>
      <c r="HT214">
        <v>549993</v>
      </c>
      <c r="HU214">
        <v>553456</v>
      </c>
      <c r="HV214">
        <v>554887</v>
      </c>
      <c r="HW214">
        <v>557818</v>
      </c>
      <c r="HX214">
        <v>561204</v>
      </c>
      <c r="HY214">
        <v>563891</v>
      </c>
      <c r="HZ214">
        <v>566555</v>
      </c>
      <c r="IA214">
        <v>567729</v>
      </c>
      <c r="IB214">
        <v>569935</v>
      </c>
      <c r="IC214">
        <v>573003</v>
      </c>
      <c r="ID214">
        <v>574587</v>
      </c>
      <c r="IE214">
        <v>576423</v>
      </c>
      <c r="IF214">
        <v>577906</v>
      </c>
      <c r="IG214">
        <v>579289</v>
      </c>
      <c r="IH214">
        <v>583126</v>
      </c>
      <c r="II214">
        <v>584195</v>
      </c>
      <c r="IJ214">
        <v>585303</v>
      </c>
      <c r="IK214">
        <v>586844</v>
      </c>
      <c r="IL214">
        <v>589434</v>
      </c>
    </row>
    <row r="215" spans="2:246" x14ac:dyDescent="0.35">
      <c r="B215" t="s">
        <v>313</v>
      </c>
      <c r="C215">
        <v>6.8769999999999998</v>
      </c>
      <c r="D215">
        <v>31.306999999999999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2</v>
      </c>
      <c r="DI215">
        <v>2</v>
      </c>
      <c r="DJ215">
        <v>2</v>
      </c>
      <c r="DK215">
        <v>2</v>
      </c>
      <c r="DL215">
        <v>2</v>
      </c>
      <c r="DM215">
        <v>2</v>
      </c>
      <c r="DN215">
        <v>3</v>
      </c>
      <c r="DO215">
        <v>4</v>
      </c>
      <c r="DP215">
        <v>4</v>
      </c>
      <c r="DQ215">
        <v>4</v>
      </c>
      <c r="DR215">
        <v>4</v>
      </c>
      <c r="DS215">
        <v>4</v>
      </c>
      <c r="DT215">
        <v>4</v>
      </c>
      <c r="DU215">
        <v>4</v>
      </c>
      <c r="DV215">
        <v>6</v>
      </c>
      <c r="DW215">
        <v>6</v>
      </c>
      <c r="DX215">
        <v>6</v>
      </c>
      <c r="DY215">
        <v>6</v>
      </c>
      <c r="DZ215">
        <v>6</v>
      </c>
      <c r="EA215">
        <v>6</v>
      </c>
      <c r="EB215">
        <v>6</v>
      </c>
      <c r="EC215">
        <v>6</v>
      </c>
      <c r="ED215">
        <v>6</v>
      </c>
      <c r="EE215">
        <v>6</v>
      </c>
      <c r="EF215">
        <v>6</v>
      </c>
      <c r="EG215">
        <v>6</v>
      </c>
      <c r="EH215">
        <v>6</v>
      </c>
      <c r="EI215">
        <v>6</v>
      </c>
      <c r="EJ215">
        <v>6</v>
      </c>
      <c r="EK215">
        <v>6</v>
      </c>
      <c r="EL215">
        <v>6</v>
      </c>
      <c r="EM215">
        <v>15</v>
      </c>
      <c r="EN215">
        <v>15</v>
      </c>
      <c r="EO215">
        <v>15</v>
      </c>
      <c r="EP215">
        <v>48</v>
      </c>
      <c r="EQ215">
        <v>48</v>
      </c>
      <c r="ER215">
        <v>49</v>
      </c>
      <c r="ES215">
        <v>49</v>
      </c>
      <c r="ET215">
        <v>49</v>
      </c>
      <c r="EU215">
        <v>58</v>
      </c>
      <c r="EV215">
        <v>89</v>
      </c>
      <c r="EW215">
        <v>117</v>
      </c>
      <c r="EX215">
        <v>122</v>
      </c>
      <c r="EY215">
        <v>122</v>
      </c>
      <c r="EZ215">
        <v>169</v>
      </c>
      <c r="FA215">
        <v>190</v>
      </c>
      <c r="FB215">
        <v>217</v>
      </c>
      <c r="FC215">
        <v>224</v>
      </c>
      <c r="FD215">
        <v>224</v>
      </c>
      <c r="FE215">
        <v>224</v>
      </c>
      <c r="FF215">
        <v>224</v>
      </c>
      <c r="FG215">
        <v>246</v>
      </c>
      <c r="FH215">
        <v>246</v>
      </c>
      <c r="FI215">
        <v>279</v>
      </c>
      <c r="FJ215">
        <v>333</v>
      </c>
      <c r="FK215">
        <v>333</v>
      </c>
      <c r="FL215">
        <v>333</v>
      </c>
      <c r="FM215">
        <v>333</v>
      </c>
      <c r="FN215">
        <v>333</v>
      </c>
      <c r="FO215">
        <v>333</v>
      </c>
      <c r="FP215">
        <v>333</v>
      </c>
      <c r="FQ215">
        <v>333</v>
      </c>
      <c r="FR215">
        <v>333</v>
      </c>
      <c r="FS215">
        <v>333</v>
      </c>
      <c r="FT215">
        <v>333</v>
      </c>
      <c r="FU215">
        <v>333</v>
      </c>
      <c r="FV215">
        <v>333</v>
      </c>
      <c r="FW215">
        <v>333</v>
      </c>
      <c r="FX215">
        <v>1175</v>
      </c>
      <c r="FY215">
        <v>1175</v>
      </c>
      <c r="FZ215">
        <v>1175</v>
      </c>
      <c r="GA215">
        <v>1175</v>
      </c>
      <c r="GB215">
        <v>1175</v>
      </c>
      <c r="GC215">
        <v>1175</v>
      </c>
      <c r="GD215">
        <v>1175</v>
      </c>
      <c r="GE215">
        <v>1175</v>
      </c>
      <c r="GF215">
        <v>1175</v>
      </c>
      <c r="GG215">
        <v>1175</v>
      </c>
      <c r="GH215">
        <v>1175</v>
      </c>
      <c r="GI215">
        <v>1175</v>
      </c>
      <c r="GJ215">
        <v>1175</v>
      </c>
      <c r="GK215">
        <v>1175</v>
      </c>
      <c r="GL215">
        <v>1175</v>
      </c>
      <c r="GM215">
        <v>1175</v>
      </c>
      <c r="GN215">
        <v>1175</v>
      </c>
      <c r="GO215">
        <v>1175</v>
      </c>
      <c r="GP215">
        <v>1175</v>
      </c>
      <c r="GQ215">
        <v>1175</v>
      </c>
      <c r="GR215">
        <v>1175</v>
      </c>
      <c r="GS215">
        <v>1175</v>
      </c>
      <c r="GT215">
        <v>1175</v>
      </c>
      <c r="GU215">
        <v>1175</v>
      </c>
      <c r="GV215">
        <v>1175</v>
      </c>
      <c r="GW215">
        <v>1175</v>
      </c>
      <c r="GX215">
        <v>1175</v>
      </c>
      <c r="GY215">
        <v>1175</v>
      </c>
      <c r="GZ215">
        <v>1175</v>
      </c>
      <c r="HA215">
        <v>1175</v>
      </c>
      <c r="HB215">
        <v>1175</v>
      </c>
      <c r="HC215">
        <v>1175</v>
      </c>
      <c r="HD215">
        <v>1175</v>
      </c>
      <c r="HE215">
        <v>1175</v>
      </c>
      <c r="HF215">
        <v>1175</v>
      </c>
      <c r="HG215">
        <v>1290</v>
      </c>
      <c r="HH215">
        <v>1290</v>
      </c>
      <c r="HI215">
        <v>1290</v>
      </c>
      <c r="HJ215">
        <v>1290</v>
      </c>
      <c r="HK215">
        <v>1290</v>
      </c>
      <c r="HL215">
        <v>1290</v>
      </c>
      <c r="HM215">
        <v>1290</v>
      </c>
      <c r="HN215">
        <v>1290</v>
      </c>
      <c r="HO215">
        <v>1290</v>
      </c>
      <c r="HP215">
        <v>1290</v>
      </c>
      <c r="HQ215">
        <v>1290</v>
      </c>
      <c r="HR215">
        <v>1290</v>
      </c>
      <c r="HS215">
        <v>1290</v>
      </c>
      <c r="HT215">
        <v>1290</v>
      </c>
      <c r="HU215">
        <v>1290</v>
      </c>
      <c r="HV215">
        <v>1290</v>
      </c>
      <c r="HW215">
        <v>1290</v>
      </c>
      <c r="HX215">
        <v>1290</v>
      </c>
      <c r="HY215">
        <v>1290</v>
      </c>
      <c r="HZ215">
        <v>1290</v>
      </c>
      <c r="IA215">
        <v>1290</v>
      </c>
      <c r="IB215">
        <v>1290</v>
      </c>
      <c r="IC215">
        <v>1290</v>
      </c>
      <c r="ID215">
        <v>1290</v>
      </c>
      <c r="IE215">
        <v>1290</v>
      </c>
      <c r="IF215">
        <v>1290</v>
      </c>
      <c r="IG215">
        <v>1290</v>
      </c>
      <c r="IH215">
        <v>1290</v>
      </c>
      <c r="II215">
        <v>1290</v>
      </c>
      <c r="IJ215">
        <v>1290</v>
      </c>
      <c r="IK215">
        <v>1290</v>
      </c>
      <c r="IL215">
        <v>1290</v>
      </c>
    </row>
    <row r="216" spans="2:246" x14ac:dyDescent="0.35">
      <c r="B216" t="s">
        <v>54</v>
      </c>
      <c r="C216">
        <v>40.463667000000001</v>
      </c>
      <c r="D216">
        <v>-3.7492200000000002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30</v>
      </c>
      <c r="AY216">
        <v>30</v>
      </c>
      <c r="AZ216">
        <v>32</v>
      </c>
      <c r="BA216">
        <v>32</v>
      </c>
      <c r="BB216">
        <v>183</v>
      </c>
      <c r="BC216">
        <v>183</v>
      </c>
      <c r="BD216">
        <v>193</v>
      </c>
      <c r="BE216">
        <v>517</v>
      </c>
      <c r="BF216">
        <v>517</v>
      </c>
      <c r="BG216">
        <v>530</v>
      </c>
      <c r="BH216">
        <v>1028</v>
      </c>
      <c r="BI216">
        <v>1081</v>
      </c>
      <c r="BJ216">
        <v>1107</v>
      </c>
      <c r="BK216">
        <v>1588</v>
      </c>
      <c r="BL216">
        <v>2125</v>
      </c>
      <c r="BM216">
        <v>2575</v>
      </c>
      <c r="BN216">
        <v>2575</v>
      </c>
      <c r="BO216">
        <v>3794</v>
      </c>
      <c r="BP216">
        <v>5367</v>
      </c>
      <c r="BQ216">
        <v>7015</v>
      </c>
      <c r="BR216">
        <v>9357</v>
      </c>
      <c r="BS216">
        <v>12285</v>
      </c>
      <c r="BT216">
        <v>14709</v>
      </c>
      <c r="BU216">
        <v>16780</v>
      </c>
      <c r="BV216">
        <v>19259</v>
      </c>
      <c r="BW216">
        <v>22647</v>
      </c>
      <c r="BX216">
        <v>26743</v>
      </c>
      <c r="BY216">
        <v>30513</v>
      </c>
      <c r="BZ216">
        <v>34219</v>
      </c>
      <c r="CA216">
        <v>38080</v>
      </c>
      <c r="CB216">
        <v>40437</v>
      </c>
      <c r="CC216">
        <v>43208</v>
      </c>
      <c r="CD216">
        <v>48021</v>
      </c>
      <c r="CE216">
        <v>52165</v>
      </c>
      <c r="CF216">
        <v>55668</v>
      </c>
      <c r="CG216">
        <v>59109</v>
      </c>
      <c r="CH216">
        <v>62391</v>
      </c>
      <c r="CI216">
        <v>64727</v>
      </c>
      <c r="CJ216">
        <v>67504</v>
      </c>
      <c r="CK216">
        <v>70853</v>
      </c>
      <c r="CL216">
        <v>74797</v>
      </c>
      <c r="CM216">
        <v>74797</v>
      </c>
      <c r="CN216">
        <v>74797</v>
      </c>
      <c r="CO216">
        <v>77357</v>
      </c>
      <c r="CP216">
        <v>80587</v>
      </c>
      <c r="CQ216">
        <v>82514</v>
      </c>
      <c r="CR216">
        <v>85915</v>
      </c>
      <c r="CS216">
        <v>89250</v>
      </c>
      <c r="CT216">
        <v>92355</v>
      </c>
      <c r="CU216">
        <v>95708</v>
      </c>
      <c r="CV216">
        <v>98372</v>
      </c>
      <c r="CW216">
        <v>100875</v>
      </c>
      <c r="CX216">
        <v>102548</v>
      </c>
      <c r="CY216">
        <v>108947</v>
      </c>
      <c r="CZ216">
        <v>112050</v>
      </c>
      <c r="DA216">
        <v>112050</v>
      </c>
      <c r="DB216">
        <v>117248</v>
      </c>
      <c r="DC216">
        <v>118902</v>
      </c>
      <c r="DD216">
        <v>121343</v>
      </c>
      <c r="DE216">
        <v>123486</v>
      </c>
      <c r="DF216">
        <v>126002</v>
      </c>
      <c r="DG216">
        <v>128511</v>
      </c>
      <c r="DH216">
        <v>131148</v>
      </c>
      <c r="DI216">
        <v>133952</v>
      </c>
      <c r="DJ216">
        <v>136166</v>
      </c>
      <c r="DK216">
        <v>137139</v>
      </c>
      <c r="DL216">
        <v>138980</v>
      </c>
      <c r="DM216">
        <v>140823</v>
      </c>
      <c r="DN216">
        <v>143374</v>
      </c>
      <c r="DO216">
        <v>144783</v>
      </c>
      <c r="DP216">
        <v>146446</v>
      </c>
      <c r="DQ216">
        <v>146446</v>
      </c>
      <c r="DR216">
        <v>150376</v>
      </c>
      <c r="DS216">
        <v>150376</v>
      </c>
      <c r="DT216">
        <v>150376</v>
      </c>
      <c r="DU216">
        <v>150376</v>
      </c>
      <c r="DV216">
        <v>150376</v>
      </c>
      <c r="DW216">
        <v>150376</v>
      </c>
      <c r="DX216">
        <v>150376</v>
      </c>
      <c r="DY216">
        <v>150376</v>
      </c>
      <c r="DZ216">
        <v>150376</v>
      </c>
      <c r="EA216">
        <v>150376</v>
      </c>
      <c r="EB216">
        <v>150376</v>
      </c>
      <c r="EC216">
        <v>150376</v>
      </c>
      <c r="ED216">
        <v>150376</v>
      </c>
      <c r="EE216">
        <v>150376</v>
      </c>
      <c r="EF216">
        <v>150376</v>
      </c>
      <c r="EG216">
        <v>150376</v>
      </c>
      <c r="EH216">
        <v>150376</v>
      </c>
      <c r="EI216">
        <v>150376</v>
      </c>
      <c r="EJ216">
        <v>150376</v>
      </c>
      <c r="EK216">
        <v>150376</v>
      </c>
      <c r="EL216">
        <v>150376</v>
      </c>
      <c r="EM216">
        <v>150376</v>
      </c>
      <c r="EN216">
        <v>150376</v>
      </c>
      <c r="EO216">
        <v>150376</v>
      </c>
      <c r="EP216">
        <v>150376</v>
      </c>
      <c r="EQ216">
        <v>150376</v>
      </c>
      <c r="ER216">
        <v>150376</v>
      </c>
      <c r="ES216">
        <v>150376</v>
      </c>
      <c r="ET216">
        <v>150376</v>
      </c>
      <c r="EU216">
        <v>150376</v>
      </c>
      <c r="EV216">
        <v>150376</v>
      </c>
      <c r="EW216">
        <v>150376</v>
      </c>
      <c r="EX216">
        <v>150376</v>
      </c>
      <c r="EY216">
        <v>150376</v>
      </c>
      <c r="EZ216">
        <v>150376</v>
      </c>
      <c r="FA216">
        <v>150376</v>
      </c>
      <c r="FB216">
        <v>150376</v>
      </c>
      <c r="FC216">
        <v>150376</v>
      </c>
      <c r="FD216">
        <v>150376</v>
      </c>
      <c r="FE216">
        <v>150376</v>
      </c>
      <c r="FF216">
        <v>150376</v>
      </c>
      <c r="FG216">
        <v>150376</v>
      </c>
      <c r="FH216">
        <v>150376</v>
      </c>
      <c r="FI216">
        <v>150376</v>
      </c>
      <c r="FJ216">
        <v>150376</v>
      </c>
      <c r="FK216">
        <v>150376</v>
      </c>
      <c r="FL216">
        <v>150376</v>
      </c>
      <c r="FM216">
        <v>150376</v>
      </c>
      <c r="FN216">
        <v>150376</v>
      </c>
      <c r="FO216">
        <v>150376</v>
      </c>
      <c r="FP216">
        <v>150376</v>
      </c>
      <c r="FQ216">
        <v>150376</v>
      </c>
      <c r="FR216">
        <v>150376</v>
      </c>
      <c r="FS216">
        <v>150376</v>
      </c>
      <c r="FT216">
        <v>150376</v>
      </c>
      <c r="FU216">
        <v>150376</v>
      </c>
      <c r="FV216">
        <v>150376</v>
      </c>
      <c r="FW216">
        <v>150376</v>
      </c>
      <c r="FX216">
        <v>150376</v>
      </c>
      <c r="FY216">
        <v>150376</v>
      </c>
      <c r="FZ216">
        <v>150376</v>
      </c>
      <c r="GA216">
        <v>150376</v>
      </c>
      <c r="GB216">
        <v>150376</v>
      </c>
      <c r="GC216">
        <v>150376</v>
      </c>
      <c r="GD216">
        <v>150376</v>
      </c>
      <c r="GE216">
        <v>150376</v>
      </c>
      <c r="GF216">
        <v>150376</v>
      </c>
      <c r="GG216">
        <v>150376</v>
      </c>
      <c r="GH216">
        <v>150376</v>
      </c>
      <c r="GI216">
        <v>150376</v>
      </c>
      <c r="GJ216">
        <v>150376</v>
      </c>
      <c r="GK216">
        <v>150376</v>
      </c>
      <c r="GL216">
        <v>150376</v>
      </c>
      <c r="GM216">
        <v>150376</v>
      </c>
      <c r="GN216">
        <v>150376</v>
      </c>
      <c r="GO216">
        <v>150376</v>
      </c>
      <c r="GP216">
        <v>150376</v>
      </c>
      <c r="GQ216">
        <v>150376</v>
      </c>
      <c r="GR216">
        <v>150376</v>
      </c>
      <c r="GS216">
        <v>150376</v>
      </c>
      <c r="GT216">
        <v>150376</v>
      </c>
      <c r="GU216">
        <v>150376</v>
      </c>
      <c r="GV216">
        <v>150376</v>
      </c>
      <c r="GW216">
        <v>150376</v>
      </c>
      <c r="GX216">
        <v>150376</v>
      </c>
      <c r="GY216">
        <v>150376</v>
      </c>
      <c r="GZ216">
        <v>150376</v>
      </c>
      <c r="HA216">
        <v>150376</v>
      </c>
      <c r="HB216">
        <v>150376</v>
      </c>
      <c r="HC216">
        <v>150376</v>
      </c>
      <c r="HD216">
        <v>150376</v>
      </c>
      <c r="HE216">
        <v>150376</v>
      </c>
      <c r="HF216">
        <v>150376</v>
      </c>
      <c r="HG216">
        <v>150376</v>
      </c>
      <c r="HH216">
        <v>150376</v>
      </c>
      <c r="HI216">
        <v>150376</v>
      </c>
      <c r="HJ216">
        <v>150376</v>
      </c>
      <c r="HK216">
        <v>150376</v>
      </c>
      <c r="HL216">
        <v>150376</v>
      </c>
      <c r="HM216">
        <v>150376</v>
      </c>
      <c r="HN216">
        <v>150376</v>
      </c>
      <c r="HO216">
        <v>150376</v>
      </c>
      <c r="HP216">
        <v>150376</v>
      </c>
      <c r="HQ216">
        <v>150376</v>
      </c>
      <c r="HR216">
        <v>150376</v>
      </c>
      <c r="HS216">
        <v>150376</v>
      </c>
      <c r="HT216">
        <v>150376</v>
      </c>
      <c r="HU216">
        <v>150376</v>
      </c>
      <c r="HV216">
        <v>150376</v>
      </c>
      <c r="HW216">
        <v>150376</v>
      </c>
      <c r="HX216">
        <v>150376</v>
      </c>
      <c r="HY216">
        <v>150376</v>
      </c>
      <c r="HZ216">
        <v>150376</v>
      </c>
      <c r="IA216">
        <v>150376</v>
      </c>
      <c r="IB216">
        <v>150376</v>
      </c>
      <c r="IC216">
        <v>150376</v>
      </c>
      <c r="ID216">
        <v>150376</v>
      </c>
      <c r="IE216">
        <v>150376</v>
      </c>
      <c r="IF216">
        <v>150376</v>
      </c>
      <c r="IG216">
        <v>150376</v>
      </c>
      <c r="IH216">
        <v>150376</v>
      </c>
      <c r="II216">
        <v>150376</v>
      </c>
      <c r="IJ216">
        <v>150376</v>
      </c>
      <c r="IK216">
        <v>150376</v>
      </c>
      <c r="IL216">
        <v>150376</v>
      </c>
    </row>
    <row r="217" spans="2:246" x14ac:dyDescent="0.35">
      <c r="B217" t="s">
        <v>46</v>
      </c>
      <c r="C217">
        <v>7.8730539999999998</v>
      </c>
      <c r="D217">
        <v>80.771796999999907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3</v>
      </c>
      <c r="BK217">
        <v>3</v>
      </c>
      <c r="BL217">
        <v>1</v>
      </c>
      <c r="BM217">
        <v>3</v>
      </c>
      <c r="BN217">
        <v>3</v>
      </c>
      <c r="BO217">
        <v>2</v>
      </c>
      <c r="BP217">
        <v>3</v>
      </c>
      <c r="BQ217">
        <v>7</v>
      </c>
      <c r="BR217">
        <v>7</v>
      </c>
      <c r="BS217">
        <v>9</v>
      </c>
      <c r="BT217">
        <v>11</v>
      </c>
      <c r="BU217">
        <v>15</v>
      </c>
      <c r="BV217">
        <v>17</v>
      </c>
      <c r="BW217">
        <v>21</v>
      </c>
      <c r="BX217">
        <v>21</v>
      </c>
      <c r="BY217">
        <v>24</v>
      </c>
      <c r="BZ217">
        <v>27</v>
      </c>
      <c r="CA217">
        <v>33</v>
      </c>
      <c r="CB217">
        <v>38</v>
      </c>
      <c r="CC217">
        <v>42</v>
      </c>
      <c r="CD217">
        <v>44</v>
      </c>
      <c r="CE217">
        <v>49</v>
      </c>
      <c r="CF217">
        <v>54</v>
      </c>
      <c r="CG217">
        <v>54</v>
      </c>
      <c r="CH217">
        <v>56</v>
      </c>
      <c r="CI217">
        <v>56</v>
      </c>
      <c r="CJ217">
        <v>61</v>
      </c>
      <c r="CK217">
        <v>63</v>
      </c>
      <c r="CL217">
        <v>68</v>
      </c>
      <c r="CM217">
        <v>77</v>
      </c>
      <c r="CN217">
        <v>86</v>
      </c>
      <c r="CO217">
        <v>96</v>
      </c>
      <c r="CP217">
        <v>98</v>
      </c>
      <c r="CQ217">
        <v>102</v>
      </c>
      <c r="CR217">
        <v>105</v>
      </c>
      <c r="CS217">
        <v>107</v>
      </c>
      <c r="CT217">
        <v>109</v>
      </c>
      <c r="CU217">
        <v>118</v>
      </c>
      <c r="CV217">
        <v>120</v>
      </c>
      <c r="CW217">
        <v>126</v>
      </c>
      <c r="CX217">
        <v>134</v>
      </c>
      <c r="CY217">
        <v>136</v>
      </c>
      <c r="CZ217">
        <v>154</v>
      </c>
      <c r="DA217">
        <v>162</v>
      </c>
      <c r="DB217">
        <v>172</v>
      </c>
      <c r="DC217">
        <v>184</v>
      </c>
      <c r="DD217">
        <v>194</v>
      </c>
      <c r="DE217">
        <v>213</v>
      </c>
      <c r="DF217">
        <v>215</v>
      </c>
      <c r="DG217">
        <v>232</v>
      </c>
      <c r="DH217">
        <v>240</v>
      </c>
      <c r="DI217">
        <v>260</v>
      </c>
      <c r="DJ217">
        <v>321</v>
      </c>
      <c r="DK217">
        <v>343</v>
      </c>
      <c r="DL217">
        <v>366</v>
      </c>
      <c r="DM217">
        <v>382</v>
      </c>
      <c r="DN217">
        <v>445</v>
      </c>
      <c r="DO217">
        <v>477</v>
      </c>
      <c r="DP217">
        <v>520</v>
      </c>
      <c r="DQ217">
        <v>538</v>
      </c>
      <c r="DR217">
        <v>559</v>
      </c>
      <c r="DS217">
        <v>569</v>
      </c>
      <c r="DT217">
        <v>584</v>
      </c>
      <c r="DU217">
        <v>604</v>
      </c>
      <c r="DV217">
        <v>620</v>
      </c>
      <c r="DW217">
        <v>660</v>
      </c>
      <c r="DX217">
        <v>674</v>
      </c>
      <c r="DY217">
        <v>695</v>
      </c>
      <c r="DZ217">
        <v>712</v>
      </c>
      <c r="EA217">
        <v>732</v>
      </c>
      <c r="EB217">
        <v>745</v>
      </c>
      <c r="EC217">
        <v>754</v>
      </c>
      <c r="ED217">
        <v>781</v>
      </c>
      <c r="EE217">
        <v>801</v>
      </c>
      <c r="EF217">
        <v>811</v>
      </c>
      <c r="EG217">
        <v>823</v>
      </c>
      <c r="EH217">
        <v>836</v>
      </c>
      <c r="EI217">
        <v>839</v>
      </c>
      <c r="EJ217">
        <v>858</v>
      </c>
      <c r="EK217">
        <v>891</v>
      </c>
      <c r="EL217">
        <v>941</v>
      </c>
      <c r="EM217">
        <v>990</v>
      </c>
      <c r="EN217">
        <v>1057</v>
      </c>
      <c r="EO217">
        <v>1122</v>
      </c>
      <c r="EP217">
        <v>1150</v>
      </c>
      <c r="EQ217">
        <v>1196</v>
      </c>
      <c r="ER217">
        <v>1252</v>
      </c>
      <c r="ES217">
        <v>1287</v>
      </c>
      <c r="ET217">
        <v>1342</v>
      </c>
      <c r="EU217">
        <v>1371</v>
      </c>
      <c r="EV217">
        <v>1397</v>
      </c>
      <c r="EW217">
        <v>1421</v>
      </c>
      <c r="EX217">
        <v>1446</v>
      </c>
      <c r="EY217">
        <v>1472</v>
      </c>
      <c r="EZ217">
        <v>1498</v>
      </c>
      <c r="FA217">
        <v>1526</v>
      </c>
      <c r="FB217">
        <v>1548</v>
      </c>
      <c r="FC217">
        <v>1562</v>
      </c>
      <c r="FD217">
        <v>1602</v>
      </c>
      <c r="FE217">
        <v>1619</v>
      </c>
      <c r="FF217">
        <v>1639</v>
      </c>
      <c r="FG217">
        <v>1661</v>
      </c>
      <c r="FH217">
        <v>1678</v>
      </c>
      <c r="FI217">
        <v>1711</v>
      </c>
      <c r="FJ217">
        <v>1748</v>
      </c>
      <c r="FK217">
        <v>1827</v>
      </c>
      <c r="FL217">
        <v>1863</v>
      </c>
      <c r="FM217">
        <v>1885</v>
      </c>
      <c r="FN217">
        <v>1903</v>
      </c>
      <c r="FO217">
        <v>1917</v>
      </c>
      <c r="FP217">
        <v>1955</v>
      </c>
      <c r="FQ217">
        <v>1967</v>
      </c>
      <c r="FR217">
        <v>1979</v>
      </c>
      <c r="FS217">
        <v>1980</v>
      </c>
      <c r="FT217">
        <v>1980</v>
      </c>
      <c r="FU217">
        <v>1981</v>
      </c>
      <c r="FV217">
        <v>1981</v>
      </c>
      <c r="FW217">
        <v>1988</v>
      </c>
      <c r="FX217">
        <v>2001</v>
      </c>
      <c r="FY217">
        <v>2007</v>
      </c>
      <c r="FZ217">
        <v>2012</v>
      </c>
      <c r="GA217">
        <v>2023</v>
      </c>
      <c r="GB217">
        <v>2035</v>
      </c>
      <c r="GC217">
        <v>2041</v>
      </c>
      <c r="GD217">
        <v>2048</v>
      </c>
      <c r="GE217">
        <v>2064</v>
      </c>
      <c r="GF217">
        <v>2077</v>
      </c>
      <c r="GG217">
        <v>2094</v>
      </c>
      <c r="GH217">
        <v>2103</v>
      </c>
      <c r="GI217">
        <v>2106</v>
      </c>
      <c r="GJ217">
        <v>2121</v>
      </c>
      <c r="GK217">
        <v>2296</v>
      </c>
      <c r="GL217">
        <v>2317</v>
      </c>
      <c r="GM217">
        <v>2333</v>
      </c>
      <c r="GN217">
        <v>2391</v>
      </c>
      <c r="GO217">
        <v>2439</v>
      </c>
      <c r="GP217">
        <v>2514</v>
      </c>
      <c r="GQ217">
        <v>2517</v>
      </c>
      <c r="GR217">
        <v>2524</v>
      </c>
      <c r="GS217">
        <v>2537</v>
      </c>
      <c r="GT217">
        <v>2541</v>
      </c>
      <c r="GU217">
        <v>2564</v>
      </c>
      <c r="GV217">
        <v>2576</v>
      </c>
      <c r="GW217">
        <v>2579</v>
      </c>
      <c r="GX217">
        <v>2593</v>
      </c>
      <c r="GY217">
        <v>2622</v>
      </c>
      <c r="GZ217">
        <v>2638</v>
      </c>
      <c r="HA217">
        <v>2646</v>
      </c>
      <c r="HB217">
        <v>2658</v>
      </c>
      <c r="HC217">
        <v>2666</v>
      </c>
      <c r="HD217">
        <v>2670</v>
      </c>
      <c r="HE217">
        <v>2676</v>
      </c>
      <c r="HF217">
        <v>2755</v>
      </c>
      <c r="HG217">
        <v>2760</v>
      </c>
      <c r="HH217">
        <v>2765</v>
      </c>
      <c r="HI217">
        <v>2789</v>
      </c>
      <c r="HJ217">
        <v>2798</v>
      </c>
      <c r="HK217">
        <v>2805</v>
      </c>
      <c r="HL217">
        <v>2811</v>
      </c>
      <c r="HM217">
        <v>2816</v>
      </c>
      <c r="HN217">
        <v>2819</v>
      </c>
      <c r="HO217">
        <v>2830</v>
      </c>
      <c r="HP217">
        <v>2842</v>
      </c>
      <c r="HQ217">
        <v>2849</v>
      </c>
      <c r="HR217">
        <v>2860</v>
      </c>
      <c r="HS217">
        <v>2868</v>
      </c>
      <c r="HT217">
        <v>2879</v>
      </c>
      <c r="HU217">
        <v>2883</v>
      </c>
      <c r="HV217">
        <v>2883</v>
      </c>
      <c r="HW217">
        <v>2907</v>
      </c>
      <c r="HX217">
        <v>2918</v>
      </c>
      <c r="HY217">
        <v>2925</v>
      </c>
      <c r="HZ217">
        <v>2926</v>
      </c>
      <c r="IA217">
        <v>2935</v>
      </c>
      <c r="IB217">
        <v>2946</v>
      </c>
      <c r="IC217">
        <v>2955</v>
      </c>
      <c r="ID217">
        <v>2969</v>
      </c>
      <c r="IE217">
        <v>2983</v>
      </c>
      <c r="IF217">
        <v>2996</v>
      </c>
      <c r="IG217">
        <v>3005</v>
      </c>
      <c r="IH217">
        <v>3016</v>
      </c>
      <c r="II217">
        <v>3021</v>
      </c>
      <c r="IJ217">
        <v>3043</v>
      </c>
      <c r="IK217">
        <v>3060</v>
      </c>
      <c r="IL217">
        <v>3070</v>
      </c>
    </row>
    <row r="218" spans="2:246" x14ac:dyDescent="0.35">
      <c r="B218" t="s">
        <v>208</v>
      </c>
      <c r="C218">
        <v>12.8628</v>
      </c>
      <c r="D218">
        <v>30.217600000000001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4</v>
      </c>
      <c r="CJ218">
        <v>4</v>
      </c>
      <c r="CK218">
        <v>4</v>
      </c>
      <c r="CL218">
        <v>4</v>
      </c>
      <c r="CM218">
        <v>4</v>
      </c>
      <c r="CN218">
        <v>6</v>
      </c>
      <c r="CO218">
        <v>6</v>
      </c>
      <c r="CP218">
        <v>8</v>
      </c>
      <c r="CQ218">
        <v>8</v>
      </c>
      <c r="CR218">
        <v>12</v>
      </c>
      <c r="CS218">
        <v>14</v>
      </c>
      <c r="CT218">
        <v>14</v>
      </c>
      <c r="CU218">
        <v>19</v>
      </c>
      <c r="CV218">
        <v>20</v>
      </c>
      <c r="CW218">
        <v>21</v>
      </c>
      <c r="CX218">
        <v>31</v>
      </c>
      <c r="CY218">
        <v>32</v>
      </c>
      <c r="CZ218">
        <v>39</v>
      </c>
      <c r="DA218">
        <v>46</v>
      </c>
      <c r="DB218">
        <v>52</v>
      </c>
      <c r="DC218">
        <v>52</v>
      </c>
      <c r="DD218">
        <v>61</v>
      </c>
      <c r="DE218">
        <v>70</v>
      </c>
      <c r="DF218">
        <v>80</v>
      </c>
      <c r="DG218">
        <v>92</v>
      </c>
      <c r="DH218">
        <v>102</v>
      </c>
      <c r="DI218">
        <v>119</v>
      </c>
      <c r="DJ218">
        <v>149</v>
      </c>
      <c r="DK218">
        <v>162</v>
      </c>
      <c r="DL218">
        <v>173</v>
      </c>
      <c r="DM218">
        <v>198</v>
      </c>
      <c r="DN218">
        <v>198</v>
      </c>
      <c r="DO218">
        <v>205</v>
      </c>
      <c r="DP218">
        <v>222</v>
      </c>
      <c r="DQ218">
        <v>222</v>
      </c>
      <c r="DR218">
        <v>247</v>
      </c>
      <c r="DS218">
        <v>286</v>
      </c>
      <c r="DT218">
        <v>286</v>
      </c>
      <c r="DU218">
        <v>309</v>
      </c>
      <c r="DV218">
        <v>372</v>
      </c>
      <c r="DW218">
        <v>424</v>
      </c>
      <c r="DX218">
        <v>458</v>
      </c>
      <c r="DY218">
        <v>503</v>
      </c>
      <c r="DZ218">
        <v>503</v>
      </c>
      <c r="EA218">
        <v>749</v>
      </c>
      <c r="EB218">
        <v>749</v>
      </c>
      <c r="EC218">
        <v>816</v>
      </c>
      <c r="ED218">
        <v>1272</v>
      </c>
      <c r="EE218">
        <v>1423</v>
      </c>
      <c r="EF218">
        <v>1522</v>
      </c>
      <c r="EG218">
        <v>1625</v>
      </c>
      <c r="EH218">
        <v>1711</v>
      </c>
      <c r="EI218">
        <v>1825</v>
      </c>
      <c r="EJ218">
        <v>1924</v>
      </c>
      <c r="EK218">
        <v>2014</v>
      </c>
      <c r="EL218">
        <v>2014</v>
      </c>
      <c r="EM218">
        <v>2059</v>
      </c>
      <c r="EN218">
        <v>2127</v>
      </c>
      <c r="EO218">
        <v>2202</v>
      </c>
      <c r="EP218">
        <v>2278</v>
      </c>
      <c r="EQ218">
        <v>2416</v>
      </c>
      <c r="ER218">
        <v>2556</v>
      </c>
      <c r="ES218">
        <v>2610</v>
      </c>
      <c r="ET218">
        <v>2720</v>
      </c>
      <c r="EU218">
        <v>2820</v>
      </c>
      <c r="EV218">
        <v>2966</v>
      </c>
      <c r="EW218">
        <v>2966</v>
      </c>
      <c r="EX218">
        <v>3086</v>
      </c>
      <c r="EY218">
        <v>3325</v>
      </c>
      <c r="EZ218">
        <v>3325</v>
      </c>
      <c r="FA218">
        <v>3460</v>
      </c>
      <c r="FB218">
        <v>3699</v>
      </c>
      <c r="FC218">
        <v>3699</v>
      </c>
      <c r="FD218">
        <v>3806</v>
      </c>
      <c r="FE218">
        <v>4014</v>
      </c>
      <c r="FF218">
        <v>4014</v>
      </c>
      <c r="FG218">
        <v>4014</v>
      </c>
      <c r="FH218">
        <v>4014</v>
      </c>
      <c r="FI218">
        <v>4014</v>
      </c>
      <c r="FJ218">
        <v>4606</v>
      </c>
      <c r="FK218">
        <v>4606</v>
      </c>
      <c r="FL218">
        <v>4624</v>
      </c>
      <c r="FM218">
        <v>4673</v>
      </c>
      <c r="FN218">
        <v>4673</v>
      </c>
      <c r="FO218">
        <v>4899</v>
      </c>
      <c r="FP218">
        <v>5034</v>
      </c>
      <c r="FQ218">
        <v>5074</v>
      </c>
      <c r="FR218">
        <v>5200</v>
      </c>
      <c r="FS218">
        <v>5277</v>
      </c>
      <c r="FT218">
        <v>5341</v>
      </c>
      <c r="FU218">
        <v>5341</v>
      </c>
      <c r="FV218">
        <v>5403</v>
      </c>
      <c r="FW218">
        <v>5579</v>
      </c>
      <c r="FX218">
        <v>5601</v>
      </c>
      <c r="FY218">
        <v>5601</v>
      </c>
      <c r="FZ218">
        <v>5601</v>
      </c>
      <c r="GA218">
        <v>5637</v>
      </c>
      <c r="GB218">
        <v>5707</v>
      </c>
      <c r="GC218">
        <v>5707</v>
      </c>
      <c r="GD218">
        <v>5707</v>
      </c>
      <c r="GE218">
        <v>5835</v>
      </c>
      <c r="GF218">
        <v>5835</v>
      </c>
      <c r="GG218">
        <v>5855</v>
      </c>
      <c r="GH218">
        <v>5890</v>
      </c>
      <c r="GI218">
        <v>5890</v>
      </c>
      <c r="GJ218">
        <v>5939</v>
      </c>
      <c r="GK218">
        <v>6001</v>
      </c>
      <c r="GL218">
        <v>6001</v>
      </c>
      <c r="GM218">
        <v>6001</v>
      </c>
      <c r="GN218">
        <v>6119</v>
      </c>
      <c r="GO218">
        <v>6137</v>
      </c>
      <c r="GP218">
        <v>6137</v>
      </c>
      <c r="GQ218">
        <v>6137</v>
      </c>
      <c r="GR218">
        <v>6194</v>
      </c>
      <c r="GS218">
        <v>6194</v>
      </c>
      <c r="GT218">
        <v>6194</v>
      </c>
      <c r="GU218">
        <v>6243</v>
      </c>
      <c r="GV218">
        <v>6243</v>
      </c>
      <c r="GW218">
        <v>6266</v>
      </c>
      <c r="GX218">
        <v>6266</v>
      </c>
      <c r="GY218">
        <v>6282</v>
      </c>
      <c r="GZ218">
        <v>6282</v>
      </c>
      <c r="HA218">
        <v>6305</v>
      </c>
      <c r="HB218">
        <v>6325</v>
      </c>
      <c r="HC218">
        <v>6340</v>
      </c>
      <c r="HD218">
        <v>6350</v>
      </c>
      <c r="HE218">
        <v>6385</v>
      </c>
      <c r="HF218">
        <v>6398</v>
      </c>
      <c r="HG218">
        <v>6429</v>
      </c>
      <c r="HH218">
        <v>6456</v>
      </c>
      <c r="HI218">
        <v>6476</v>
      </c>
      <c r="HJ218">
        <v>6492</v>
      </c>
      <c r="HK218">
        <v>6497</v>
      </c>
      <c r="HL218">
        <v>6538</v>
      </c>
      <c r="HM218">
        <v>6557</v>
      </c>
      <c r="HN218">
        <v>6557</v>
      </c>
      <c r="HO218">
        <v>6594</v>
      </c>
      <c r="HP218">
        <v>6603</v>
      </c>
      <c r="HQ218">
        <v>6612</v>
      </c>
      <c r="HR218">
        <v>6612</v>
      </c>
      <c r="HS218">
        <v>6612</v>
      </c>
      <c r="HT218">
        <v>6612</v>
      </c>
      <c r="HU218">
        <v>6612</v>
      </c>
      <c r="HV218">
        <v>6612</v>
      </c>
      <c r="HW218">
        <v>6612</v>
      </c>
      <c r="HX218">
        <v>6725</v>
      </c>
      <c r="HY218">
        <v>6730</v>
      </c>
      <c r="HZ218">
        <v>6730</v>
      </c>
      <c r="IA218">
        <v>6730</v>
      </c>
      <c r="IB218">
        <v>6730</v>
      </c>
      <c r="IC218">
        <v>6730</v>
      </c>
      <c r="ID218">
        <v>6731</v>
      </c>
      <c r="IE218">
        <v>6731</v>
      </c>
      <c r="IF218">
        <v>6757</v>
      </c>
      <c r="IG218">
        <v>6759</v>
      </c>
      <c r="IH218">
        <v>6759</v>
      </c>
      <c r="II218">
        <v>6759</v>
      </c>
      <c r="IJ218">
        <v>6759</v>
      </c>
      <c r="IK218">
        <v>6759</v>
      </c>
      <c r="IL218">
        <v>6759</v>
      </c>
    </row>
    <row r="219" spans="2:246" x14ac:dyDescent="0.35">
      <c r="B219" t="s">
        <v>227</v>
      </c>
      <c r="C219">
        <v>3.9192999999999998</v>
      </c>
      <c r="D219">
        <v>-56.027799999999999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3</v>
      </c>
      <c r="CE219">
        <v>4</v>
      </c>
      <c r="CF219">
        <v>4</v>
      </c>
      <c r="CG219">
        <v>4</v>
      </c>
      <c r="CH219">
        <v>4</v>
      </c>
      <c r="CI219">
        <v>6</v>
      </c>
      <c r="CJ219">
        <v>6</v>
      </c>
      <c r="CK219">
        <v>6</v>
      </c>
      <c r="CL219">
        <v>6</v>
      </c>
      <c r="CM219">
        <v>6</v>
      </c>
      <c r="CN219">
        <v>6</v>
      </c>
      <c r="CO219">
        <v>6</v>
      </c>
      <c r="CP219">
        <v>6</v>
      </c>
      <c r="CQ219">
        <v>6</v>
      </c>
      <c r="CR219">
        <v>6</v>
      </c>
      <c r="CS219">
        <v>6</v>
      </c>
      <c r="CT219">
        <v>7</v>
      </c>
      <c r="CU219">
        <v>7</v>
      </c>
      <c r="CV219">
        <v>7</v>
      </c>
      <c r="CW219">
        <v>7</v>
      </c>
      <c r="CX219">
        <v>7</v>
      </c>
      <c r="CY219">
        <v>8</v>
      </c>
      <c r="CZ219">
        <v>8</v>
      </c>
      <c r="DA219">
        <v>8</v>
      </c>
      <c r="DB219">
        <v>8</v>
      </c>
      <c r="DC219">
        <v>9</v>
      </c>
      <c r="DD219">
        <v>9</v>
      </c>
      <c r="DE219">
        <v>9</v>
      </c>
      <c r="DF219">
        <v>9</v>
      </c>
      <c r="DG219">
        <v>9</v>
      </c>
      <c r="DH219">
        <v>9</v>
      </c>
      <c r="DI219">
        <v>9</v>
      </c>
      <c r="DJ219">
        <v>9</v>
      </c>
      <c r="DK219">
        <v>9</v>
      </c>
      <c r="DL219">
        <v>9</v>
      </c>
      <c r="DM219">
        <v>9</v>
      </c>
      <c r="DN219">
        <v>9</v>
      </c>
      <c r="DO219">
        <v>9</v>
      </c>
      <c r="DP219">
        <v>9</v>
      </c>
      <c r="DQ219">
        <v>9</v>
      </c>
      <c r="DR219">
        <v>9</v>
      </c>
      <c r="DS219">
        <v>9</v>
      </c>
      <c r="DT219">
        <v>9</v>
      </c>
      <c r="DU219">
        <v>9</v>
      </c>
      <c r="DV219">
        <v>9</v>
      </c>
      <c r="DW219">
        <v>9</v>
      </c>
      <c r="DX219">
        <v>9</v>
      </c>
      <c r="DY219">
        <v>9</v>
      </c>
      <c r="DZ219">
        <v>9</v>
      </c>
      <c r="EA219">
        <v>9</v>
      </c>
      <c r="EB219">
        <v>9</v>
      </c>
      <c r="EC219">
        <v>9</v>
      </c>
      <c r="ED219">
        <v>9</v>
      </c>
      <c r="EE219">
        <v>9</v>
      </c>
      <c r="EF219">
        <v>9</v>
      </c>
      <c r="EG219">
        <v>9</v>
      </c>
      <c r="EH219">
        <v>9</v>
      </c>
      <c r="EI219">
        <v>9</v>
      </c>
      <c r="EJ219">
        <v>9</v>
      </c>
      <c r="EK219">
        <v>9</v>
      </c>
      <c r="EL219">
        <v>9</v>
      </c>
      <c r="EM219">
        <v>9</v>
      </c>
      <c r="EN219">
        <v>9</v>
      </c>
      <c r="EO219">
        <v>9</v>
      </c>
      <c r="EP219">
        <v>9</v>
      </c>
      <c r="EQ219">
        <v>9</v>
      </c>
      <c r="ER219">
        <v>9</v>
      </c>
      <c r="ES219">
        <v>9</v>
      </c>
      <c r="ET219">
        <v>48</v>
      </c>
      <c r="EU219">
        <v>48</v>
      </c>
      <c r="EV219">
        <v>48</v>
      </c>
      <c r="EW219">
        <v>74</v>
      </c>
      <c r="EX219">
        <v>74</v>
      </c>
      <c r="EY219">
        <v>74</v>
      </c>
      <c r="EZ219">
        <v>106</v>
      </c>
      <c r="FA219">
        <v>132</v>
      </c>
      <c r="FB219">
        <v>132</v>
      </c>
      <c r="FC219">
        <v>154</v>
      </c>
      <c r="FD219">
        <v>176</v>
      </c>
      <c r="FE219">
        <v>181</v>
      </c>
      <c r="FF219">
        <v>191</v>
      </c>
      <c r="FG219">
        <v>199</v>
      </c>
      <c r="FH219">
        <v>217</v>
      </c>
      <c r="FI219">
        <v>227</v>
      </c>
      <c r="FJ219">
        <v>242</v>
      </c>
      <c r="FK219">
        <v>252</v>
      </c>
      <c r="FL219">
        <v>267</v>
      </c>
      <c r="FM219">
        <v>276</v>
      </c>
      <c r="FN219">
        <v>292</v>
      </c>
      <c r="FO219">
        <v>315</v>
      </c>
      <c r="FP219">
        <v>405</v>
      </c>
      <c r="FQ219">
        <v>434</v>
      </c>
      <c r="FR219">
        <v>456</v>
      </c>
      <c r="FS219">
        <v>481</v>
      </c>
      <c r="FT219">
        <v>495</v>
      </c>
      <c r="FU219">
        <v>495</v>
      </c>
      <c r="FV219">
        <v>526</v>
      </c>
      <c r="FW219">
        <v>543</v>
      </c>
      <c r="FX219">
        <v>573</v>
      </c>
      <c r="FY219">
        <v>581</v>
      </c>
      <c r="FZ219">
        <v>600</v>
      </c>
      <c r="GA219">
        <v>610</v>
      </c>
      <c r="GB219">
        <v>627</v>
      </c>
      <c r="GC219">
        <v>656</v>
      </c>
      <c r="GD219">
        <v>705</v>
      </c>
      <c r="GE219">
        <v>739</v>
      </c>
      <c r="GF219">
        <v>774</v>
      </c>
      <c r="GG219">
        <v>804</v>
      </c>
      <c r="GH219">
        <v>853</v>
      </c>
      <c r="GI219">
        <v>890</v>
      </c>
      <c r="GJ219">
        <v>925</v>
      </c>
      <c r="GK219">
        <v>965</v>
      </c>
      <c r="GL219">
        <v>1003</v>
      </c>
      <c r="GM219">
        <v>1003</v>
      </c>
      <c r="GN219">
        <v>1080</v>
      </c>
      <c r="GO219">
        <v>1161</v>
      </c>
      <c r="GP219">
        <v>1194</v>
      </c>
      <c r="GQ219">
        <v>1227</v>
      </c>
      <c r="GR219">
        <v>1278</v>
      </c>
      <c r="GS219">
        <v>1327</v>
      </c>
      <c r="GT219">
        <v>1446</v>
      </c>
      <c r="GU219">
        <v>1505</v>
      </c>
      <c r="GV219">
        <v>1558</v>
      </c>
      <c r="GW219">
        <v>1635</v>
      </c>
      <c r="GX219">
        <v>1674</v>
      </c>
      <c r="GY219">
        <v>1712</v>
      </c>
      <c r="GZ219">
        <v>1789</v>
      </c>
      <c r="HA219">
        <v>1830</v>
      </c>
      <c r="HB219">
        <v>1894</v>
      </c>
      <c r="HC219">
        <v>1990</v>
      </c>
      <c r="HD219">
        <v>2036</v>
      </c>
      <c r="HE219">
        <v>2138</v>
      </c>
      <c r="HF219">
        <v>2196</v>
      </c>
      <c r="HG219">
        <v>2227</v>
      </c>
      <c r="HH219">
        <v>2383</v>
      </c>
      <c r="HI219">
        <v>2498</v>
      </c>
      <c r="HJ219">
        <v>2559</v>
      </c>
      <c r="HK219">
        <v>2688</v>
      </c>
      <c r="HL219">
        <v>2758</v>
      </c>
      <c r="HM219">
        <v>2818</v>
      </c>
      <c r="HN219">
        <v>2863</v>
      </c>
      <c r="HO219">
        <v>2893</v>
      </c>
      <c r="HP219">
        <v>2971</v>
      </c>
      <c r="HQ219">
        <v>2991</v>
      </c>
      <c r="HR219">
        <v>3073</v>
      </c>
      <c r="HS219">
        <v>3140</v>
      </c>
      <c r="HT219">
        <v>3171</v>
      </c>
      <c r="HU219">
        <v>3272</v>
      </c>
      <c r="HV219">
        <v>3318</v>
      </c>
      <c r="HW219">
        <v>3366</v>
      </c>
      <c r="HX219">
        <v>3426</v>
      </c>
      <c r="HY219">
        <v>3494</v>
      </c>
      <c r="HZ219">
        <v>3544</v>
      </c>
      <c r="IA219">
        <v>3595</v>
      </c>
      <c r="IB219">
        <v>3622</v>
      </c>
      <c r="IC219">
        <v>3706</v>
      </c>
      <c r="ID219">
        <v>3747</v>
      </c>
      <c r="IE219">
        <v>3788</v>
      </c>
      <c r="IF219">
        <v>3850</v>
      </c>
      <c r="IG219">
        <v>3935</v>
      </c>
      <c r="IH219">
        <v>3996</v>
      </c>
      <c r="II219">
        <v>4089</v>
      </c>
      <c r="IJ219">
        <v>4160</v>
      </c>
      <c r="IK219">
        <v>4280</v>
      </c>
      <c r="IL219">
        <v>4383</v>
      </c>
    </row>
    <row r="220" spans="2:246" x14ac:dyDescent="0.35">
      <c r="B220" t="s">
        <v>53</v>
      </c>
      <c r="C220">
        <v>60.128160999999999</v>
      </c>
      <c r="D220">
        <v>18.643501000000001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</row>
    <row r="221" spans="2:246" x14ac:dyDescent="0.35">
      <c r="B221" t="s">
        <v>66</v>
      </c>
      <c r="C221">
        <v>46.818199999999997</v>
      </c>
      <c r="D221">
        <v>8.2274999999999991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2</v>
      </c>
      <c r="AU221">
        <v>3</v>
      </c>
      <c r="AV221">
        <v>3</v>
      </c>
      <c r="AW221">
        <v>3</v>
      </c>
      <c r="AX221">
        <v>3</v>
      </c>
      <c r="AY221">
        <v>3</v>
      </c>
      <c r="AZ221">
        <v>3</v>
      </c>
      <c r="BA221">
        <v>3</v>
      </c>
      <c r="BB221">
        <v>4</v>
      </c>
      <c r="BC221">
        <v>4</v>
      </c>
      <c r="BD221">
        <v>4</v>
      </c>
      <c r="BE221">
        <v>4</v>
      </c>
      <c r="BF221">
        <v>4</v>
      </c>
      <c r="BG221">
        <v>4</v>
      </c>
      <c r="BH221">
        <v>4</v>
      </c>
      <c r="BI221">
        <v>15</v>
      </c>
      <c r="BJ221">
        <v>15</v>
      </c>
      <c r="BK221">
        <v>15</v>
      </c>
      <c r="BL221">
        <v>15</v>
      </c>
      <c r="BM221">
        <v>131</v>
      </c>
      <c r="BN221">
        <v>131</v>
      </c>
      <c r="BO221">
        <v>131</v>
      </c>
      <c r="BP221">
        <v>131</v>
      </c>
      <c r="BQ221">
        <v>131</v>
      </c>
      <c r="BR221">
        <v>1530</v>
      </c>
      <c r="BS221">
        <v>1530</v>
      </c>
      <c r="BT221">
        <v>1595</v>
      </c>
      <c r="BU221">
        <v>1823</v>
      </c>
      <c r="BV221">
        <v>1823</v>
      </c>
      <c r="BW221">
        <v>2967</v>
      </c>
      <c r="BX221">
        <v>4013</v>
      </c>
      <c r="BY221">
        <v>4846</v>
      </c>
      <c r="BZ221">
        <v>6415</v>
      </c>
      <c r="CA221">
        <v>6415</v>
      </c>
      <c r="CB221">
        <v>8056</v>
      </c>
      <c r="CC221">
        <v>8704</v>
      </c>
      <c r="CD221">
        <v>9800</v>
      </c>
      <c r="CE221">
        <v>10600</v>
      </c>
      <c r="CF221">
        <v>11100</v>
      </c>
      <c r="CG221">
        <v>12100</v>
      </c>
      <c r="CH221">
        <v>12700</v>
      </c>
      <c r="CI221">
        <v>13700</v>
      </c>
      <c r="CJ221">
        <v>13700</v>
      </c>
      <c r="CK221">
        <v>15400</v>
      </c>
      <c r="CL221">
        <v>15900</v>
      </c>
      <c r="CM221">
        <v>16400</v>
      </c>
      <c r="CN221">
        <v>17100</v>
      </c>
      <c r="CO221">
        <v>17800</v>
      </c>
      <c r="CP221">
        <v>18600</v>
      </c>
      <c r="CQ221">
        <v>19400</v>
      </c>
      <c r="CR221">
        <v>19900</v>
      </c>
      <c r="CS221">
        <v>20600</v>
      </c>
      <c r="CT221">
        <v>21000</v>
      </c>
      <c r="CU221">
        <v>21300</v>
      </c>
      <c r="CV221">
        <v>21800</v>
      </c>
      <c r="CW221">
        <v>22200</v>
      </c>
      <c r="CX221">
        <v>22600</v>
      </c>
      <c r="CY221">
        <v>22600</v>
      </c>
      <c r="CZ221">
        <v>23400</v>
      </c>
      <c r="DA221">
        <v>23900</v>
      </c>
      <c r="DB221">
        <v>24200</v>
      </c>
      <c r="DC221">
        <v>24500</v>
      </c>
      <c r="DD221">
        <v>25200</v>
      </c>
      <c r="DE221">
        <v>25400</v>
      </c>
      <c r="DF221">
        <v>25700</v>
      </c>
      <c r="DG221">
        <v>25900</v>
      </c>
      <c r="DH221">
        <v>26100</v>
      </c>
      <c r="DI221">
        <v>26400</v>
      </c>
      <c r="DJ221">
        <v>26600</v>
      </c>
      <c r="DK221">
        <v>26800</v>
      </c>
      <c r="DL221">
        <v>26800</v>
      </c>
      <c r="DM221">
        <v>27100</v>
      </c>
      <c r="DN221">
        <v>27100</v>
      </c>
      <c r="DO221">
        <v>27100</v>
      </c>
      <c r="DP221">
        <v>27400</v>
      </c>
      <c r="DQ221">
        <v>27500</v>
      </c>
      <c r="DR221">
        <v>27600</v>
      </c>
      <c r="DS221">
        <v>27700</v>
      </c>
      <c r="DT221">
        <v>27800</v>
      </c>
      <c r="DU221">
        <v>27900</v>
      </c>
      <c r="DV221">
        <v>27900</v>
      </c>
      <c r="DW221">
        <v>28000</v>
      </c>
      <c r="DX221">
        <v>28100</v>
      </c>
      <c r="DY221">
        <v>28200</v>
      </c>
      <c r="DZ221">
        <v>28200</v>
      </c>
      <c r="EA221">
        <v>28300</v>
      </c>
      <c r="EB221">
        <v>28300</v>
      </c>
      <c r="EC221">
        <v>28300</v>
      </c>
      <c r="ED221">
        <v>28400</v>
      </c>
      <c r="EE221">
        <v>28500</v>
      </c>
      <c r="EF221">
        <v>28500</v>
      </c>
      <c r="EG221">
        <v>28500</v>
      </c>
      <c r="EH221">
        <v>28600</v>
      </c>
      <c r="EI221">
        <v>28600</v>
      </c>
      <c r="EJ221">
        <v>28600</v>
      </c>
      <c r="EK221">
        <v>28700</v>
      </c>
      <c r="EL221">
        <v>28700</v>
      </c>
      <c r="EM221">
        <v>28700</v>
      </c>
      <c r="EN221">
        <v>28700</v>
      </c>
      <c r="EO221">
        <v>28700</v>
      </c>
      <c r="EP221">
        <v>28800</v>
      </c>
      <c r="EQ221">
        <v>28800</v>
      </c>
      <c r="ER221">
        <v>28800</v>
      </c>
      <c r="ES221">
        <v>28800</v>
      </c>
      <c r="ET221">
        <v>28900</v>
      </c>
      <c r="EU221">
        <v>28900</v>
      </c>
      <c r="EV221">
        <v>28900</v>
      </c>
      <c r="EW221">
        <v>28900</v>
      </c>
      <c r="EX221">
        <v>28900</v>
      </c>
      <c r="EY221">
        <v>28900</v>
      </c>
      <c r="EZ221">
        <v>29000</v>
      </c>
      <c r="FA221">
        <v>29000</v>
      </c>
      <c r="FB221">
        <v>29000</v>
      </c>
      <c r="FC221">
        <v>29000</v>
      </c>
      <c r="FD221">
        <v>29000</v>
      </c>
      <c r="FE221">
        <v>29000</v>
      </c>
      <c r="FF221">
        <v>29100</v>
      </c>
      <c r="FG221">
        <v>29100</v>
      </c>
      <c r="FH221">
        <v>29100</v>
      </c>
      <c r="FI221">
        <v>29200</v>
      </c>
      <c r="FJ221">
        <v>29200</v>
      </c>
      <c r="FK221">
        <v>29200</v>
      </c>
      <c r="FL221">
        <v>29200</v>
      </c>
      <c r="FM221">
        <v>29200</v>
      </c>
      <c r="FN221">
        <v>29300</v>
      </c>
      <c r="FO221">
        <v>29300</v>
      </c>
      <c r="FP221">
        <v>29300</v>
      </c>
      <c r="FQ221">
        <v>29400</v>
      </c>
      <c r="FR221">
        <v>29400</v>
      </c>
      <c r="FS221">
        <v>29400</v>
      </c>
      <c r="FT221">
        <v>29500</v>
      </c>
      <c r="FU221">
        <v>29600</v>
      </c>
      <c r="FV221">
        <v>29600</v>
      </c>
      <c r="FW221">
        <v>29800</v>
      </c>
      <c r="FX221">
        <v>29800</v>
      </c>
      <c r="FY221">
        <v>29900</v>
      </c>
      <c r="FZ221">
        <v>29900</v>
      </c>
      <c r="GA221">
        <v>29900</v>
      </c>
      <c r="GB221">
        <v>30300</v>
      </c>
      <c r="GC221">
        <v>30300</v>
      </c>
      <c r="GD221">
        <v>30300</v>
      </c>
      <c r="GE221">
        <v>30500</v>
      </c>
      <c r="GF221">
        <v>30500</v>
      </c>
      <c r="GG221">
        <v>30500</v>
      </c>
      <c r="GH221">
        <v>30500</v>
      </c>
      <c r="GI221">
        <v>30700</v>
      </c>
      <c r="GJ221">
        <v>30900</v>
      </c>
      <c r="GK221">
        <v>31000</v>
      </c>
      <c r="GL221">
        <v>31100</v>
      </c>
      <c r="GM221">
        <v>31100</v>
      </c>
      <c r="GN221">
        <v>31100</v>
      </c>
      <c r="GO221">
        <v>31300</v>
      </c>
      <c r="GP221">
        <v>31500</v>
      </c>
      <c r="GQ221">
        <v>31500</v>
      </c>
      <c r="GR221">
        <v>31600</v>
      </c>
      <c r="GS221">
        <v>31600</v>
      </c>
      <c r="GT221">
        <v>31600</v>
      </c>
      <c r="GU221">
        <v>31600</v>
      </c>
      <c r="GV221">
        <v>31900</v>
      </c>
      <c r="GW221">
        <v>32300</v>
      </c>
      <c r="GX221">
        <v>32400</v>
      </c>
      <c r="GY221">
        <v>32400</v>
      </c>
      <c r="GZ221">
        <v>32700</v>
      </c>
      <c r="HA221">
        <v>32700</v>
      </c>
      <c r="HB221">
        <v>32900</v>
      </c>
      <c r="HC221">
        <v>33200</v>
      </c>
      <c r="HD221">
        <v>33300</v>
      </c>
      <c r="HE221">
        <v>33300</v>
      </c>
      <c r="HF221">
        <v>33500</v>
      </c>
      <c r="HG221">
        <v>33500</v>
      </c>
      <c r="HH221">
        <v>33900</v>
      </c>
      <c r="HI221">
        <v>33900</v>
      </c>
      <c r="HJ221">
        <v>34100</v>
      </c>
      <c r="HK221">
        <v>34400</v>
      </c>
      <c r="HL221">
        <v>34400</v>
      </c>
      <c r="HM221">
        <v>34400</v>
      </c>
      <c r="HN221">
        <v>34800</v>
      </c>
      <c r="HO221">
        <v>34800</v>
      </c>
      <c r="HP221">
        <v>34800</v>
      </c>
      <c r="HQ221">
        <v>35200</v>
      </c>
      <c r="HR221">
        <v>35800</v>
      </c>
      <c r="HS221">
        <v>36100</v>
      </c>
      <c r="HT221">
        <v>36300</v>
      </c>
      <c r="HU221">
        <v>36500</v>
      </c>
      <c r="HV221">
        <v>36500</v>
      </c>
      <c r="HW221">
        <v>36500</v>
      </c>
      <c r="HX221">
        <v>37100</v>
      </c>
      <c r="HY221">
        <v>37100</v>
      </c>
      <c r="HZ221">
        <v>37700</v>
      </c>
      <c r="IA221">
        <v>37700</v>
      </c>
      <c r="IB221">
        <v>38100</v>
      </c>
      <c r="IC221">
        <v>38100</v>
      </c>
      <c r="ID221">
        <v>38100</v>
      </c>
      <c r="IE221">
        <v>38500</v>
      </c>
      <c r="IF221">
        <v>38900</v>
      </c>
      <c r="IG221">
        <v>39600</v>
      </c>
      <c r="IH221">
        <v>39900</v>
      </c>
      <c r="II221">
        <v>39900</v>
      </c>
      <c r="IJ221">
        <v>39900</v>
      </c>
      <c r="IK221">
        <v>40500</v>
      </c>
      <c r="IL221">
        <v>40500</v>
      </c>
    </row>
    <row r="222" spans="2:246" x14ac:dyDescent="0.35">
      <c r="B222" t="s">
        <v>279</v>
      </c>
      <c r="C222">
        <v>34.802100000000003</v>
      </c>
      <c r="D222">
        <v>38.9968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2</v>
      </c>
      <c r="CA222">
        <v>2</v>
      </c>
      <c r="CB222">
        <v>2</v>
      </c>
      <c r="CC222">
        <v>3</v>
      </c>
      <c r="CD222">
        <v>4</v>
      </c>
      <c r="CE222">
        <v>4</v>
      </c>
      <c r="CF222">
        <v>4</v>
      </c>
      <c r="CG222">
        <v>5</v>
      </c>
      <c r="CH222">
        <v>5</v>
      </c>
      <c r="CI222">
        <v>5</v>
      </c>
      <c r="CJ222">
        <v>5</v>
      </c>
      <c r="CK222">
        <v>5</v>
      </c>
      <c r="CL222">
        <v>5</v>
      </c>
      <c r="CM222">
        <v>5</v>
      </c>
      <c r="CN222">
        <v>5</v>
      </c>
      <c r="CO222">
        <v>5</v>
      </c>
      <c r="CP222">
        <v>5</v>
      </c>
      <c r="CQ222">
        <v>6</v>
      </c>
      <c r="CR222">
        <v>6</v>
      </c>
      <c r="CS222">
        <v>6</v>
      </c>
      <c r="CT222">
        <v>6</v>
      </c>
      <c r="CU222">
        <v>11</v>
      </c>
      <c r="CV222">
        <v>14</v>
      </c>
      <c r="CW222">
        <v>19</v>
      </c>
      <c r="CX222">
        <v>21</v>
      </c>
      <c r="CY222">
        <v>21</v>
      </c>
      <c r="CZ222">
        <v>21</v>
      </c>
      <c r="DA222">
        <v>27</v>
      </c>
      <c r="DB222">
        <v>27</v>
      </c>
      <c r="DC222">
        <v>27</v>
      </c>
      <c r="DD222">
        <v>27</v>
      </c>
      <c r="DE222">
        <v>27</v>
      </c>
      <c r="DF222">
        <v>27</v>
      </c>
      <c r="DG222">
        <v>27</v>
      </c>
      <c r="DH222">
        <v>29</v>
      </c>
      <c r="DI222">
        <v>29</v>
      </c>
      <c r="DJ222">
        <v>29</v>
      </c>
      <c r="DK222">
        <v>29</v>
      </c>
      <c r="DL222">
        <v>29</v>
      </c>
      <c r="DM222">
        <v>29</v>
      </c>
      <c r="DN222">
        <v>29</v>
      </c>
      <c r="DO222">
        <v>36</v>
      </c>
      <c r="DP222">
        <v>36</v>
      </c>
      <c r="DQ222">
        <v>36</v>
      </c>
      <c r="DR222">
        <v>36</v>
      </c>
      <c r="DS222">
        <v>36</v>
      </c>
      <c r="DT222">
        <v>36</v>
      </c>
      <c r="DU222">
        <v>36</v>
      </c>
      <c r="DV222">
        <v>37</v>
      </c>
      <c r="DW222">
        <v>37</v>
      </c>
      <c r="DX222">
        <v>41</v>
      </c>
      <c r="DY222">
        <v>41</v>
      </c>
      <c r="DZ222">
        <v>41</v>
      </c>
      <c r="EA222">
        <v>43</v>
      </c>
      <c r="EB222">
        <v>43</v>
      </c>
      <c r="EC222">
        <v>43</v>
      </c>
      <c r="ED222">
        <v>43</v>
      </c>
      <c r="EE222">
        <v>46</v>
      </c>
      <c r="EF222">
        <v>46</v>
      </c>
      <c r="EG222">
        <v>50</v>
      </c>
      <c r="EH222">
        <v>53</v>
      </c>
      <c r="EI222">
        <v>53</v>
      </c>
      <c r="EJ222">
        <v>53</v>
      </c>
      <c r="EK222">
        <v>58</v>
      </c>
      <c r="EL222">
        <v>58</v>
      </c>
      <c r="EM222">
        <v>62</v>
      </c>
      <c r="EN222">
        <v>62</v>
      </c>
      <c r="EO222">
        <v>68</v>
      </c>
      <c r="EP222">
        <v>68</v>
      </c>
      <c r="EQ222">
        <v>68</v>
      </c>
      <c r="ER222">
        <v>71</v>
      </c>
      <c r="ES222">
        <v>74</v>
      </c>
      <c r="ET222">
        <v>78</v>
      </c>
      <c r="EU222">
        <v>78</v>
      </c>
      <c r="EV222">
        <v>78</v>
      </c>
      <c r="EW222">
        <v>78</v>
      </c>
      <c r="EX222">
        <v>78</v>
      </c>
      <c r="EY222">
        <v>83</v>
      </c>
      <c r="EZ222">
        <v>83</v>
      </c>
      <c r="FA222">
        <v>83</v>
      </c>
      <c r="FB222">
        <v>94</v>
      </c>
      <c r="FC222">
        <v>94</v>
      </c>
      <c r="FD222">
        <v>96</v>
      </c>
      <c r="FE222">
        <v>102</v>
      </c>
      <c r="FF222">
        <v>102</v>
      </c>
      <c r="FG222">
        <v>102</v>
      </c>
      <c r="FH222">
        <v>102</v>
      </c>
      <c r="FI222">
        <v>105</v>
      </c>
      <c r="FJ222">
        <v>110</v>
      </c>
      <c r="FK222">
        <v>113</v>
      </c>
      <c r="FL222">
        <v>123</v>
      </c>
      <c r="FM222">
        <v>123</v>
      </c>
      <c r="FN222">
        <v>126</v>
      </c>
      <c r="FO222">
        <v>126</v>
      </c>
      <c r="FP222">
        <v>126</v>
      </c>
      <c r="FQ222">
        <v>126</v>
      </c>
      <c r="FR222">
        <v>126</v>
      </c>
      <c r="FS222">
        <v>126</v>
      </c>
      <c r="FT222">
        <v>126</v>
      </c>
      <c r="FU222">
        <v>126</v>
      </c>
      <c r="FV222">
        <v>136</v>
      </c>
      <c r="FW222">
        <v>138</v>
      </c>
      <c r="FX222">
        <v>140</v>
      </c>
      <c r="FY222">
        <v>140</v>
      </c>
      <c r="FZ222">
        <v>144</v>
      </c>
      <c r="GA222">
        <v>144</v>
      </c>
      <c r="GB222">
        <v>144</v>
      </c>
      <c r="GC222">
        <v>154</v>
      </c>
      <c r="GD222">
        <v>160</v>
      </c>
      <c r="GE222">
        <v>165</v>
      </c>
      <c r="GF222">
        <v>174</v>
      </c>
      <c r="GG222">
        <v>184</v>
      </c>
      <c r="GH222">
        <v>191</v>
      </c>
      <c r="GI222">
        <v>200</v>
      </c>
      <c r="GJ222">
        <v>210</v>
      </c>
      <c r="GK222">
        <v>220</v>
      </c>
      <c r="GL222">
        <v>229</v>
      </c>
      <c r="GM222">
        <v>229</v>
      </c>
      <c r="GN222">
        <v>237</v>
      </c>
      <c r="GO222">
        <v>237</v>
      </c>
      <c r="GP222">
        <v>256</v>
      </c>
      <c r="GQ222">
        <v>268</v>
      </c>
      <c r="GR222">
        <v>283</v>
      </c>
      <c r="GS222">
        <v>296</v>
      </c>
      <c r="GT222">
        <v>311</v>
      </c>
      <c r="GU222">
        <v>311</v>
      </c>
      <c r="GV222">
        <v>331</v>
      </c>
      <c r="GW222">
        <v>346</v>
      </c>
      <c r="GX222">
        <v>364</v>
      </c>
      <c r="GY222">
        <v>385</v>
      </c>
      <c r="GZ222">
        <v>385</v>
      </c>
      <c r="HA222">
        <v>395</v>
      </c>
      <c r="HB222">
        <v>403</v>
      </c>
      <c r="HC222">
        <v>408</v>
      </c>
      <c r="HD222">
        <v>417</v>
      </c>
      <c r="HE222">
        <v>425</v>
      </c>
      <c r="HF222">
        <v>425</v>
      </c>
      <c r="HG222">
        <v>445</v>
      </c>
      <c r="HH222">
        <v>460</v>
      </c>
      <c r="HI222">
        <v>475</v>
      </c>
      <c r="HJ222">
        <v>490</v>
      </c>
      <c r="HK222">
        <v>505</v>
      </c>
      <c r="HL222">
        <v>519</v>
      </c>
      <c r="HM222">
        <v>533</v>
      </c>
      <c r="HN222">
        <v>550</v>
      </c>
      <c r="HO222">
        <v>569</v>
      </c>
      <c r="HP222">
        <v>584</v>
      </c>
      <c r="HQ222">
        <v>599</v>
      </c>
      <c r="HR222">
        <v>614</v>
      </c>
      <c r="HS222">
        <v>629</v>
      </c>
      <c r="HT222">
        <v>646</v>
      </c>
      <c r="HU222">
        <v>661</v>
      </c>
      <c r="HV222">
        <v>681</v>
      </c>
      <c r="HW222">
        <v>698</v>
      </c>
      <c r="HX222">
        <v>715</v>
      </c>
      <c r="HY222">
        <v>730</v>
      </c>
      <c r="HZ222">
        <v>744</v>
      </c>
      <c r="IA222">
        <v>760</v>
      </c>
      <c r="IB222">
        <v>780</v>
      </c>
      <c r="IC222">
        <v>797</v>
      </c>
      <c r="ID222">
        <v>812</v>
      </c>
      <c r="IE222">
        <v>827</v>
      </c>
      <c r="IF222">
        <v>842</v>
      </c>
      <c r="IG222">
        <v>858</v>
      </c>
      <c r="IH222">
        <v>871</v>
      </c>
      <c r="II222">
        <v>889</v>
      </c>
      <c r="IJ222">
        <v>903</v>
      </c>
      <c r="IK222">
        <v>918</v>
      </c>
      <c r="IL222">
        <v>932</v>
      </c>
    </row>
    <row r="223" spans="2:246" x14ac:dyDescent="0.35">
      <c r="B223" t="s">
        <v>177</v>
      </c>
      <c r="C223">
        <v>23.7</v>
      </c>
      <c r="D223">
        <v>121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5</v>
      </c>
      <c r="AM223">
        <v>5</v>
      </c>
      <c r="AN223">
        <v>5</v>
      </c>
      <c r="AO223">
        <v>5</v>
      </c>
      <c r="AP223">
        <v>6</v>
      </c>
      <c r="AQ223">
        <v>9</v>
      </c>
      <c r="AR223">
        <v>9</v>
      </c>
      <c r="AS223">
        <v>12</v>
      </c>
      <c r="AT223">
        <v>12</v>
      </c>
      <c r="AU223">
        <v>12</v>
      </c>
      <c r="AV223">
        <v>12</v>
      </c>
      <c r="AW223">
        <v>12</v>
      </c>
      <c r="AX223">
        <v>12</v>
      </c>
      <c r="AY223">
        <v>13</v>
      </c>
      <c r="AZ223">
        <v>15</v>
      </c>
      <c r="BA223">
        <v>17</v>
      </c>
      <c r="BB223">
        <v>17</v>
      </c>
      <c r="BC223">
        <v>20</v>
      </c>
      <c r="BD223">
        <v>20</v>
      </c>
      <c r="BE223">
        <v>20</v>
      </c>
      <c r="BF223">
        <v>20</v>
      </c>
      <c r="BG223">
        <v>20</v>
      </c>
      <c r="BH223">
        <v>22</v>
      </c>
      <c r="BI223">
        <v>22</v>
      </c>
      <c r="BJ223">
        <v>26</v>
      </c>
      <c r="BK223">
        <v>26</v>
      </c>
      <c r="BL223">
        <v>28</v>
      </c>
      <c r="BM223">
        <v>28</v>
      </c>
      <c r="BN223">
        <v>28</v>
      </c>
      <c r="BO223">
        <v>29</v>
      </c>
      <c r="BP223">
        <v>29</v>
      </c>
      <c r="BQ223">
        <v>29</v>
      </c>
      <c r="BR223">
        <v>29</v>
      </c>
      <c r="BS223">
        <v>30</v>
      </c>
      <c r="BT223">
        <v>30</v>
      </c>
      <c r="BU223">
        <v>39</v>
      </c>
      <c r="BV223">
        <v>39</v>
      </c>
      <c r="BW223">
        <v>39</v>
      </c>
      <c r="BX223">
        <v>45</v>
      </c>
      <c r="BY223">
        <v>50</v>
      </c>
      <c r="BZ223">
        <v>50</v>
      </c>
      <c r="CA223">
        <v>50</v>
      </c>
      <c r="CB223">
        <v>57</v>
      </c>
      <c r="CC223">
        <v>57</v>
      </c>
      <c r="CD223">
        <v>61</v>
      </c>
      <c r="CE223">
        <v>67</v>
      </c>
      <c r="CF223">
        <v>91</v>
      </c>
      <c r="CG223">
        <v>99</v>
      </c>
      <c r="CH223">
        <v>109</v>
      </c>
      <c r="CI223">
        <v>109</v>
      </c>
      <c r="CJ223">
        <v>124</v>
      </c>
      <c r="CK223">
        <v>124</v>
      </c>
      <c r="CL223">
        <v>155</v>
      </c>
      <c r="CM223">
        <v>166</v>
      </c>
      <c r="CN223">
        <v>178</v>
      </c>
      <c r="CO223">
        <v>189</v>
      </c>
      <c r="CP223">
        <v>203</v>
      </c>
      <c r="CQ223">
        <v>217</v>
      </c>
      <c r="CR223">
        <v>236</v>
      </c>
      <c r="CS223">
        <v>253</v>
      </c>
      <c r="CT223">
        <v>264</v>
      </c>
      <c r="CU223">
        <v>275</v>
      </c>
      <c r="CV223">
        <v>281</v>
      </c>
      <c r="CW223">
        <v>290</v>
      </c>
      <c r="CX223">
        <v>307</v>
      </c>
      <c r="CY223">
        <v>311</v>
      </c>
      <c r="CZ223">
        <v>322</v>
      </c>
      <c r="DA223">
        <v>324</v>
      </c>
      <c r="DB223">
        <v>324</v>
      </c>
      <c r="DC223">
        <v>332</v>
      </c>
      <c r="DD223">
        <v>334</v>
      </c>
      <c r="DE223">
        <v>334</v>
      </c>
      <c r="DF223">
        <v>339</v>
      </c>
      <c r="DG223">
        <v>347</v>
      </c>
      <c r="DH223">
        <v>355</v>
      </c>
      <c r="DI223">
        <v>361</v>
      </c>
      <c r="DJ223">
        <v>366</v>
      </c>
      <c r="DK223">
        <v>368</v>
      </c>
      <c r="DL223">
        <v>372</v>
      </c>
      <c r="DM223">
        <v>375</v>
      </c>
      <c r="DN223">
        <v>383</v>
      </c>
      <c r="DO223">
        <v>387</v>
      </c>
      <c r="DP223">
        <v>389</v>
      </c>
      <c r="DQ223">
        <v>395</v>
      </c>
      <c r="DR223">
        <v>398</v>
      </c>
      <c r="DS223">
        <v>398</v>
      </c>
      <c r="DT223">
        <v>398</v>
      </c>
      <c r="DU223">
        <v>398</v>
      </c>
      <c r="DV223">
        <v>408</v>
      </c>
      <c r="DW223">
        <v>411</v>
      </c>
      <c r="DX223">
        <v>414</v>
      </c>
      <c r="DY223">
        <v>415</v>
      </c>
      <c r="DZ223">
        <v>416</v>
      </c>
      <c r="EA223">
        <v>419</v>
      </c>
      <c r="EB223">
        <v>420</v>
      </c>
      <c r="EC223">
        <v>420</v>
      </c>
      <c r="ED223">
        <v>421</v>
      </c>
      <c r="EE223">
        <v>423</v>
      </c>
      <c r="EF223">
        <v>427</v>
      </c>
      <c r="EG223">
        <v>427</v>
      </c>
      <c r="EH223">
        <v>428</v>
      </c>
      <c r="EI223">
        <v>428</v>
      </c>
      <c r="EJ223">
        <v>429</v>
      </c>
      <c r="EK223">
        <v>429</v>
      </c>
      <c r="EL223">
        <v>430</v>
      </c>
      <c r="EM223">
        <v>430</v>
      </c>
      <c r="EN223">
        <v>431</v>
      </c>
      <c r="EO223">
        <v>431</v>
      </c>
      <c r="EP223">
        <v>431</v>
      </c>
      <c r="EQ223">
        <v>431</v>
      </c>
      <c r="ER223">
        <v>431</v>
      </c>
      <c r="ES223">
        <v>431</v>
      </c>
      <c r="ET223">
        <v>433</v>
      </c>
      <c r="EU223">
        <v>433</v>
      </c>
      <c r="EV223">
        <v>434</v>
      </c>
      <c r="EW223">
        <v>434</v>
      </c>
      <c r="EX223">
        <v>434</v>
      </c>
      <c r="EY223">
        <v>434</v>
      </c>
      <c r="EZ223">
        <v>434</v>
      </c>
      <c r="FA223">
        <v>435</v>
      </c>
      <c r="FB223">
        <v>435</v>
      </c>
      <c r="FC223">
        <v>435</v>
      </c>
      <c r="FD223">
        <v>435</v>
      </c>
      <c r="FE223">
        <v>435</v>
      </c>
      <c r="FF223">
        <v>435</v>
      </c>
      <c r="FG223">
        <v>435</v>
      </c>
      <c r="FH223">
        <v>435</v>
      </c>
      <c r="FI223">
        <v>437</v>
      </c>
      <c r="FJ223">
        <v>438</v>
      </c>
      <c r="FK223">
        <v>438</v>
      </c>
      <c r="FL223">
        <v>438</v>
      </c>
      <c r="FM223">
        <v>438</v>
      </c>
      <c r="FN223">
        <v>438</v>
      </c>
      <c r="FO223">
        <v>438</v>
      </c>
      <c r="FP223">
        <v>438</v>
      </c>
      <c r="FQ223">
        <v>438</v>
      </c>
      <c r="FR223">
        <v>438</v>
      </c>
      <c r="FS223">
        <v>438</v>
      </c>
      <c r="FT223">
        <v>438</v>
      </c>
      <c r="FU223">
        <v>438</v>
      </c>
      <c r="FV223">
        <v>438</v>
      </c>
      <c r="FW223">
        <v>440</v>
      </c>
      <c r="FX223">
        <v>440</v>
      </c>
      <c r="FY223">
        <v>440</v>
      </c>
      <c r="FZ223">
        <v>440</v>
      </c>
      <c r="GA223">
        <v>440</v>
      </c>
      <c r="GB223">
        <v>440</v>
      </c>
      <c r="GC223">
        <v>440</v>
      </c>
      <c r="GD223">
        <v>440</v>
      </c>
      <c r="GE223">
        <v>440</v>
      </c>
      <c r="GF223">
        <v>440</v>
      </c>
      <c r="GG223">
        <v>440</v>
      </c>
      <c r="GH223">
        <v>440</v>
      </c>
      <c r="GI223">
        <v>440</v>
      </c>
      <c r="GJ223">
        <v>440</v>
      </c>
      <c r="GK223">
        <v>440</v>
      </c>
      <c r="GL223">
        <v>440</v>
      </c>
      <c r="GM223">
        <v>440</v>
      </c>
      <c r="GN223">
        <v>440</v>
      </c>
      <c r="GO223">
        <v>441</v>
      </c>
      <c r="GP223">
        <v>441</v>
      </c>
      <c r="GQ223">
        <v>441</v>
      </c>
      <c r="GR223">
        <v>441</v>
      </c>
      <c r="GS223">
        <v>441</v>
      </c>
      <c r="GT223">
        <v>441</v>
      </c>
      <c r="GU223">
        <v>441</v>
      </c>
      <c r="GV223">
        <v>441</v>
      </c>
      <c r="GW223">
        <v>441</v>
      </c>
      <c r="GX223">
        <v>441</v>
      </c>
      <c r="GY223">
        <v>443</v>
      </c>
      <c r="GZ223">
        <v>450</v>
      </c>
      <c r="HA223">
        <v>450</v>
      </c>
      <c r="HB223">
        <v>450</v>
      </c>
      <c r="HC223">
        <v>450</v>
      </c>
      <c r="HD223">
        <v>450</v>
      </c>
      <c r="HE223">
        <v>450</v>
      </c>
      <c r="HF223">
        <v>450</v>
      </c>
      <c r="HG223">
        <v>457</v>
      </c>
      <c r="HH223">
        <v>457</v>
      </c>
      <c r="HI223">
        <v>457</v>
      </c>
      <c r="HJ223">
        <v>457</v>
      </c>
      <c r="HK223">
        <v>457</v>
      </c>
      <c r="HL223">
        <v>457</v>
      </c>
      <c r="HM223">
        <v>457</v>
      </c>
      <c r="HN223">
        <v>462</v>
      </c>
      <c r="HO223">
        <v>462</v>
      </c>
      <c r="HP223">
        <v>462</v>
      </c>
      <c r="HQ223">
        <v>462</v>
      </c>
      <c r="HR223">
        <v>462</v>
      </c>
      <c r="HS223">
        <v>462</v>
      </c>
      <c r="HT223">
        <v>462</v>
      </c>
      <c r="HU223">
        <v>471</v>
      </c>
      <c r="HV223">
        <v>471</v>
      </c>
      <c r="HW223">
        <v>471</v>
      </c>
      <c r="HX223">
        <v>473</v>
      </c>
      <c r="HY223">
        <v>473</v>
      </c>
      <c r="HZ223">
        <v>475</v>
      </c>
      <c r="IA223">
        <v>475</v>
      </c>
      <c r="IB223">
        <v>475</v>
      </c>
      <c r="IC223">
        <v>475</v>
      </c>
      <c r="ID223">
        <v>475</v>
      </c>
      <c r="IE223">
        <v>475</v>
      </c>
      <c r="IF223">
        <v>475</v>
      </c>
      <c r="IG223">
        <v>476</v>
      </c>
      <c r="IH223">
        <v>476</v>
      </c>
      <c r="II223">
        <v>477</v>
      </c>
      <c r="IJ223">
        <v>478</v>
      </c>
      <c r="IK223">
        <v>478</v>
      </c>
      <c r="IL223">
        <v>479</v>
      </c>
    </row>
    <row r="224" spans="2:246" x14ac:dyDescent="0.35">
      <c r="B224" t="s">
        <v>337</v>
      </c>
      <c r="C224">
        <v>38.860999999999997</v>
      </c>
      <c r="D224">
        <v>71.2761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641</v>
      </c>
      <c r="DT224">
        <v>470</v>
      </c>
      <c r="DU224">
        <v>470</v>
      </c>
      <c r="DV224">
        <v>1089</v>
      </c>
      <c r="DW224">
        <v>1223</v>
      </c>
      <c r="DX224">
        <v>1301</v>
      </c>
      <c r="DY224">
        <v>1395</v>
      </c>
      <c r="DZ224">
        <v>1417</v>
      </c>
      <c r="EA224">
        <v>1575</v>
      </c>
      <c r="EB224">
        <v>1674</v>
      </c>
      <c r="EC224">
        <v>1769</v>
      </c>
      <c r="ED224">
        <v>1865</v>
      </c>
      <c r="EE224">
        <v>2004</v>
      </c>
      <c r="EF224">
        <v>2089</v>
      </c>
      <c r="EG224">
        <v>2217</v>
      </c>
      <c r="EH224">
        <v>2347</v>
      </c>
      <c r="EI224">
        <v>2401</v>
      </c>
      <c r="EJ224">
        <v>2491</v>
      </c>
      <c r="EK224">
        <v>2583</v>
      </c>
      <c r="EL224">
        <v>2673</v>
      </c>
      <c r="EM224">
        <v>2763</v>
      </c>
      <c r="EN224">
        <v>2815</v>
      </c>
      <c r="EO224">
        <v>2947</v>
      </c>
      <c r="EP224">
        <v>3062</v>
      </c>
      <c r="EQ224">
        <v>3158</v>
      </c>
      <c r="ER224">
        <v>3288</v>
      </c>
      <c r="ES224">
        <v>3409</v>
      </c>
      <c r="ET224">
        <v>3503</v>
      </c>
      <c r="EU224">
        <v>3624</v>
      </c>
      <c r="EV224">
        <v>3700</v>
      </c>
      <c r="EW224">
        <v>3762</v>
      </c>
      <c r="EX224">
        <v>3830</v>
      </c>
      <c r="EY224">
        <v>3894</v>
      </c>
      <c r="EZ224">
        <v>3995</v>
      </c>
      <c r="FA224">
        <v>4039</v>
      </c>
      <c r="FB224">
        <v>4109</v>
      </c>
      <c r="FC224">
        <v>4194</v>
      </c>
      <c r="FD224">
        <v>4267</v>
      </c>
      <c r="FE224">
        <v>4331</v>
      </c>
      <c r="FF224">
        <v>4391</v>
      </c>
      <c r="FG224">
        <v>4448</v>
      </c>
      <c r="FH224">
        <v>4506</v>
      </c>
      <c r="FI224">
        <v>4506</v>
      </c>
      <c r="FJ224">
        <v>4627</v>
      </c>
      <c r="FK224">
        <v>4690</v>
      </c>
      <c r="FL224">
        <v>4690</v>
      </c>
      <c r="FM224">
        <v>4809</v>
      </c>
      <c r="FN224">
        <v>4858</v>
      </c>
      <c r="FO224">
        <v>4914</v>
      </c>
      <c r="FP224">
        <v>4965</v>
      </c>
      <c r="FQ224">
        <v>5011</v>
      </c>
      <c r="FR224">
        <v>5067</v>
      </c>
      <c r="FS224">
        <v>5115</v>
      </c>
      <c r="FT224">
        <v>5176</v>
      </c>
      <c r="FU224">
        <v>5228</v>
      </c>
      <c r="FV224">
        <v>5278</v>
      </c>
      <c r="FW224">
        <v>5332</v>
      </c>
      <c r="FX224">
        <v>5383</v>
      </c>
      <c r="FY224">
        <v>5431</v>
      </c>
      <c r="FZ224">
        <v>5483</v>
      </c>
      <c r="GA224">
        <v>5529</v>
      </c>
      <c r="GB224">
        <v>5578</v>
      </c>
      <c r="GC224">
        <v>5629</v>
      </c>
      <c r="GD224">
        <v>5683</v>
      </c>
      <c r="GE224">
        <v>5741</v>
      </c>
      <c r="GF224">
        <v>5793</v>
      </c>
      <c r="GG224">
        <v>5851</v>
      </c>
      <c r="GH224">
        <v>5906</v>
      </c>
      <c r="GI224">
        <v>5970</v>
      </c>
      <c r="GJ224">
        <v>6028</v>
      </c>
      <c r="GK224">
        <v>6065</v>
      </c>
      <c r="GL224">
        <v>6103</v>
      </c>
      <c r="GM224">
        <v>6151</v>
      </c>
      <c r="GN224">
        <v>6193</v>
      </c>
      <c r="GO224">
        <v>6233</v>
      </c>
      <c r="GP224">
        <v>6276</v>
      </c>
      <c r="GQ224">
        <v>6317</v>
      </c>
      <c r="GR224">
        <v>6356</v>
      </c>
      <c r="GS224">
        <v>6399</v>
      </c>
      <c r="GT224">
        <v>6443</v>
      </c>
      <c r="GU224">
        <v>6484</v>
      </c>
      <c r="GV224">
        <v>6484</v>
      </c>
      <c r="GW224">
        <v>6484</v>
      </c>
      <c r="GX224">
        <v>6614</v>
      </c>
      <c r="GY224">
        <v>6653</v>
      </c>
      <c r="GZ224">
        <v>6696</v>
      </c>
      <c r="HA224">
        <v>6741</v>
      </c>
      <c r="HB224">
        <v>6777</v>
      </c>
      <c r="HC224">
        <v>6815</v>
      </c>
      <c r="HD224">
        <v>6855</v>
      </c>
      <c r="HE224">
        <v>6897</v>
      </c>
      <c r="HF224">
        <v>6935</v>
      </c>
      <c r="HG224">
        <v>6971</v>
      </c>
      <c r="HH224">
        <v>7006</v>
      </c>
      <c r="HI224">
        <v>7040</v>
      </c>
      <c r="HJ224">
        <v>7072</v>
      </c>
      <c r="HK224">
        <v>7108</v>
      </c>
      <c r="HL224">
        <v>7142</v>
      </c>
      <c r="HM224">
        <v>7179</v>
      </c>
      <c r="HN224">
        <v>7214</v>
      </c>
      <c r="HO224">
        <v>7246</v>
      </c>
      <c r="HP224">
        <v>7276</v>
      </c>
      <c r="HQ224">
        <v>7309</v>
      </c>
      <c r="HR224">
        <v>7309</v>
      </c>
      <c r="HS224">
        <v>7376</v>
      </c>
      <c r="HT224">
        <v>7413</v>
      </c>
      <c r="HU224">
        <v>7447</v>
      </c>
      <c r="HV224">
        <v>7482</v>
      </c>
      <c r="HW224">
        <v>7515</v>
      </c>
      <c r="HX224">
        <v>7549</v>
      </c>
      <c r="HY224">
        <v>7581</v>
      </c>
      <c r="HZ224">
        <v>7616</v>
      </c>
      <c r="IA224">
        <v>7650</v>
      </c>
      <c r="IB224">
        <v>7683</v>
      </c>
      <c r="IC224">
        <v>7714</v>
      </c>
      <c r="ID224">
        <v>7747</v>
      </c>
      <c r="IE224">
        <v>7782</v>
      </c>
      <c r="IF224">
        <v>7816</v>
      </c>
      <c r="IG224">
        <v>7853</v>
      </c>
      <c r="IH224">
        <v>7896</v>
      </c>
      <c r="II224">
        <v>7941</v>
      </c>
      <c r="IJ224">
        <v>7988</v>
      </c>
      <c r="IK224">
        <v>8026</v>
      </c>
      <c r="IL224">
        <v>8066</v>
      </c>
    </row>
    <row r="225" spans="1:246" x14ac:dyDescent="0.35">
      <c r="B225" t="s">
        <v>244</v>
      </c>
      <c r="C225">
        <v>-6.3690280000000001</v>
      </c>
      <c r="D225">
        <v>34.888821999999998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2</v>
      </c>
      <c r="BY225">
        <v>3</v>
      </c>
      <c r="BZ225">
        <v>3</v>
      </c>
      <c r="CA225">
        <v>3</v>
      </c>
      <c r="CB225">
        <v>3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7</v>
      </c>
      <c r="CJ225">
        <v>7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48</v>
      </c>
      <c r="CU225">
        <v>48</v>
      </c>
      <c r="CV225">
        <v>48</v>
      </c>
      <c r="CW225">
        <v>48</v>
      </c>
      <c r="CX225">
        <v>48</v>
      </c>
      <c r="CY225">
        <v>167</v>
      </c>
      <c r="CZ225">
        <v>167</v>
      </c>
      <c r="DA225">
        <v>167</v>
      </c>
      <c r="DB225">
        <v>167</v>
      </c>
      <c r="DC225">
        <v>167</v>
      </c>
      <c r="DD225">
        <v>167</v>
      </c>
      <c r="DE225">
        <v>167</v>
      </c>
      <c r="DF225">
        <v>167</v>
      </c>
      <c r="DG225">
        <v>167</v>
      </c>
      <c r="DH225">
        <v>183</v>
      </c>
      <c r="DI225">
        <v>183</v>
      </c>
      <c r="DJ225">
        <v>183</v>
      </c>
      <c r="DK225">
        <v>183</v>
      </c>
      <c r="DL225">
        <v>183</v>
      </c>
      <c r="DM225">
        <v>183</v>
      </c>
      <c r="DN225">
        <v>183</v>
      </c>
      <c r="DO225">
        <v>183</v>
      </c>
      <c r="DP225">
        <v>183</v>
      </c>
      <c r="DQ225">
        <v>183</v>
      </c>
      <c r="DR225">
        <v>183</v>
      </c>
      <c r="DS225">
        <v>183</v>
      </c>
      <c r="DT225">
        <v>183</v>
      </c>
      <c r="DU225">
        <v>183</v>
      </c>
      <c r="DV225">
        <v>183</v>
      </c>
      <c r="DW225">
        <v>183</v>
      </c>
      <c r="DX225">
        <v>183</v>
      </c>
      <c r="DY225">
        <v>183</v>
      </c>
      <c r="DZ225">
        <v>183</v>
      </c>
      <c r="EA225">
        <v>183</v>
      </c>
      <c r="EB225">
        <v>183</v>
      </c>
      <c r="EC225">
        <v>183</v>
      </c>
      <c r="ED225">
        <v>183</v>
      </c>
      <c r="EE225">
        <v>183</v>
      </c>
      <c r="EF225">
        <v>183</v>
      </c>
      <c r="EG225">
        <v>183</v>
      </c>
      <c r="EH225">
        <v>183</v>
      </c>
      <c r="EI225">
        <v>183</v>
      </c>
      <c r="EJ225">
        <v>183</v>
      </c>
      <c r="EK225">
        <v>183</v>
      </c>
      <c r="EL225">
        <v>183</v>
      </c>
      <c r="EM225">
        <v>183</v>
      </c>
      <c r="EN225">
        <v>183</v>
      </c>
      <c r="EO225">
        <v>183</v>
      </c>
      <c r="EP225">
        <v>183</v>
      </c>
      <c r="EQ225">
        <v>183</v>
      </c>
      <c r="ER225">
        <v>183</v>
      </c>
      <c r="ES225">
        <v>183</v>
      </c>
      <c r="ET225">
        <v>183</v>
      </c>
      <c r="EU225">
        <v>183</v>
      </c>
      <c r="EV225">
        <v>183</v>
      </c>
      <c r="EW225">
        <v>183</v>
      </c>
      <c r="EX225">
        <v>183</v>
      </c>
      <c r="EY225">
        <v>183</v>
      </c>
      <c r="EZ225">
        <v>183</v>
      </c>
      <c r="FA225">
        <v>183</v>
      </c>
      <c r="FB225">
        <v>183</v>
      </c>
      <c r="FC225">
        <v>183</v>
      </c>
      <c r="FD225">
        <v>183</v>
      </c>
      <c r="FE225">
        <v>183</v>
      </c>
      <c r="FF225">
        <v>183</v>
      </c>
      <c r="FG225">
        <v>183</v>
      </c>
      <c r="FH225">
        <v>183</v>
      </c>
      <c r="FI225">
        <v>183</v>
      </c>
      <c r="FJ225">
        <v>183</v>
      </c>
      <c r="FK225">
        <v>183</v>
      </c>
      <c r="FL225">
        <v>183</v>
      </c>
      <c r="FM225">
        <v>183</v>
      </c>
      <c r="FN225">
        <v>183</v>
      </c>
      <c r="FO225">
        <v>183</v>
      </c>
      <c r="FP225">
        <v>183</v>
      </c>
      <c r="FQ225">
        <v>183</v>
      </c>
      <c r="FR225">
        <v>183</v>
      </c>
      <c r="FS225">
        <v>183</v>
      </c>
      <c r="FT225">
        <v>183</v>
      </c>
      <c r="FU225">
        <v>183</v>
      </c>
      <c r="FV225">
        <v>183</v>
      </c>
      <c r="FW225">
        <v>183</v>
      </c>
      <c r="FX225">
        <v>183</v>
      </c>
      <c r="FY225">
        <v>183</v>
      </c>
      <c r="FZ225">
        <v>183</v>
      </c>
      <c r="GA225">
        <v>183</v>
      </c>
      <c r="GB225">
        <v>183</v>
      </c>
      <c r="GC225">
        <v>183</v>
      </c>
      <c r="GD225">
        <v>183</v>
      </c>
      <c r="GE225">
        <v>183</v>
      </c>
      <c r="GF225">
        <v>183</v>
      </c>
      <c r="GG225">
        <v>183</v>
      </c>
      <c r="GH225">
        <v>183</v>
      </c>
      <c r="GI225">
        <v>183</v>
      </c>
      <c r="GJ225">
        <v>183</v>
      </c>
      <c r="GK225">
        <v>183</v>
      </c>
      <c r="GL225">
        <v>183</v>
      </c>
      <c r="GM225">
        <v>183</v>
      </c>
      <c r="GN225">
        <v>183</v>
      </c>
      <c r="GO225">
        <v>183</v>
      </c>
      <c r="GP225">
        <v>183</v>
      </c>
      <c r="GQ225">
        <v>183</v>
      </c>
      <c r="GR225">
        <v>183</v>
      </c>
      <c r="GS225">
        <v>183</v>
      </c>
      <c r="GT225">
        <v>183</v>
      </c>
      <c r="GU225">
        <v>183</v>
      </c>
      <c r="GV225">
        <v>183</v>
      </c>
      <c r="GW225">
        <v>183</v>
      </c>
      <c r="GX225">
        <v>183</v>
      </c>
      <c r="GY225">
        <v>183</v>
      </c>
      <c r="GZ225">
        <v>183</v>
      </c>
      <c r="HA225">
        <v>183</v>
      </c>
      <c r="HB225">
        <v>183</v>
      </c>
      <c r="HC225">
        <v>183</v>
      </c>
      <c r="HD225">
        <v>183</v>
      </c>
      <c r="HE225">
        <v>183</v>
      </c>
      <c r="HF225">
        <v>183</v>
      </c>
      <c r="HG225">
        <v>183</v>
      </c>
      <c r="HH225">
        <v>183</v>
      </c>
      <c r="HI225">
        <v>183</v>
      </c>
      <c r="HJ225">
        <v>183</v>
      </c>
      <c r="HK225">
        <v>183</v>
      </c>
      <c r="HL225">
        <v>183</v>
      </c>
      <c r="HM225">
        <v>183</v>
      </c>
      <c r="HN225">
        <v>183</v>
      </c>
      <c r="HO225">
        <v>183</v>
      </c>
      <c r="HP225">
        <v>183</v>
      </c>
      <c r="HQ225">
        <v>183</v>
      </c>
      <c r="HR225">
        <v>183</v>
      </c>
      <c r="HS225">
        <v>183</v>
      </c>
      <c r="HT225">
        <v>183</v>
      </c>
      <c r="HU225">
        <v>183</v>
      </c>
      <c r="HV225">
        <v>183</v>
      </c>
      <c r="HW225">
        <v>183</v>
      </c>
      <c r="HX225">
        <v>183</v>
      </c>
      <c r="HY225">
        <v>183</v>
      </c>
      <c r="HZ225">
        <v>183</v>
      </c>
      <c r="IA225">
        <v>183</v>
      </c>
      <c r="IB225">
        <v>183</v>
      </c>
      <c r="IC225">
        <v>183</v>
      </c>
      <c r="ID225">
        <v>183</v>
      </c>
      <c r="IE225">
        <v>183</v>
      </c>
      <c r="IF225">
        <v>183</v>
      </c>
      <c r="IG225">
        <v>183</v>
      </c>
      <c r="IH225">
        <v>183</v>
      </c>
      <c r="II225">
        <v>183</v>
      </c>
      <c r="IJ225">
        <v>183</v>
      </c>
      <c r="IK225">
        <v>183</v>
      </c>
      <c r="IL225">
        <v>183</v>
      </c>
    </row>
    <row r="226" spans="1:246" x14ac:dyDescent="0.35">
      <c r="B226" t="s">
        <v>34</v>
      </c>
      <c r="C226">
        <v>15.870032</v>
      </c>
      <c r="D226">
        <v>100.992541</v>
      </c>
      <c r="E226">
        <v>0</v>
      </c>
      <c r="F226">
        <v>0</v>
      </c>
      <c r="G226">
        <v>0</v>
      </c>
      <c r="H226">
        <v>0</v>
      </c>
      <c r="I226">
        <v>2</v>
      </c>
      <c r="J226">
        <v>2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10</v>
      </c>
      <c r="W226">
        <v>10</v>
      </c>
      <c r="X226">
        <v>10</v>
      </c>
      <c r="Y226">
        <v>10</v>
      </c>
      <c r="Z226">
        <v>10</v>
      </c>
      <c r="AA226">
        <v>12</v>
      </c>
      <c r="AB226">
        <v>12</v>
      </c>
      <c r="AC226">
        <v>12</v>
      </c>
      <c r="AD226">
        <v>14</v>
      </c>
      <c r="AE226">
        <v>15</v>
      </c>
      <c r="AF226">
        <v>15</v>
      </c>
      <c r="AG226">
        <v>15</v>
      </c>
      <c r="AH226">
        <v>15</v>
      </c>
      <c r="AI226">
        <v>17</v>
      </c>
      <c r="AJ226">
        <v>17</v>
      </c>
      <c r="AK226">
        <v>21</v>
      </c>
      <c r="AL226">
        <v>21</v>
      </c>
      <c r="AM226">
        <v>22</v>
      </c>
      <c r="AN226">
        <v>22</v>
      </c>
      <c r="AO226">
        <v>22</v>
      </c>
      <c r="AP226">
        <v>28</v>
      </c>
      <c r="AQ226">
        <v>28</v>
      </c>
      <c r="AR226">
        <v>28</v>
      </c>
      <c r="AS226">
        <v>31</v>
      </c>
      <c r="AT226">
        <v>31</v>
      </c>
      <c r="AU226">
        <v>31</v>
      </c>
      <c r="AV226">
        <v>31</v>
      </c>
      <c r="AW226">
        <v>31</v>
      </c>
      <c r="AX226">
        <v>31</v>
      </c>
      <c r="AY226">
        <v>31</v>
      </c>
      <c r="AZ226">
        <v>31</v>
      </c>
      <c r="BA226">
        <v>33</v>
      </c>
      <c r="BB226">
        <v>34</v>
      </c>
      <c r="BC226">
        <v>34</v>
      </c>
      <c r="BD226">
        <v>35</v>
      </c>
      <c r="BE226">
        <v>35</v>
      </c>
      <c r="BF226">
        <v>35</v>
      </c>
      <c r="BG226">
        <v>35</v>
      </c>
      <c r="BH226">
        <v>41</v>
      </c>
      <c r="BI226">
        <v>42</v>
      </c>
      <c r="BJ226">
        <v>42</v>
      </c>
      <c r="BK226">
        <v>42</v>
      </c>
      <c r="BL226">
        <v>42</v>
      </c>
      <c r="BM226">
        <v>44</v>
      </c>
      <c r="BN226">
        <v>44</v>
      </c>
      <c r="BO226">
        <v>52</v>
      </c>
      <c r="BP226">
        <v>70</v>
      </c>
      <c r="BQ226">
        <v>88</v>
      </c>
      <c r="BR226">
        <v>97</v>
      </c>
      <c r="BS226">
        <v>97</v>
      </c>
      <c r="BT226">
        <v>97</v>
      </c>
      <c r="BU226">
        <v>229</v>
      </c>
      <c r="BV226">
        <v>342</v>
      </c>
      <c r="BW226">
        <v>505</v>
      </c>
      <c r="BX226">
        <v>505</v>
      </c>
      <c r="BY226">
        <v>612</v>
      </c>
      <c r="BZ226">
        <v>674</v>
      </c>
      <c r="CA226">
        <v>793</v>
      </c>
      <c r="CB226">
        <v>793</v>
      </c>
      <c r="CC226">
        <v>888</v>
      </c>
      <c r="CD226">
        <v>888</v>
      </c>
      <c r="CE226">
        <v>940</v>
      </c>
      <c r="CF226">
        <v>1013</v>
      </c>
      <c r="CG226">
        <v>1135</v>
      </c>
      <c r="CH226">
        <v>1218</v>
      </c>
      <c r="CI226">
        <v>1288</v>
      </c>
      <c r="CJ226">
        <v>1405</v>
      </c>
      <c r="CK226">
        <v>1497</v>
      </c>
      <c r="CL226">
        <v>1593</v>
      </c>
      <c r="CM226">
        <v>1689</v>
      </c>
      <c r="CN226">
        <v>1787</v>
      </c>
      <c r="CO226">
        <v>1928</v>
      </c>
      <c r="CP226">
        <v>1999</v>
      </c>
      <c r="CQ226">
        <v>2108</v>
      </c>
      <c r="CR226">
        <v>2352</v>
      </c>
      <c r="CS226">
        <v>2430</v>
      </c>
      <c r="CT226">
        <v>2547</v>
      </c>
      <c r="CU226">
        <v>2547</v>
      </c>
      <c r="CV226">
        <v>2594</v>
      </c>
      <c r="CW226">
        <v>2609</v>
      </c>
      <c r="CX226">
        <v>2652</v>
      </c>
      <c r="CY226">
        <v>2665</v>
      </c>
      <c r="CZ226">
        <v>2684</v>
      </c>
      <c r="DA226">
        <v>2719</v>
      </c>
      <c r="DB226">
        <v>2732</v>
      </c>
      <c r="DC226">
        <v>2739</v>
      </c>
      <c r="DD226">
        <v>2740</v>
      </c>
      <c r="DE226">
        <v>2747</v>
      </c>
      <c r="DF226">
        <v>2761</v>
      </c>
      <c r="DG226">
        <v>2772</v>
      </c>
      <c r="DH226">
        <v>2784</v>
      </c>
      <c r="DI226">
        <v>2787</v>
      </c>
      <c r="DJ226">
        <v>2794</v>
      </c>
      <c r="DK226">
        <v>2796</v>
      </c>
      <c r="DL226">
        <v>2798</v>
      </c>
      <c r="DM226">
        <v>2844</v>
      </c>
      <c r="DN226">
        <v>2850</v>
      </c>
      <c r="DO226">
        <v>2854</v>
      </c>
      <c r="DP226">
        <v>2855</v>
      </c>
      <c r="DQ226">
        <v>2856</v>
      </c>
      <c r="DR226">
        <v>2857</v>
      </c>
      <c r="DS226">
        <v>2857</v>
      </c>
      <c r="DT226">
        <v>2888</v>
      </c>
      <c r="DU226">
        <v>2897</v>
      </c>
      <c r="DV226">
        <v>2910</v>
      </c>
      <c r="DW226">
        <v>2916</v>
      </c>
      <c r="DX226">
        <v>2921</v>
      </c>
      <c r="DY226">
        <v>2928</v>
      </c>
      <c r="DZ226">
        <v>2929</v>
      </c>
      <c r="EA226">
        <v>2931</v>
      </c>
      <c r="EB226">
        <v>2945</v>
      </c>
      <c r="EC226">
        <v>2945</v>
      </c>
      <c r="ED226">
        <v>2961</v>
      </c>
      <c r="EE226">
        <v>2963</v>
      </c>
      <c r="EF226">
        <v>2965</v>
      </c>
      <c r="EG226">
        <v>2966</v>
      </c>
      <c r="EH226">
        <v>2968</v>
      </c>
      <c r="EI226">
        <v>2968</v>
      </c>
      <c r="EJ226">
        <v>2971</v>
      </c>
      <c r="EK226">
        <v>2971</v>
      </c>
      <c r="EL226">
        <v>2972</v>
      </c>
      <c r="EM226">
        <v>2973</v>
      </c>
      <c r="EN226">
        <v>2973</v>
      </c>
      <c r="EO226">
        <v>2981</v>
      </c>
      <c r="EP226">
        <v>2987</v>
      </c>
      <c r="EQ226">
        <v>2987</v>
      </c>
      <c r="ER226">
        <v>2987</v>
      </c>
      <c r="ES226">
        <v>2987</v>
      </c>
      <c r="ET226">
        <v>2987</v>
      </c>
      <c r="EU226">
        <v>2993</v>
      </c>
      <c r="EV226">
        <v>2996</v>
      </c>
      <c r="EW226">
        <v>2997</v>
      </c>
      <c r="EX226">
        <v>3008</v>
      </c>
      <c r="EY226">
        <v>3018</v>
      </c>
      <c r="EZ226">
        <v>3018</v>
      </c>
      <c r="FA226">
        <v>3022</v>
      </c>
      <c r="FB226">
        <v>3023</v>
      </c>
      <c r="FC226">
        <v>3038</v>
      </c>
      <c r="FD226">
        <v>3038</v>
      </c>
      <c r="FE226">
        <v>3040</v>
      </c>
      <c r="FF226">
        <v>3053</v>
      </c>
      <c r="FG226">
        <v>3053</v>
      </c>
      <c r="FH226">
        <v>3053</v>
      </c>
      <c r="FI226">
        <v>3056</v>
      </c>
      <c r="FJ226">
        <v>3059</v>
      </c>
      <c r="FK226">
        <v>3059</v>
      </c>
      <c r="FL226">
        <v>3066</v>
      </c>
      <c r="FM226">
        <v>3066</v>
      </c>
      <c r="FN226">
        <v>3071</v>
      </c>
      <c r="FO226">
        <v>3072</v>
      </c>
      <c r="FP226">
        <v>3074</v>
      </c>
      <c r="FQ226">
        <v>3074</v>
      </c>
      <c r="FR226">
        <v>3085</v>
      </c>
      <c r="FS226">
        <v>3087</v>
      </c>
      <c r="FT226">
        <v>3088</v>
      </c>
      <c r="FU226">
        <v>3088</v>
      </c>
      <c r="FV226">
        <v>3090</v>
      </c>
      <c r="FW226">
        <v>3091</v>
      </c>
      <c r="FX226">
        <v>3092</v>
      </c>
      <c r="FY226">
        <v>3095</v>
      </c>
      <c r="FZ226">
        <v>3096</v>
      </c>
      <c r="GA226">
        <v>3096</v>
      </c>
      <c r="GB226">
        <v>3096</v>
      </c>
      <c r="GC226">
        <v>3096</v>
      </c>
      <c r="GD226">
        <v>3105</v>
      </c>
      <c r="GE226">
        <v>3105</v>
      </c>
      <c r="GF226">
        <v>3107</v>
      </c>
      <c r="GG226">
        <v>3107</v>
      </c>
      <c r="GH226">
        <v>3109</v>
      </c>
      <c r="GI226">
        <v>3109</v>
      </c>
      <c r="GJ226">
        <v>3111</v>
      </c>
      <c r="GK226">
        <v>3111</v>
      </c>
      <c r="GL226">
        <v>3111</v>
      </c>
      <c r="GM226">
        <v>3111</v>
      </c>
      <c r="GN226">
        <v>3125</v>
      </c>
      <c r="GO226">
        <v>3135</v>
      </c>
      <c r="GP226">
        <v>3142</v>
      </c>
      <c r="GQ226">
        <v>3142</v>
      </c>
      <c r="GR226">
        <v>3142</v>
      </c>
      <c r="GS226">
        <v>3144</v>
      </c>
      <c r="GT226">
        <v>3148</v>
      </c>
      <c r="GU226">
        <v>3148</v>
      </c>
      <c r="GV226">
        <v>3150</v>
      </c>
      <c r="GW226">
        <v>3151</v>
      </c>
      <c r="GX226">
        <v>3160</v>
      </c>
      <c r="GY226">
        <v>3163</v>
      </c>
      <c r="GZ226">
        <v>3169</v>
      </c>
      <c r="HA226">
        <v>3169</v>
      </c>
      <c r="HB226">
        <v>3173</v>
      </c>
      <c r="HC226">
        <v>3193</v>
      </c>
      <c r="HD226">
        <v>3194</v>
      </c>
      <c r="HE226">
        <v>3194</v>
      </c>
      <c r="HF226">
        <v>3199</v>
      </c>
      <c r="HG226">
        <v>3199</v>
      </c>
      <c r="HH226">
        <v>3218</v>
      </c>
      <c r="HI226">
        <v>3219</v>
      </c>
      <c r="HJ226">
        <v>3220</v>
      </c>
      <c r="HK226">
        <v>3221</v>
      </c>
      <c r="HL226">
        <v>3229</v>
      </c>
      <c r="HM226">
        <v>3229</v>
      </c>
      <c r="HN226">
        <v>3237</v>
      </c>
      <c r="HO226">
        <v>3237</v>
      </c>
      <c r="HP226">
        <v>3242</v>
      </c>
      <c r="HQ226">
        <v>3242</v>
      </c>
      <c r="HR226">
        <v>3252</v>
      </c>
      <c r="HS226">
        <v>3274</v>
      </c>
      <c r="HT226">
        <v>3274</v>
      </c>
      <c r="HU226">
        <v>3277</v>
      </c>
      <c r="HV226">
        <v>3277</v>
      </c>
      <c r="HW226">
        <v>3277</v>
      </c>
      <c r="HX226">
        <v>3281</v>
      </c>
      <c r="HY226">
        <v>3281</v>
      </c>
      <c r="HZ226">
        <v>3284</v>
      </c>
      <c r="IA226">
        <v>3286</v>
      </c>
      <c r="IB226">
        <v>3310</v>
      </c>
      <c r="IC226">
        <v>3312</v>
      </c>
      <c r="ID226">
        <v>3312</v>
      </c>
      <c r="IE226">
        <v>3312</v>
      </c>
      <c r="IF226">
        <v>3312</v>
      </c>
      <c r="IG226">
        <v>3312</v>
      </c>
      <c r="IH226">
        <v>3316</v>
      </c>
      <c r="II226">
        <v>3325</v>
      </c>
      <c r="IJ226">
        <v>3328</v>
      </c>
      <c r="IK226">
        <v>3328</v>
      </c>
      <c r="IL226">
        <v>3340</v>
      </c>
    </row>
    <row r="227" spans="1:246" x14ac:dyDescent="0.35">
      <c r="B227" t="s">
        <v>280</v>
      </c>
      <c r="C227">
        <v>-8.8742000000000001</v>
      </c>
      <c r="D227">
        <v>125.72750000000001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2</v>
      </c>
      <c r="CU227">
        <v>2</v>
      </c>
      <c r="CV227">
        <v>2</v>
      </c>
      <c r="CW227">
        <v>2</v>
      </c>
      <c r="CX227">
        <v>6</v>
      </c>
      <c r="CY227">
        <v>6</v>
      </c>
      <c r="CZ227">
        <v>16</v>
      </c>
      <c r="DA227">
        <v>16</v>
      </c>
      <c r="DB227">
        <v>16</v>
      </c>
      <c r="DC227">
        <v>16</v>
      </c>
      <c r="DD227">
        <v>20</v>
      </c>
      <c r="DE227">
        <v>20</v>
      </c>
      <c r="DF227">
        <v>20</v>
      </c>
      <c r="DG227">
        <v>21</v>
      </c>
      <c r="DH227">
        <v>21</v>
      </c>
      <c r="DI227">
        <v>21</v>
      </c>
      <c r="DJ227">
        <v>21</v>
      </c>
      <c r="DK227">
        <v>21</v>
      </c>
      <c r="DL227">
        <v>21</v>
      </c>
      <c r="DM227">
        <v>21</v>
      </c>
      <c r="DN227">
        <v>21</v>
      </c>
      <c r="DO227">
        <v>24</v>
      </c>
      <c r="DP227">
        <v>24</v>
      </c>
      <c r="DQ227">
        <v>24</v>
      </c>
      <c r="DR227">
        <v>24</v>
      </c>
      <c r="DS227">
        <v>24</v>
      </c>
      <c r="DT227">
        <v>24</v>
      </c>
      <c r="DU227">
        <v>24</v>
      </c>
      <c r="DV227">
        <v>24</v>
      </c>
      <c r="DW227">
        <v>24</v>
      </c>
      <c r="DX227">
        <v>24</v>
      </c>
      <c r="DY227">
        <v>24</v>
      </c>
      <c r="DZ227">
        <v>24</v>
      </c>
      <c r="EA227">
        <v>24</v>
      </c>
      <c r="EB227">
        <v>24</v>
      </c>
      <c r="EC227">
        <v>24</v>
      </c>
      <c r="ED227">
        <v>24</v>
      </c>
      <c r="EE227">
        <v>24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24</v>
      </c>
      <c r="EL227">
        <v>24</v>
      </c>
      <c r="EM227">
        <v>24</v>
      </c>
      <c r="EN227">
        <v>24</v>
      </c>
      <c r="EO227">
        <v>24</v>
      </c>
      <c r="EP227">
        <v>24</v>
      </c>
      <c r="EQ227">
        <v>24</v>
      </c>
      <c r="ER227">
        <v>24</v>
      </c>
      <c r="ES227">
        <v>24</v>
      </c>
      <c r="ET227">
        <v>24</v>
      </c>
      <c r="EU227">
        <v>24</v>
      </c>
      <c r="EV227">
        <v>24</v>
      </c>
      <c r="EW227">
        <v>24</v>
      </c>
      <c r="EX227">
        <v>24</v>
      </c>
      <c r="EY227">
        <v>24</v>
      </c>
      <c r="EZ227">
        <v>24</v>
      </c>
      <c r="FA227">
        <v>24</v>
      </c>
      <c r="FB227">
        <v>24</v>
      </c>
      <c r="FC227">
        <v>24</v>
      </c>
      <c r="FD227">
        <v>24</v>
      </c>
      <c r="FE227">
        <v>24</v>
      </c>
      <c r="FF227">
        <v>24</v>
      </c>
      <c r="FG227">
        <v>24</v>
      </c>
      <c r="FH227">
        <v>24</v>
      </c>
      <c r="FI227">
        <v>24</v>
      </c>
      <c r="FJ227">
        <v>24</v>
      </c>
      <c r="FK227">
        <v>24</v>
      </c>
      <c r="FL227">
        <v>24</v>
      </c>
      <c r="FM227">
        <v>24</v>
      </c>
      <c r="FN227">
        <v>24</v>
      </c>
      <c r="FO227">
        <v>24</v>
      </c>
      <c r="FP227">
        <v>24</v>
      </c>
      <c r="FQ227">
        <v>24</v>
      </c>
      <c r="FR227">
        <v>24</v>
      </c>
      <c r="FS227">
        <v>24</v>
      </c>
      <c r="FT227">
        <v>24</v>
      </c>
      <c r="FU227">
        <v>24</v>
      </c>
      <c r="FV227">
        <v>24</v>
      </c>
      <c r="FW227">
        <v>24</v>
      </c>
      <c r="FX227">
        <v>24</v>
      </c>
      <c r="FY227">
        <v>24</v>
      </c>
      <c r="FZ227">
        <v>24</v>
      </c>
      <c r="GA227">
        <v>24</v>
      </c>
      <c r="GB227">
        <v>24</v>
      </c>
      <c r="GC227">
        <v>24</v>
      </c>
      <c r="GD227">
        <v>24</v>
      </c>
      <c r="GE227">
        <v>24</v>
      </c>
      <c r="GF227">
        <v>24</v>
      </c>
      <c r="GG227">
        <v>24</v>
      </c>
      <c r="GH227">
        <v>24</v>
      </c>
      <c r="GI227">
        <v>24</v>
      </c>
      <c r="GJ227">
        <v>24</v>
      </c>
      <c r="GK227">
        <v>24</v>
      </c>
      <c r="GL227">
        <v>24</v>
      </c>
      <c r="GM227">
        <v>24</v>
      </c>
      <c r="GN227">
        <v>24</v>
      </c>
      <c r="GO227">
        <v>24</v>
      </c>
      <c r="GP227">
        <v>24</v>
      </c>
      <c r="GQ227">
        <v>24</v>
      </c>
      <c r="GR227">
        <v>24</v>
      </c>
      <c r="GS227">
        <v>24</v>
      </c>
      <c r="GT227">
        <v>24</v>
      </c>
      <c r="GU227">
        <v>24</v>
      </c>
      <c r="GV227">
        <v>24</v>
      </c>
      <c r="GW227">
        <v>24</v>
      </c>
      <c r="GX227">
        <v>24</v>
      </c>
      <c r="GY227">
        <v>24</v>
      </c>
      <c r="GZ227">
        <v>24</v>
      </c>
      <c r="HA227">
        <v>24</v>
      </c>
      <c r="HB227">
        <v>24</v>
      </c>
      <c r="HC227">
        <v>24</v>
      </c>
      <c r="HD227">
        <v>24</v>
      </c>
      <c r="HE227">
        <v>24</v>
      </c>
      <c r="HF227">
        <v>24</v>
      </c>
      <c r="HG227">
        <v>25</v>
      </c>
      <c r="HH227">
        <v>25</v>
      </c>
      <c r="HI227">
        <v>25</v>
      </c>
      <c r="HJ227">
        <v>25</v>
      </c>
      <c r="HK227">
        <v>25</v>
      </c>
      <c r="HL227">
        <v>25</v>
      </c>
      <c r="HM227">
        <v>25</v>
      </c>
      <c r="HN227">
        <v>25</v>
      </c>
      <c r="HO227">
        <v>25</v>
      </c>
      <c r="HP227">
        <v>25</v>
      </c>
      <c r="HQ227">
        <v>25</v>
      </c>
      <c r="HR227">
        <v>25</v>
      </c>
      <c r="HS227">
        <v>25</v>
      </c>
      <c r="HT227">
        <v>25</v>
      </c>
      <c r="HU227">
        <v>25</v>
      </c>
      <c r="HV227">
        <v>25</v>
      </c>
      <c r="HW227">
        <v>25</v>
      </c>
      <c r="HX227">
        <v>25</v>
      </c>
      <c r="HY227">
        <v>25</v>
      </c>
      <c r="HZ227">
        <v>25</v>
      </c>
      <c r="IA227">
        <v>25</v>
      </c>
      <c r="IB227">
        <v>25</v>
      </c>
      <c r="IC227">
        <v>25</v>
      </c>
      <c r="ID227">
        <v>25</v>
      </c>
      <c r="IE227">
        <v>25</v>
      </c>
      <c r="IF227">
        <v>25</v>
      </c>
      <c r="IG227">
        <v>26</v>
      </c>
      <c r="IH227">
        <v>26</v>
      </c>
      <c r="II227">
        <v>26</v>
      </c>
      <c r="IJ227">
        <v>26</v>
      </c>
      <c r="IK227">
        <v>26</v>
      </c>
      <c r="IL227">
        <v>26</v>
      </c>
    </row>
    <row r="228" spans="1:246" x14ac:dyDescent="0.35">
      <c r="B228" t="s">
        <v>121</v>
      </c>
      <c r="C228">
        <v>8.6195000000000004</v>
      </c>
      <c r="D228">
        <v>0.82479999999999998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10</v>
      </c>
      <c r="BW228">
        <v>10</v>
      </c>
      <c r="BX228">
        <v>17</v>
      </c>
      <c r="BY228">
        <v>17</v>
      </c>
      <c r="BZ228">
        <v>17</v>
      </c>
      <c r="CA228">
        <v>20</v>
      </c>
      <c r="CB228">
        <v>23</v>
      </c>
      <c r="CC228">
        <v>23</v>
      </c>
      <c r="CD228">
        <v>23</v>
      </c>
      <c r="CE228">
        <v>24</v>
      </c>
      <c r="CF228">
        <v>25</v>
      </c>
      <c r="CG228">
        <v>25</v>
      </c>
      <c r="CH228">
        <v>29</v>
      </c>
      <c r="CI228">
        <v>29</v>
      </c>
      <c r="CJ228">
        <v>32</v>
      </c>
      <c r="CK228">
        <v>35</v>
      </c>
      <c r="CL228">
        <v>45</v>
      </c>
      <c r="CM228">
        <v>48</v>
      </c>
      <c r="CN228">
        <v>49</v>
      </c>
      <c r="CO228">
        <v>52</v>
      </c>
      <c r="CP228">
        <v>53</v>
      </c>
      <c r="CQ228">
        <v>56</v>
      </c>
      <c r="CR228">
        <v>56</v>
      </c>
      <c r="CS228">
        <v>59</v>
      </c>
      <c r="CT228">
        <v>59</v>
      </c>
      <c r="CU228">
        <v>62</v>
      </c>
      <c r="CV228">
        <v>62</v>
      </c>
      <c r="CW228">
        <v>62</v>
      </c>
      <c r="CX228">
        <v>63</v>
      </c>
      <c r="CY228">
        <v>64</v>
      </c>
      <c r="CZ228">
        <v>65</v>
      </c>
      <c r="DA228">
        <v>66</v>
      </c>
      <c r="DB228">
        <v>66</v>
      </c>
      <c r="DC228">
        <v>67</v>
      </c>
      <c r="DD228">
        <v>74</v>
      </c>
      <c r="DE228">
        <v>74</v>
      </c>
      <c r="DF228">
        <v>77</v>
      </c>
      <c r="DG228">
        <v>85</v>
      </c>
      <c r="DH228">
        <v>85</v>
      </c>
      <c r="DI228">
        <v>87</v>
      </c>
      <c r="DJ228">
        <v>89</v>
      </c>
      <c r="DK228">
        <v>89</v>
      </c>
      <c r="DL228">
        <v>92</v>
      </c>
      <c r="DM228">
        <v>96</v>
      </c>
      <c r="DN228">
        <v>96</v>
      </c>
      <c r="DO228">
        <v>96</v>
      </c>
      <c r="DP228">
        <v>99</v>
      </c>
      <c r="DQ228">
        <v>104</v>
      </c>
      <c r="DR228">
        <v>106</v>
      </c>
      <c r="DS228">
        <v>107</v>
      </c>
      <c r="DT228">
        <v>110</v>
      </c>
      <c r="DU228">
        <v>118</v>
      </c>
      <c r="DV228">
        <v>121</v>
      </c>
      <c r="DW228">
        <v>133</v>
      </c>
      <c r="DX228">
        <v>141</v>
      </c>
      <c r="DY228">
        <v>161</v>
      </c>
      <c r="DZ228">
        <v>177</v>
      </c>
      <c r="EA228">
        <v>183</v>
      </c>
      <c r="EB228">
        <v>197</v>
      </c>
      <c r="EC228">
        <v>202</v>
      </c>
      <c r="ED228">
        <v>206</v>
      </c>
      <c r="EE228">
        <v>211</v>
      </c>
      <c r="EF228">
        <v>215</v>
      </c>
      <c r="EG228">
        <v>230</v>
      </c>
      <c r="EH228">
        <v>236</v>
      </c>
      <c r="EI228">
        <v>239</v>
      </c>
      <c r="EJ228">
        <v>240</v>
      </c>
      <c r="EK228">
        <v>240</v>
      </c>
      <c r="EL228">
        <v>248</v>
      </c>
      <c r="EM228">
        <v>251</v>
      </c>
      <c r="EN228">
        <v>260</v>
      </c>
      <c r="EO228">
        <v>265</v>
      </c>
      <c r="EP228">
        <v>271</v>
      </c>
      <c r="EQ228">
        <v>279</v>
      </c>
      <c r="ER228">
        <v>291</v>
      </c>
      <c r="ES228">
        <v>291</v>
      </c>
      <c r="ET228">
        <v>299</v>
      </c>
      <c r="EU228">
        <v>344</v>
      </c>
      <c r="EV228">
        <v>353</v>
      </c>
      <c r="EW228">
        <v>353</v>
      </c>
      <c r="EX228">
        <v>361</v>
      </c>
      <c r="EY228">
        <v>366</v>
      </c>
      <c r="EZ228">
        <v>375</v>
      </c>
      <c r="FA228">
        <v>380</v>
      </c>
      <c r="FB228">
        <v>384</v>
      </c>
      <c r="FC228">
        <v>392</v>
      </c>
      <c r="FD228">
        <v>394</v>
      </c>
      <c r="FE228">
        <v>395</v>
      </c>
      <c r="FF228">
        <v>396</v>
      </c>
      <c r="FG228">
        <v>401</v>
      </c>
      <c r="FH228">
        <v>401</v>
      </c>
      <c r="FI228">
        <v>402</v>
      </c>
      <c r="FJ228">
        <v>414</v>
      </c>
      <c r="FK228">
        <v>424</v>
      </c>
      <c r="FL228">
        <v>424</v>
      </c>
      <c r="FM228">
        <v>432</v>
      </c>
      <c r="FN228">
        <v>447</v>
      </c>
      <c r="FO228">
        <v>450</v>
      </c>
      <c r="FP228">
        <v>467</v>
      </c>
      <c r="FQ228">
        <v>475</v>
      </c>
      <c r="FR228">
        <v>483</v>
      </c>
      <c r="FS228">
        <v>494</v>
      </c>
      <c r="FT228">
        <v>494</v>
      </c>
      <c r="FU228">
        <v>513</v>
      </c>
      <c r="FV228">
        <v>517</v>
      </c>
      <c r="FW228">
        <v>528</v>
      </c>
      <c r="FX228">
        <v>534</v>
      </c>
      <c r="FY228">
        <v>543</v>
      </c>
      <c r="FZ228">
        <v>546</v>
      </c>
      <c r="GA228">
        <v>548</v>
      </c>
      <c r="GB228">
        <v>551</v>
      </c>
      <c r="GC228">
        <v>554</v>
      </c>
      <c r="GD228">
        <v>560</v>
      </c>
      <c r="GE228">
        <v>578</v>
      </c>
      <c r="GF228">
        <v>584</v>
      </c>
      <c r="GG228">
        <v>585</v>
      </c>
      <c r="GH228">
        <v>587</v>
      </c>
      <c r="GI228">
        <v>599</v>
      </c>
      <c r="GJ228">
        <v>607</v>
      </c>
      <c r="GK228">
        <v>612</v>
      </c>
      <c r="GL228">
        <v>612</v>
      </c>
      <c r="GM228">
        <v>626</v>
      </c>
      <c r="GN228">
        <v>641</v>
      </c>
      <c r="GO228">
        <v>647</v>
      </c>
      <c r="GP228">
        <v>660</v>
      </c>
      <c r="GQ228">
        <v>663</v>
      </c>
      <c r="GR228">
        <v>673</v>
      </c>
      <c r="GS228">
        <v>690</v>
      </c>
      <c r="GT228">
        <v>697</v>
      </c>
      <c r="GU228">
        <v>710</v>
      </c>
      <c r="GV228">
        <v>721</v>
      </c>
      <c r="GW228">
        <v>729</v>
      </c>
      <c r="GX228">
        <v>729</v>
      </c>
      <c r="GY228">
        <v>752</v>
      </c>
      <c r="GZ228">
        <v>782</v>
      </c>
      <c r="HA228">
        <v>791</v>
      </c>
      <c r="HB228">
        <v>806</v>
      </c>
      <c r="HC228">
        <v>836</v>
      </c>
      <c r="HD228">
        <v>843</v>
      </c>
      <c r="HE228">
        <v>858</v>
      </c>
      <c r="HF228">
        <v>868</v>
      </c>
      <c r="HG228">
        <v>875</v>
      </c>
      <c r="HH228">
        <v>878</v>
      </c>
      <c r="HI228">
        <v>891</v>
      </c>
      <c r="HJ228">
        <v>903</v>
      </c>
      <c r="HK228">
        <v>910</v>
      </c>
      <c r="HL228">
        <v>914</v>
      </c>
      <c r="HM228">
        <v>919</v>
      </c>
      <c r="HN228">
        <v>946</v>
      </c>
      <c r="HO228">
        <v>946</v>
      </c>
      <c r="HP228">
        <v>981</v>
      </c>
      <c r="HQ228">
        <v>990</v>
      </c>
      <c r="HR228">
        <v>996</v>
      </c>
      <c r="HS228">
        <v>1005</v>
      </c>
      <c r="HT228">
        <v>1035</v>
      </c>
      <c r="HU228">
        <v>1055</v>
      </c>
      <c r="HV228">
        <v>1071</v>
      </c>
      <c r="HW228">
        <v>1079</v>
      </c>
      <c r="HX228">
        <v>1094</v>
      </c>
      <c r="HY228">
        <v>1106</v>
      </c>
      <c r="HZ228">
        <v>1114</v>
      </c>
      <c r="IA228">
        <v>1127</v>
      </c>
      <c r="IB228">
        <v>1144</v>
      </c>
      <c r="IC228">
        <v>1145</v>
      </c>
      <c r="ID228">
        <v>1166</v>
      </c>
      <c r="IE228">
        <v>1189</v>
      </c>
      <c r="IF228">
        <v>1190</v>
      </c>
      <c r="IG228">
        <v>1204</v>
      </c>
      <c r="IH228">
        <v>1219</v>
      </c>
      <c r="II228">
        <v>1230</v>
      </c>
      <c r="IJ228">
        <v>1243</v>
      </c>
      <c r="IK228">
        <v>1251</v>
      </c>
      <c r="IL228">
        <v>1259</v>
      </c>
    </row>
    <row r="229" spans="1:246" x14ac:dyDescent="0.35">
      <c r="B229" t="s">
        <v>217</v>
      </c>
      <c r="C229">
        <v>10.691800000000001</v>
      </c>
      <c r="D229">
        <v>-61.222499999999997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1</v>
      </c>
      <c r="BM229">
        <v>1</v>
      </c>
      <c r="BN229">
        <v>1</v>
      </c>
      <c r="BO229">
        <v>0</v>
      </c>
      <c r="BP229">
        <v>0</v>
      </c>
      <c r="BQ229">
        <v>0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12</v>
      </c>
      <c r="CH229">
        <v>16</v>
      </c>
      <c r="CI229">
        <v>16</v>
      </c>
      <c r="CJ229">
        <v>17</v>
      </c>
      <c r="CK229">
        <v>19</v>
      </c>
      <c r="CL229">
        <v>20</v>
      </c>
      <c r="CM229">
        <v>20</v>
      </c>
      <c r="CN229">
        <v>21</v>
      </c>
      <c r="CO229">
        <v>21</v>
      </c>
      <c r="CP229">
        <v>22</v>
      </c>
      <c r="CQ229">
        <v>28</v>
      </c>
      <c r="CR229">
        <v>37</v>
      </c>
      <c r="CS229">
        <v>48</v>
      </c>
      <c r="CT229">
        <v>48</v>
      </c>
      <c r="CU229">
        <v>53</v>
      </c>
      <c r="CV229">
        <v>54</v>
      </c>
      <c r="CW229">
        <v>59</v>
      </c>
      <c r="CX229">
        <v>59</v>
      </c>
      <c r="CY229">
        <v>71</v>
      </c>
      <c r="CZ229">
        <v>72</v>
      </c>
      <c r="DA229">
        <v>83</v>
      </c>
      <c r="DB229">
        <v>88</v>
      </c>
      <c r="DC229">
        <v>93</v>
      </c>
      <c r="DD229">
        <v>99</v>
      </c>
      <c r="DE229">
        <v>103</v>
      </c>
      <c r="DF229">
        <v>103</v>
      </c>
      <c r="DG229">
        <v>103</v>
      </c>
      <c r="DH229">
        <v>103</v>
      </c>
      <c r="DI229">
        <v>104</v>
      </c>
      <c r="DJ229">
        <v>107</v>
      </c>
      <c r="DK229">
        <v>107</v>
      </c>
      <c r="DL229">
        <v>107</v>
      </c>
      <c r="DM229">
        <v>107</v>
      </c>
      <c r="DN229">
        <v>107</v>
      </c>
      <c r="DO229">
        <v>107</v>
      </c>
      <c r="DP229">
        <v>107</v>
      </c>
      <c r="DQ229">
        <v>107</v>
      </c>
      <c r="DR229">
        <v>107</v>
      </c>
      <c r="DS229">
        <v>107</v>
      </c>
      <c r="DT229">
        <v>107</v>
      </c>
      <c r="DU229">
        <v>108</v>
      </c>
      <c r="DV229">
        <v>108</v>
      </c>
      <c r="DW229">
        <v>108</v>
      </c>
      <c r="DX229">
        <v>108</v>
      </c>
      <c r="DY229">
        <v>108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108</v>
      </c>
      <c r="EG229">
        <v>108</v>
      </c>
      <c r="EH229">
        <v>108</v>
      </c>
      <c r="EI229">
        <v>108</v>
      </c>
      <c r="EJ229">
        <v>108</v>
      </c>
      <c r="EK229">
        <v>108</v>
      </c>
      <c r="EL229">
        <v>108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109</v>
      </c>
      <c r="FH229">
        <v>109</v>
      </c>
      <c r="FI229">
        <v>113</v>
      </c>
      <c r="FJ229">
        <v>115</v>
      </c>
      <c r="FK229">
        <v>115</v>
      </c>
      <c r="FL229">
        <v>115</v>
      </c>
      <c r="FM229">
        <v>115</v>
      </c>
      <c r="FN229">
        <v>115</v>
      </c>
      <c r="FO229">
        <v>117</v>
      </c>
      <c r="FP229">
        <v>117</v>
      </c>
      <c r="FQ229">
        <v>117</v>
      </c>
      <c r="FR229">
        <v>120</v>
      </c>
      <c r="FS229">
        <v>120</v>
      </c>
      <c r="FT229">
        <v>120</v>
      </c>
      <c r="FU229">
        <v>120</v>
      </c>
      <c r="FV229">
        <v>124</v>
      </c>
      <c r="FW229">
        <v>124</v>
      </c>
      <c r="FX229">
        <v>124</v>
      </c>
      <c r="FY229">
        <v>124</v>
      </c>
      <c r="FZ229">
        <v>124</v>
      </c>
      <c r="GA229">
        <v>124</v>
      </c>
      <c r="GB229">
        <v>124</v>
      </c>
      <c r="GC229">
        <v>124</v>
      </c>
      <c r="GD229">
        <v>124</v>
      </c>
      <c r="GE229">
        <v>127</v>
      </c>
      <c r="GF229">
        <v>128</v>
      </c>
      <c r="GG229">
        <v>128</v>
      </c>
      <c r="GH229">
        <v>128</v>
      </c>
      <c r="GI229">
        <v>128</v>
      </c>
      <c r="GJ229">
        <v>128</v>
      </c>
      <c r="GK229">
        <v>128</v>
      </c>
      <c r="GL229">
        <v>128</v>
      </c>
      <c r="GM229">
        <v>130</v>
      </c>
      <c r="GN229">
        <v>132</v>
      </c>
      <c r="GO229">
        <v>132</v>
      </c>
      <c r="GP229">
        <v>132</v>
      </c>
      <c r="GQ229">
        <v>135</v>
      </c>
      <c r="GR229">
        <v>135</v>
      </c>
      <c r="GS229">
        <v>135</v>
      </c>
      <c r="GT229">
        <v>135</v>
      </c>
      <c r="GU229">
        <v>135</v>
      </c>
      <c r="GV229">
        <v>135</v>
      </c>
      <c r="GW229">
        <v>135</v>
      </c>
      <c r="GX229">
        <v>138</v>
      </c>
      <c r="GY229">
        <v>139</v>
      </c>
      <c r="GZ229">
        <v>139</v>
      </c>
      <c r="HA229">
        <v>139</v>
      </c>
      <c r="HB229">
        <v>139</v>
      </c>
      <c r="HC229">
        <v>139</v>
      </c>
      <c r="HD229">
        <v>140</v>
      </c>
      <c r="HE229">
        <v>140</v>
      </c>
      <c r="HF229">
        <v>140</v>
      </c>
      <c r="HG229">
        <v>140</v>
      </c>
      <c r="HH229">
        <v>140</v>
      </c>
      <c r="HI229">
        <v>162</v>
      </c>
      <c r="HJ229">
        <v>165</v>
      </c>
      <c r="HK229">
        <v>165</v>
      </c>
      <c r="HL229">
        <v>165</v>
      </c>
      <c r="HM229">
        <v>178</v>
      </c>
      <c r="HN229">
        <v>192</v>
      </c>
      <c r="HO229">
        <v>192</v>
      </c>
      <c r="HP229">
        <v>628</v>
      </c>
      <c r="HQ229">
        <v>894</v>
      </c>
      <c r="HR229">
        <v>672</v>
      </c>
      <c r="HS229">
        <v>676</v>
      </c>
      <c r="HT229">
        <v>685</v>
      </c>
      <c r="HU229">
        <v>691</v>
      </c>
      <c r="HV229">
        <v>700</v>
      </c>
      <c r="HW229">
        <v>707</v>
      </c>
      <c r="HX229">
        <v>717</v>
      </c>
      <c r="HY229">
        <v>724</v>
      </c>
      <c r="HZ229">
        <v>734</v>
      </c>
      <c r="IA229">
        <v>743</v>
      </c>
      <c r="IB229">
        <v>749</v>
      </c>
      <c r="IC229">
        <v>755</v>
      </c>
      <c r="ID229">
        <v>762</v>
      </c>
      <c r="IE229">
        <v>766</v>
      </c>
      <c r="IF229">
        <v>772</v>
      </c>
      <c r="IG229">
        <v>787</v>
      </c>
      <c r="IH229">
        <v>798</v>
      </c>
      <c r="II229">
        <v>810</v>
      </c>
      <c r="IJ229">
        <v>1469</v>
      </c>
      <c r="IK229">
        <v>1586</v>
      </c>
      <c r="IL229">
        <v>1695</v>
      </c>
    </row>
    <row r="230" spans="1:246" x14ac:dyDescent="0.35">
      <c r="B230" t="s">
        <v>110</v>
      </c>
      <c r="C230">
        <v>33.886916999999997</v>
      </c>
      <c r="D230">
        <v>9.5374990000000004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</v>
      </c>
      <c r="BN230">
        <v>1</v>
      </c>
      <c r="BO230">
        <v>1</v>
      </c>
      <c r="BP230">
        <v>2</v>
      </c>
      <c r="BQ230">
        <v>2</v>
      </c>
      <c r="BR230">
        <v>2</v>
      </c>
      <c r="BS230">
        <v>2</v>
      </c>
      <c r="BT230">
        <v>2</v>
      </c>
      <c r="BU230">
        <v>3</v>
      </c>
      <c r="BV230">
        <v>3</v>
      </c>
      <c r="BW230">
        <v>5</v>
      </c>
      <c r="BX230">
        <v>5</v>
      </c>
      <c r="BY230">
        <v>5</v>
      </c>
      <c r="BZ230">
        <v>5</v>
      </c>
      <c r="CA230">
        <v>5</v>
      </c>
      <c r="CB230">
        <v>5</v>
      </c>
      <c r="CC230">
        <v>25</v>
      </c>
      <c r="CD230">
        <v>25</v>
      </c>
      <c r="CE230">
        <v>25</v>
      </c>
      <c r="CF230">
        <v>25</v>
      </c>
      <c r="CG230">
        <v>43</v>
      </c>
      <c r="CH230">
        <v>43</v>
      </c>
      <c r="CI230">
        <v>43</v>
      </c>
      <c r="CJ230">
        <v>43</v>
      </c>
      <c r="CK230">
        <v>43</v>
      </c>
      <c r="CL230">
        <v>43</v>
      </c>
      <c r="CM230">
        <v>43</v>
      </c>
      <c r="CN230">
        <v>43</v>
      </c>
      <c r="CO230">
        <v>43</v>
      </c>
      <c r="CP230">
        <v>148</v>
      </c>
      <c r="CQ230">
        <v>148</v>
      </c>
      <c r="CR230">
        <v>190</v>
      </c>
      <c r="CS230">
        <v>190</v>
      </c>
      <c r="CT230">
        <v>194</v>
      </c>
      <c r="CU230">
        <v>207</v>
      </c>
      <c r="CV230">
        <v>216</v>
      </c>
      <c r="CW230">
        <v>279</v>
      </c>
      <c r="CX230">
        <v>279</v>
      </c>
      <c r="CY230">
        <v>294</v>
      </c>
      <c r="CZ230">
        <v>305</v>
      </c>
      <c r="DA230">
        <v>316</v>
      </c>
      <c r="DB230">
        <v>323</v>
      </c>
      <c r="DC230">
        <v>328</v>
      </c>
      <c r="DD230">
        <v>406</v>
      </c>
      <c r="DE230">
        <v>482</v>
      </c>
      <c r="DF230">
        <v>591</v>
      </c>
      <c r="DG230">
        <v>600</v>
      </c>
      <c r="DH230">
        <v>638</v>
      </c>
      <c r="DI230">
        <v>660</v>
      </c>
      <c r="DJ230">
        <v>700</v>
      </c>
      <c r="DK230">
        <v>727</v>
      </c>
      <c r="DL230">
        <v>740</v>
      </c>
      <c r="DM230">
        <v>759</v>
      </c>
      <c r="DN230">
        <v>770</v>
      </c>
      <c r="DO230">
        <v>802</v>
      </c>
      <c r="DP230">
        <v>807</v>
      </c>
      <c r="DQ230">
        <v>816</v>
      </c>
      <c r="DR230">
        <v>819</v>
      </c>
      <c r="DS230">
        <v>826</v>
      </c>
      <c r="DT230">
        <v>862</v>
      </c>
      <c r="DU230">
        <v>883</v>
      </c>
      <c r="DV230">
        <v>903</v>
      </c>
      <c r="DW230">
        <v>914</v>
      </c>
      <c r="DX230">
        <v>917</v>
      </c>
      <c r="DY230">
        <v>919</v>
      </c>
      <c r="DZ230">
        <v>929</v>
      </c>
      <c r="EA230">
        <v>929</v>
      </c>
      <c r="EB230">
        <v>938</v>
      </c>
      <c r="EC230">
        <v>946</v>
      </c>
      <c r="ED230">
        <v>950</v>
      </c>
      <c r="EE230">
        <v>960</v>
      </c>
      <c r="EF230">
        <v>964</v>
      </c>
      <c r="EG230">
        <v>965</v>
      </c>
      <c r="EH230">
        <v>965</v>
      </c>
      <c r="EI230">
        <v>968</v>
      </c>
      <c r="EJ230">
        <v>969</v>
      </c>
      <c r="EK230">
        <v>977</v>
      </c>
      <c r="EL230">
        <v>982</v>
      </c>
      <c r="EM230">
        <v>982</v>
      </c>
      <c r="EN230">
        <v>982</v>
      </c>
      <c r="EO230">
        <v>983</v>
      </c>
      <c r="EP230">
        <v>989</v>
      </c>
      <c r="EQ230">
        <v>995</v>
      </c>
      <c r="ER230">
        <v>995</v>
      </c>
      <c r="ES230">
        <v>998</v>
      </c>
      <c r="ET230">
        <v>999</v>
      </c>
      <c r="EU230">
        <v>1002</v>
      </c>
      <c r="EV230">
        <v>1004</v>
      </c>
      <c r="EW230">
        <v>1006</v>
      </c>
      <c r="EX230">
        <v>1014</v>
      </c>
      <c r="EY230">
        <v>1017</v>
      </c>
      <c r="EZ230">
        <v>1020</v>
      </c>
      <c r="FA230">
        <v>1020</v>
      </c>
      <c r="FB230">
        <v>1023</v>
      </c>
      <c r="FC230">
        <v>1023</v>
      </c>
      <c r="FD230">
        <v>1023</v>
      </c>
      <c r="FE230">
        <v>1023</v>
      </c>
      <c r="FF230">
        <v>1025</v>
      </c>
      <c r="FG230">
        <v>1029</v>
      </c>
      <c r="FH230">
        <v>1029</v>
      </c>
      <c r="FI230">
        <v>1031</v>
      </c>
      <c r="FJ230">
        <v>1038</v>
      </c>
      <c r="FK230">
        <v>1039</v>
      </c>
      <c r="FL230">
        <v>1045</v>
      </c>
      <c r="FM230">
        <v>1046</v>
      </c>
      <c r="FN230">
        <v>1048</v>
      </c>
      <c r="FO230">
        <v>1049</v>
      </c>
      <c r="FP230">
        <v>1049</v>
      </c>
      <c r="FQ230">
        <v>1050</v>
      </c>
      <c r="FR230">
        <v>1055</v>
      </c>
      <c r="FS230">
        <v>1067</v>
      </c>
      <c r="FT230">
        <v>1076</v>
      </c>
      <c r="FU230">
        <v>1076</v>
      </c>
      <c r="FV230">
        <v>1082</v>
      </c>
      <c r="FW230">
        <v>1087</v>
      </c>
      <c r="FX230">
        <v>1091</v>
      </c>
      <c r="FY230">
        <v>1093</v>
      </c>
      <c r="FZ230">
        <v>1095</v>
      </c>
      <c r="GA230">
        <v>1095</v>
      </c>
      <c r="GB230">
        <v>1097</v>
      </c>
      <c r="GC230">
        <v>1099</v>
      </c>
      <c r="GD230">
        <v>1103</v>
      </c>
      <c r="GE230">
        <v>1108</v>
      </c>
      <c r="GF230">
        <v>1118</v>
      </c>
      <c r="GG230">
        <v>1124</v>
      </c>
      <c r="GH230">
        <v>1133</v>
      </c>
      <c r="GI230">
        <v>1142</v>
      </c>
      <c r="GJ230">
        <v>1157</v>
      </c>
      <c r="GK230">
        <v>1168</v>
      </c>
      <c r="GL230">
        <v>1178</v>
      </c>
      <c r="GM230">
        <v>1187</v>
      </c>
      <c r="GN230">
        <v>1195</v>
      </c>
      <c r="GO230">
        <v>1217</v>
      </c>
      <c r="GP230">
        <v>1221</v>
      </c>
      <c r="GQ230">
        <v>1225</v>
      </c>
      <c r="GR230">
        <v>1227</v>
      </c>
      <c r="GS230">
        <v>1233</v>
      </c>
      <c r="GT230">
        <v>1241</v>
      </c>
      <c r="GU230">
        <v>1251</v>
      </c>
      <c r="GV230">
        <v>1259</v>
      </c>
      <c r="GW230">
        <v>1263</v>
      </c>
      <c r="GX230">
        <v>1265</v>
      </c>
      <c r="GY230">
        <v>1272</v>
      </c>
      <c r="GZ230">
        <v>1278</v>
      </c>
      <c r="HA230">
        <v>1302</v>
      </c>
      <c r="HB230">
        <v>1320</v>
      </c>
      <c r="HC230">
        <v>1327</v>
      </c>
      <c r="HD230">
        <v>1358</v>
      </c>
      <c r="HE230">
        <v>1362</v>
      </c>
      <c r="HF230">
        <v>1370</v>
      </c>
      <c r="HG230">
        <v>1395</v>
      </c>
      <c r="HH230">
        <v>1397</v>
      </c>
      <c r="HI230">
        <v>1420</v>
      </c>
      <c r="HJ230">
        <v>1434</v>
      </c>
      <c r="HK230">
        <v>1443</v>
      </c>
      <c r="HL230">
        <v>1454</v>
      </c>
      <c r="HM230">
        <v>1456</v>
      </c>
      <c r="HN230">
        <v>1476</v>
      </c>
      <c r="HO230">
        <v>1504</v>
      </c>
      <c r="HP230">
        <v>1522</v>
      </c>
      <c r="HQ230">
        <v>1536</v>
      </c>
      <c r="HR230">
        <v>1562</v>
      </c>
      <c r="HS230">
        <v>1573</v>
      </c>
      <c r="HT230">
        <v>1624</v>
      </c>
      <c r="HU230">
        <v>1628</v>
      </c>
      <c r="HV230">
        <v>1681</v>
      </c>
      <c r="HW230">
        <v>1699</v>
      </c>
      <c r="HX230">
        <v>1701</v>
      </c>
      <c r="HY230">
        <v>1752</v>
      </c>
      <c r="HZ230">
        <v>1788</v>
      </c>
      <c r="IA230">
        <v>1862</v>
      </c>
      <c r="IB230">
        <v>1862</v>
      </c>
      <c r="IC230">
        <v>1862</v>
      </c>
      <c r="ID230">
        <v>1956</v>
      </c>
      <c r="IE230">
        <v>1991</v>
      </c>
      <c r="IF230">
        <v>1991</v>
      </c>
      <c r="IG230">
        <v>2175</v>
      </c>
      <c r="IH230">
        <v>2262</v>
      </c>
      <c r="II230">
        <v>2309</v>
      </c>
      <c r="IJ230">
        <v>2342</v>
      </c>
      <c r="IK230">
        <v>2342</v>
      </c>
      <c r="IL230">
        <v>2366</v>
      </c>
    </row>
    <row r="231" spans="1:246" x14ac:dyDescent="0.35">
      <c r="B231" t="s">
        <v>196</v>
      </c>
      <c r="C231">
        <v>38.963700000000003</v>
      </c>
      <c r="D231">
        <v>35.243299999999998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26</v>
      </c>
      <c r="BQ231">
        <v>26</v>
      </c>
      <c r="BR231">
        <v>42</v>
      </c>
      <c r="BS231">
        <v>70</v>
      </c>
      <c r="BT231">
        <v>105</v>
      </c>
      <c r="BU231">
        <v>162</v>
      </c>
      <c r="BV231">
        <v>243</v>
      </c>
      <c r="BW231">
        <v>333</v>
      </c>
      <c r="BX231">
        <v>415</v>
      </c>
      <c r="BY231">
        <v>484</v>
      </c>
      <c r="BZ231">
        <v>786</v>
      </c>
      <c r="CA231">
        <v>1042</v>
      </c>
      <c r="CB231">
        <v>1326</v>
      </c>
      <c r="CC231">
        <v>1582</v>
      </c>
      <c r="CD231">
        <v>1846</v>
      </c>
      <c r="CE231">
        <v>2142</v>
      </c>
      <c r="CF231">
        <v>2423</v>
      </c>
      <c r="CG231">
        <v>2965</v>
      </c>
      <c r="CH231">
        <v>3446</v>
      </c>
      <c r="CI231">
        <v>3957</v>
      </c>
      <c r="CJ231">
        <v>4799</v>
      </c>
      <c r="CK231">
        <v>5674</v>
      </c>
      <c r="CL231">
        <v>7089</v>
      </c>
      <c r="CM231">
        <v>8631</v>
      </c>
      <c r="CN231">
        <v>10453</v>
      </c>
      <c r="CO231">
        <v>11976</v>
      </c>
      <c r="CP231">
        <v>13430</v>
      </c>
      <c r="CQ231">
        <v>14918</v>
      </c>
      <c r="CR231">
        <v>16477</v>
      </c>
      <c r="CS231">
        <v>18491</v>
      </c>
      <c r="CT231">
        <v>21737</v>
      </c>
      <c r="CU231">
        <v>25582</v>
      </c>
      <c r="CV231">
        <v>29140</v>
      </c>
      <c r="CW231">
        <v>33791</v>
      </c>
      <c r="CX231">
        <v>38809</v>
      </c>
      <c r="CY231">
        <v>44040</v>
      </c>
      <c r="CZ231">
        <v>48886</v>
      </c>
      <c r="DA231">
        <v>53808</v>
      </c>
      <c r="DB231">
        <v>58259</v>
      </c>
      <c r="DC231">
        <v>63151</v>
      </c>
      <c r="DD231">
        <v>68166</v>
      </c>
      <c r="DE231">
        <v>73285</v>
      </c>
      <c r="DF231">
        <v>78202</v>
      </c>
      <c r="DG231">
        <v>82984</v>
      </c>
      <c r="DH231">
        <v>86396</v>
      </c>
      <c r="DI231">
        <v>89480</v>
      </c>
      <c r="DJ231">
        <v>92691</v>
      </c>
      <c r="DK231">
        <v>95780</v>
      </c>
      <c r="DL231">
        <v>98889</v>
      </c>
      <c r="DM231">
        <v>101715</v>
      </c>
      <c r="DN231">
        <v>104030</v>
      </c>
      <c r="DO231">
        <v>106133</v>
      </c>
      <c r="DP231">
        <v>108137</v>
      </c>
      <c r="DQ231">
        <v>109962</v>
      </c>
      <c r="DR231">
        <v>111577</v>
      </c>
      <c r="DS231">
        <v>112895</v>
      </c>
      <c r="DT231">
        <v>113987</v>
      </c>
      <c r="DU231">
        <v>114990</v>
      </c>
      <c r="DV231">
        <v>116111</v>
      </c>
      <c r="DW231">
        <v>117602</v>
      </c>
      <c r="DX231">
        <v>118694</v>
      </c>
      <c r="DY231">
        <v>120015</v>
      </c>
      <c r="DZ231">
        <v>121507</v>
      </c>
      <c r="EA231">
        <v>122793</v>
      </c>
      <c r="EB231">
        <v>124369</v>
      </c>
      <c r="EC231">
        <v>125963</v>
      </c>
      <c r="ED231">
        <v>126984</v>
      </c>
      <c r="EE231">
        <v>127973</v>
      </c>
      <c r="EF231">
        <v>128947</v>
      </c>
      <c r="EG231">
        <v>129921</v>
      </c>
      <c r="EH231">
        <v>130852</v>
      </c>
      <c r="EI231">
        <v>131778</v>
      </c>
      <c r="EJ231">
        <v>133400</v>
      </c>
      <c r="EK231">
        <v>135322</v>
      </c>
      <c r="EL231">
        <v>137969</v>
      </c>
      <c r="EM231">
        <v>141380</v>
      </c>
      <c r="EN231">
        <v>144598</v>
      </c>
      <c r="EO231">
        <v>146839</v>
      </c>
      <c r="EP231">
        <v>147860</v>
      </c>
      <c r="EQ231">
        <v>149102</v>
      </c>
      <c r="ER231">
        <v>150087</v>
      </c>
      <c r="ES231">
        <v>151417</v>
      </c>
      <c r="ET231">
        <v>152364</v>
      </c>
      <c r="EU231">
        <v>153379</v>
      </c>
      <c r="EV231">
        <v>154640</v>
      </c>
      <c r="EW231">
        <v>156022</v>
      </c>
      <c r="EX231">
        <v>157516</v>
      </c>
      <c r="EY231">
        <v>158828</v>
      </c>
      <c r="EZ231">
        <v>160240</v>
      </c>
      <c r="FA231">
        <v>161533</v>
      </c>
      <c r="FB231">
        <v>162848</v>
      </c>
      <c r="FC231">
        <v>164234</v>
      </c>
      <c r="FD231">
        <v>165706</v>
      </c>
      <c r="FE231">
        <v>167198</v>
      </c>
      <c r="FF231">
        <v>169182</v>
      </c>
      <c r="FG231">
        <v>170595</v>
      </c>
      <c r="FH231">
        <v>171809</v>
      </c>
      <c r="FI231">
        <v>173111</v>
      </c>
      <c r="FJ231">
        <v>175422</v>
      </c>
      <c r="FK231">
        <v>176965</v>
      </c>
      <c r="FL231">
        <v>178278</v>
      </c>
      <c r="FM231">
        <v>179492</v>
      </c>
      <c r="FN231">
        <v>180680</v>
      </c>
      <c r="FO231">
        <v>182995</v>
      </c>
      <c r="FP231">
        <v>185292</v>
      </c>
      <c r="FQ231">
        <v>187511</v>
      </c>
      <c r="FR231">
        <v>190390</v>
      </c>
      <c r="FS231">
        <v>191883</v>
      </c>
      <c r="FT231">
        <v>193217</v>
      </c>
      <c r="FU231">
        <v>194515</v>
      </c>
      <c r="FV231">
        <v>195671</v>
      </c>
      <c r="FW231">
        <v>196720</v>
      </c>
      <c r="FX231">
        <v>197733</v>
      </c>
      <c r="FY231">
        <v>198820</v>
      </c>
      <c r="FZ231">
        <v>199834</v>
      </c>
      <c r="GA231">
        <v>201013</v>
      </c>
      <c r="GB231">
        <v>202010</v>
      </c>
      <c r="GC231">
        <v>203002</v>
      </c>
      <c r="GD231">
        <v>204011</v>
      </c>
      <c r="GE231">
        <v>205214</v>
      </c>
      <c r="GF231">
        <v>206365</v>
      </c>
      <c r="GG231">
        <v>207374</v>
      </c>
      <c r="GH231">
        <v>208477</v>
      </c>
      <c r="GI231">
        <v>209487</v>
      </c>
      <c r="GJ231">
        <v>210469</v>
      </c>
      <c r="GK231">
        <v>211561</v>
      </c>
      <c r="GL231">
        <v>212557</v>
      </c>
      <c r="GM231">
        <v>213539</v>
      </c>
      <c r="GN231">
        <v>214535</v>
      </c>
      <c r="GO231">
        <v>215516</v>
      </c>
      <c r="GP231">
        <v>216494</v>
      </c>
      <c r="GQ231">
        <v>217497</v>
      </c>
      <c r="GR231">
        <v>218491</v>
      </c>
      <c r="GS231">
        <v>219506</v>
      </c>
      <c r="GT231">
        <v>220546</v>
      </c>
      <c r="GU231">
        <v>221574</v>
      </c>
      <c r="GV231">
        <v>222656</v>
      </c>
      <c r="GW231">
        <v>223759</v>
      </c>
      <c r="GX231">
        <v>224970</v>
      </c>
      <c r="GY231">
        <v>226155</v>
      </c>
      <c r="GZ231">
        <v>227089</v>
      </c>
      <c r="HA231">
        <v>228057</v>
      </c>
      <c r="HB231">
        <v>228980</v>
      </c>
      <c r="HC231">
        <v>229972</v>
      </c>
      <c r="HD231">
        <v>230969</v>
      </c>
      <c r="HE231">
        <v>231971</v>
      </c>
      <c r="HF231">
        <v>232913</v>
      </c>
      <c r="HG231">
        <v>233915</v>
      </c>
      <c r="HH231">
        <v>234797</v>
      </c>
      <c r="HI231">
        <v>235569</v>
      </c>
      <c r="HJ231">
        <v>236370</v>
      </c>
      <c r="HK231">
        <v>237165</v>
      </c>
      <c r="HL231">
        <v>237908</v>
      </c>
      <c r="HM231">
        <v>238795</v>
      </c>
      <c r="HN231">
        <v>239797</v>
      </c>
      <c r="HO231">
        <v>240792</v>
      </c>
      <c r="HP231">
        <v>241809</v>
      </c>
      <c r="HQ231">
        <v>242812</v>
      </c>
      <c r="HR231">
        <v>243839</v>
      </c>
      <c r="HS231">
        <v>244926</v>
      </c>
      <c r="HT231">
        <v>245929</v>
      </c>
      <c r="HU231">
        <v>246876</v>
      </c>
      <c r="HV231">
        <v>248087</v>
      </c>
      <c r="HW231">
        <v>249108</v>
      </c>
      <c r="HX231">
        <v>250092</v>
      </c>
      <c r="HY231">
        <v>251105</v>
      </c>
      <c r="HZ231">
        <v>252152</v>
      </c>
      <c r="IA231">
        <v>253245</v>
      </c>
      <c r="IB231">
        <v>254188</v>
      </c>
      <c r="IC231">
        <v>255407</v>
      </c>
      <c r="ID231">
        <v>256524</v>
      </c>
      <c r="IE231">
        <v>257731</v>
      </c>
      <c r="IF231">
        <v>258833</v>
      </c>
      <c r="IG231">
        <v>260058</v>
      </c>
      <c r="IH231">
        <v>261260</v>
      </c>
      <c r="II231">
        <v>262602</v>
      </c>
      <c r="IJ231">
        <v>263745</v>
      </c>
      <c r="IK231">
        <v>264805</v>
      </c>
      <c r="IL231">
        <v>266117</v>
      </c>
    </row>
    <row r="232" spans="1:246" x14ac:dyDescent="0.35">
      <c r="B232" t="s">
        <v>134</v>
      </c>
      <c r="C232">
        <v>40</v>
      </c>
      <c r="D232">
        <v>-100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</v>
      </c>
      <c r="X232">
        <v>3</v>
      </c>
      <c r="Y232">
        <v>3</v>
      </c>
      <c r="Z232">
        <v>3</v>
      </c>
      <c r="AA232">
        <v>3</v>
      </c>
      <c r="AB232">
        <v>3</v>
      </c>
      <c r="AC232">
        <v>3</v>
      </c>
      <c r="AD232">
        <v>3</v>
      </c>
      <c r="AE232">
        <v>3</v>
      </c>
      <c r="AF232">
        <v>3</v>
      </c>
      <c r="AG232">
        <v>3</v>
      </c>
      <c r="AH232">
        <v>3</v>
      </c>
      <c r="AI232">
        <v>5</v>
      </c>
      <c r="AJ232">
        <v>5</v>
      </c>
      <c r="AK232">
        <v>5</v>
      </c>
      <c r="AL232">
        <v>5</v>
      </c>
      <c r="AM232">
        <v>6</v>
      </c>
      <c r="AN232">
        <v>6</v>
      </c>
      <c r="AO232">
        <v>6</v>
      </c>
      <c r="AP232">
        <v>7</v>
      </c>
      <c r="AQ232">
        <v>7</v>
      </c>
      <c r="AR232">
        <v>7</v>
      </c>
      <c r="AS232">
        <v>7</v>
      </c>
      <c r="AT232">
        <v>7</v>
      </c>
      <c r="AU232">
        <v>7</v>
      </c>
      <c r="AV232">
        <v>7</v>
      </c>
      <c r="AW232">
        <v>7</v>
      </c>
      <c r="AX232">
        <v>7</v>
      </c>
      <c r="AY232">
        <v>7</v>
      </c>
      <c r="AZ232">
        <v>7</v>
      </c>
      <c r="BA232">
        <v>8</v>
      </c>
      <c r="BB232">
        <v>8</v>
      </c>
      <c r="BC232">
        <v>12</v>
      </c>
      <c r="BD232">
        <v>12</v>
      </c>
      <c r="BE232">
        <v>12</v>
      </c>
      <c r="BF232">
        <v>12</v>
      </c>
      <c r="BG232">
        <v>17</v>
      </c>
      <c r="BH232">
        <v>17</v>
      </c>
      <c r="BI232">
        <v>105</v>
      </c>
      <c r="BJ232">
        <v>121</v>
      </c>
      <c r="BK232">
        <v>147</v>
      </c>
      <c r="BL232">
        <v>176</v>
      </c>
      <c r="BM232">
        <v>178</v>
      </c>
      <c r="BN232">
        <v>178</v>
      </c>
      <c r="BO232">
        <v>348</v>
      </c>
      <c r="BP232">
        <v>361</v>
      </c>
      <c r="BQ232">
        <v>681</v>
      </c>
      <c r="BR232">
        <v>869</v>
      </c>
      <c r="BS232">
        <v>1072</v>
      </c>
      <c r="BT232">
        <v>2665</v>
      </c>
      <c r="BU232">
        <v>5644</v>
      </c>
      <c r="BV232">
        <v>7024</v>
      </c>
      <c r="BW232">
        <v>8474</v>
      </c>
      <c r="BX232">
        <v>9001</v>
      </c>
      <c r="BY232">
        <v>9707</v>
      </c>
      <c r="BZ232">
        <v>14652</v>
      </c>
      <c r="CA232">
        <v>17448</v>
      </c>
      <c r="CB232">
        <v>19581</v>
      </c>
      <c r="CC232">
        <v>21763</v>
      </c>
      <c r="CD232">
        <v>23559</v>
      </c>
      <c r="CE232">
        <v>25410</v>
      </c>
      <c r="CF232">
        <v>28790</v>
      </c>
      <c r="CG232">
        <v>31270</v>
      </c>
      <c r="CH232">
        <v>32988</v>
      </c>
      <c r="CI232">
        <v>43482</v>
      </c>
      <c r="CJ232">
        <v>47763</v>
      </c>
      <c r="CK232">
        <v>52096</v>
      </c>
      <c r="CL232">
        <v>54703</v>
      </c>
      <c r="CM232">
        <v>58545</v>
      </c>
      <c r="CN232">
        <v>64840</v>
      </c>
      <c r="CO232">
        <v>70337</v>
      </c>
      <c r="CP232">
        <v>72329</v>
      </c>
      <c r="CQ232">
        <v>75204</v>
      </c>
      <c r="CR232">
        <v>77366</v>
      </c>
      <c r="CS232">
        <v>80203</v>
      </c>
      <c r="CT232">
        <v>99079</v>
      </c>
      <c r="CU232">
        <v>100372</v>
      </c>
      <c r="CV232">
        <v>106988</v>
      </c>
      <c r="CW232">
        <v>111424</v>
      </c>
      <c r="CX232">
        <v>115936</v>
      </c>
      <c r="CY232">
        <v>120720</v>
      </c>
      <c r="CZ232">
        <v>153947</v>
      </c>
      <c r="DA232">
        <v>164015</v>
      </c>
      <c r="DB232">
        <v>175382</v>
      </c>
      <c r="DC232">
        <v>180152</v>
      </c>
      <c r="DD232">
        <v>187180</v>
      </c>
      <c r="DE232">
        <v>189791</v>
      </c>
      <c r="DF232">
        <v>189910</v>
      </c>
      <c r="DG232">
        <v>195036</v>
      </c>
      <c r="DH232">
        <v>198993</v>
      </c>
      <c r="DI232">
        <v>212534</v>
      </c>
      <c r="DJ232">
        <v>216169</v>
      </c>
      <c r="DK232">
        <v>232733</v>
      </c>
      <c r="DL232">
        <v>230287</v>
      </c>
      <c r="DM232">
        <v>243430</v>
      </c>
      <c r="DN232">
        <v>246414</v>
      </c>
      <c r="DO232">
        <v>250747</v>
      </c>
      <c r="DP232">
        <v>268376</v>
      </c>
      <c r="DQ232">
        <v>272265</v>
      </c>
      <c r="DR232">
        <v>283178</v>
      </c>
      <c r="DS232">
        <v>289392</v>
      </c>
      <c r="DT232">
        <v>294312</v>
      </c>
      <c r="DU232">
        <v>298418</v>
      </c>
      <c r="DV232">
        <v>350135</v>
      </c>
      <c r="DW232">
        <v>361239</v>
      </c>
      <c r="DX232">
        <v>366736</v>
      </c>
      <c r="DY232">
        <v>379157</v>
      </c>
      <c r="DZ232">
        <v>384902</v>
      </c>
      <c r="EA232">
        <v>391508</v>
      </c>
      <c r="EB232">
        <v>399991</v>
      </c>
      <c r="EC232">
        <v>406446</v>
      </c>
      <c r="ED232">
        <v>416461</v>
      </c>
      <c r="EE232">
        <v>444758</v>
      </c>
      <c r="EF232">
        <v>458231</v>
      </c>
      <c r="EG232">
        <v>463868</v>
      </c>
      <c r="EH232">
        <v>479258</v>
      </c>
      <c r="EI232">
        <v>485002</v>
      </c>
      <c r="EJ232">
        <v>491706</v>
      </c>
      <c r="EK232">
        <v>500849</v>
      </c>
      <c r="EL232">
        <v>506367</v>
      </c>
      <c r="EM232">
        <v>518522</v>
      </c>
      <c r="EN232">
        <v>524855</v>
      </c>
      <c r="EO232">
        <v>533504</v>
      </c>
      <c r="EP232">
        <v>540292</v>
      </c>
      <c r="EQ232">
        <v>547386</v>
      </c>
      <c r="ER232">
        <v>556606</v>
      </c>
      <c r="ES232">
        <v>561816</v>
      </c>
      <c r="ET232">
        <v>576334</v>
      </c>
      <c r="EU232">
        <v>583503</v>
      </c>
      <c r="EV232">
        <v>592191</v>
      </c>
      <c r="EW232">
        <v>599115</v>
      </c>
      <c r="EX232">
        <v>606715</v>
      </c>
      <c r="EY232">
        <v>617460</v>
      </c>
      <c r="EZ232">
        <v>622133</v>
      </c>
      <c r="FA232">
        <v>640198</v>
      </c>
      <c r="FB232">
        <v>647548</v>
      </c>
      <c r="FC232">
        <v>656161</v>
      </c>
      <c r="FD232">
        <v>663562</v>
      </c>
      <c r="FE232">
        <v>670809</v>
      </c>
      <c r="FF232">
        <v>679308</v>
      </c>
      <c r="FG232">
        <v>685164</v>
      </c>
      <c r="FH232">
        <v>705203</v>
      </c>
      <c r="FI232">
        <v>720631</v>
      </c>
      <c r="FJ232">
        <v>729994</v>
      </c>
      <c r="FK232">
        <v>781970</v>
      </c>
      <c r="FL232">
        <v>790404</v>
      </c>
      <c r="FM232">
        <v>894325</v>
      </c>
      <c r="FN232">
        <v>906763</v>
      </c>
      <c r="FO232">
        <v>924148</v>
      </c>
      <c r="FP232">
        <v>936476</v>
      </c>
      <c r="FQ232">
        <v>953462</v>
      </c>
      <c r="FR232">
        <v>969111</v>
      </c>
      <c r="FS232">
        <v>983185</v>
      </c>
      <c r="FT232">
        <v>995576</v>
      </c>
      <c r="FU232">
        <v>1006326</v>
      </c>
      <c r="FV232">
        <v>1031939</v>
      </c>
      <c r="FW232">
        <v>1049098</v>
      </c>
      <c r="FX232">
        <v>1075882</v>
      </c>
      <c r="FY232">
        <v>1090645</v>
      </c>
      <c r="FZ232">
        <v>1107204</v>
      </c>
      <c r="GA232">
        <v>1122720</v>
      </c>
      <c r="GB232">
        <v>1131121</v>
      </c>
      <c r="GC232">
        <v>1160087</v>
      </c>
      <c r="GD232">
        <v>1182018</v>
      </c>
      <c r="GE232">
        <v>1210849</v>
      </c>
      <c r="GF232">
        <v>1233269</v>
      </c>
      <c r="GG232">
        <v>1261624</v>
      </c>
      <c r="GH232">
        <v>1279414</v>
      </c>
      <c r="GI232">
        <v>1297863</v>
      </c>
      <c r="GJ232">
        <v>1325804</v>
      </c>
      <c r="GK232">
        <v>1355363</v>
      </c>
      <c r="GL232">
        <v>1389425</v>
      </c>
      <c r="GM232">
        <v>1414155</v>
      </c>
      <c r="GN232">
        <v>1438160</v>
      </c>
      <c r="GO232">
        <v>1461885</v>
      </c>
      <c r="GP232">
        <v>1468689</v>
      </c>
      <c r="GQ232">
        <v>1513446</v>
      </c>
      <c r="GR232">
        <v>1528979</v>
      </c>
      <c r="GS232">
        <v>1577851</v>
      </c>
      <c r="GT232">
        <v>1598624</v>
      </c>
      <c r="GU232">
        <v>1623870</v>
      </c>
      <c r="GV232">
        <v>1643118</v>
      </c>
      <c r="GW232">
        <v>1656864</v>
      </c>
      <c r="GX232">
        <v>1670755</v>
      </c>
      <c r="GY232">
        <v>1714960</v>
      </c>
      <c r="GZ232">
        <v>1753760</v>
      </c>
      <c r="HA232">
        <v>1774648</v>
      </c>
      <c r="HB232">
        <v>1796326</v>
      </c>
      <c r="HC232">
        <v>1818527</v>
      </c>
      <c r="HD232">
        <v>1833067</v>
      </c>
      <c r="HE232">
        <v>1865580</v>
      </c>
      <c r="HF232">
        <v>1898159</v>
      </c>
      <c r="HG232">
        <v>1925049</v>
      </c>
      <c r="HH232">
        <v>1947035</v>
      </c>
      <c r="HI232">
        <v>1965056</v>
      </c>
      <c r="HJ232">
        <v>1985484</v>
      </c>
      <c r="HK232">
        <v>1997761</v>
      </c>
      <c r="HL232">
        <v>2020774</v>
      </c>
      <c r="HM232">
        <v>2053699</v>
      </c>
      <c r="HN232">
        <v>2084465</v>
      </c>
      <c r="HO232">
        <v>2101326</v>
      </c>
      <c r="HP232">
        <v>2118367</v>
      </c>
      <c r="HQ232">
        <v>2140614</v>
      </c>
      <c r="HR232">
        <v>2153939</v>
      </c>
      <c r="HS232">
        <v>2184825</v>
      </c>
      <c r="HT232">
        <v>2202663</v>
      </c>
      <c r="HU232">
        <v>2231757</v>
      </c>
      <c r="HV232">
        <v>2266957</v>
      </c>
      <c r="HW232">
        <v>2283454</v>
      </c>
      <c r="HX232">
        <v>2302187</v>
      </c>
      <c r="HY232">
        <v>2315995</v>
      </c>
      <c r="HZ232">
        <v>2333551</v>
      </c>
      <c r="IA232">
        <v>2359111</v>
      </c>
      <c r="IB232">
        <v>2387479</v>
      </c>
      <c r="IC232">
        <v>2403511</v>
      </c>
      <c r="ID232">
        <v>2417878</v>
      </c>
      <c r="IE232">
        <v>2434658</v>
      </c>
      <c r="IF232">
        <v>2451406</v>
      </c>
      <c r="IG232">
        <v>2474570</v>
      </c>
      <c r="IH232">
        <v>2495127</v>
      </c>
      <c r="II232">
        <v>2525573</v>
      </c>
      <c r="IJ232">
        <v>2540334</v>
      </c>
      <c r="IK232">
        <v>2556465</v>
      </c>
      <c r="IL232">
        <v>2577446</v>
      </c>
    </row>
    <row r="233" spans="1:246" x14ac:dyDescent="0.35">
      <c r="B233" t="s">
        <v>272</v>
      </c>
      <c r="C233">
        <v>1.3733329999999999</v>
      </c>
      <c r="D233">
        <v>32.290275000000001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4</v>
      </c>
      <c r="CH233">
        <v>4</v>
      </c>
      <c r="CI233">
        <v>7</v>
      </c>
      <c r="CJ233">
        <v>8</v>
      </c>
      <c r="CK233">
        <v>12</v>
      </c>
      <c r="CL233">
        <v>20</v>
      </c>
      <c r="CM233">
        <v>20</v>
      </c>
      <c r="CN233">
        <v>22</v>
      </c>
      <c r="CO233">
        <v>28</v>
      </c>
      <c r="CP233">
        <v>38</v>
      </c>
      <c r="CQ233">
        <v>38</v>
      </c>
      <c r="CR233">
        <v>45</v>
      </c>
      <c r="CS233">
        <v>46</v>
      </c>
      <c r="CT233">
        <v>46</v>
      </c>
      <c r="CU233">
        <v>46</v>
      </c>
      <c r="CV233">
        <v>46</v>
      </c>
      <c r="CW233">
        <v>47</v>
      </c>
      <c r="CX233">
        <v>52</v>
      </c>
      <c r="CY233">
        <v>52</v>
      </c>
      <c r="CZ233">
        <v>52</v>
      </c>
      <c r="DA233">
        <v>52</v>
      </c>
      <c r="DB233">
        <v>52</v>
      </c>
      <c r="DC233">
        <v>52</v>
      </c>
      <c r="DD233">
        <v>55</v>
      </c>
      <c r="DE233">
        <v>55</v>
      </c>
      <c r="DF233">
        <v>55</v>
      </c>
      <c r="DG233">
        <v>55</v>
      </c>
      <c r="DH233">
        <v>55</v>
      </c>
      <c r="DI233">
        <v>55</v>
      </c>
      <c r="DJ233">
        <v>55</v>
      </c>
      <c r="DK233">
        <v>55</v>
      </c>
      <c r="DL233">
        <v>55</v>
      </c>
      <c r="DM233">
        <v>55</v>
      </c>
      <c r="DN233">
        <v>63</v>
      </c>
      <c r="DO233">
        <v>63</v>
      </c>
      <c r="DP233">
        <v>63</v>
      </c>
      <c r="DQ233">
        <v>63</v>
      </c>
      <c r="DR233">
        <v>63</v>
      </c>
      <c r="DS233">
        <v>63</v>
      </c>
      <c r="DT233">
        <v>65</v>
      </c>
      <c r="DU233">
        <v>66</v>
      </c>
      <c r="DV233">
        <v>68</v>
      </c>
      <c r="DW233">
        <v>68</v>
      </c>
      <c r="DX233">
        <v>68</v>
      </c>
      <c r="DY233">
        <v>69</v>
      </c>
      <c r="DZ233">
        <v>69</v>
      </c>
      <c r="EA233">
        <v>69</v>
      </c>
      <c r="EB233">
        <v>69</v>
      </c>
      <c r="EC233">
        <v>72</v>
      </c>
      <c r="ED233">
        <v>72</v>
      </c>
      <c r="EE233">
        <v>72</v>
      </c>
      <c r="EF233">
        <v>72</v>
      </c>
      <c r="EG233">
        <v>82</v>
      </c>
      <c r="EH233">
        <v>82</v>
      </c>
      <c r="EI233">
        <v>82</v>
      </c>
      <c r="EJ233">
        <v>82</v>
      </c>
      <c r="EK233">
        <v>82</v>
      </c>
      <c r="EL233">
        <v>96</v>
      </c>
      <c r="EM233">
        <v>103</v>
      </c>
      <c r="EN233">
        <v>118</v>
      </c>
      <c r="EO233">
        <v>119</v>
      </c>
      <c r="EP233">
        <v>161</v>
      </c>
      <c r="EQ233">
        <v>161</v>
      </c>
      <c r="ER233">
        <v>219</v>
      </c>
      <c r="ES233">
        <v>240</v>
      </c>
      <c r="ET233">
        <v>299</v>
      </c>
      <c r="EU233">
        <v>351</v>
      </c>
      <c r="EV233">
        <v>420</v>
      </c>
      <c r="EW233">
        <v>486</v>
      </c>
      <c r="EX233">
        <v>492</v>
      </c>
      <c r="EY233">
        <v>492</v>
      </c>
      <c r="EZ233">
        <v>578</v>
      </c>
      <c r="FA233">
        <v>631</v>
      </c>
      <c r="FB233">
        <v>699</v>
      </c>
      <c r="FC233">
        <v>717</v>
      </c>
      <c r="FD233">
        <v>731</v>
      </c>
      <c r="FE233">
        <v>761</v>
      </c>
      <c r="FF233">
        <v>761</v>
      </c>
      <c r="FG233">
        <v>794</v>
      </c>
      <c r="FH233">
        <v>808</v>
      </c>
      <c r="FI233">
        <v>819</v>
      </c>
      <c r="FJ233">
        <v>837</v>
      </c>
      <c r="FK233">
        <v>847</v>
      </c>
      <c r="FL233">
        <v>849</v>
      </c>
      <c r="FM233">
        <v>868</v>
      </c>
      <c r="FN233">
        <v>891</v>
      </c>
      <c r="FO233">
        <v>892</v>
      </c>
      <c r="FP233">
        <v>896</v>
      </c>
      <c r="FQ233">
        <v>904</v>
      </c>
      <c r="FR233">
        <v>908</v>
      </c>
      <c r="FS233">
        <v>938</v>
      </c>
      <c r="FT233">
        <v>952</v>
      </c>
      <c r="FU233">
        <v>972</v>
      </c>
      <c r="FV233">
        <v>977</v>
      </c>
      <c r="FW233">
        <v>984</v>
      </c>
      <c r="FX233">
        <v>1004</v>
      </c>
      <c r="FY233">
        <v>1014</v>
      </c>
      <c r="FZ233">
        <v>1023</v>
      </c>
      <c r="GA233">
        <v>1023</v>
      </c>
      <c r="GB233">
        <v>1023</v>
      </c>
      <c r="GC233">
        <v>1071</v>
      </c>
      <c r="GD233">
        <v>958</v>
      </c>
      <c r="GE233">
        <v>958</v>
      </c>
      <c r="GF233">
        <v>971</v>
      </c>
      <c r="GG233">
        <v>975</v>
      </c>
      <c r="GH233">
        <v>982</v>
      </c>
      <c r="GI233">
        <v>982</v>
      </c>
      <c r="GJ233">
        <v>986</v>
      </c>
      <c r="GK233">
        <v>989</v>
      </c>
      <c r="GL233">
        <v>1028</v>
      </c>
      <c r="GM233">
        <v>1028</v>
      </c>
      <c r="GN233">
        <v>1028</v>
      </c>
      <c r="GO233">
        <v>1045</v>
      </c>
      <c r="GP233">
        <v>1045</v>
      </c>
      <c r="GQ233">
        <v>1070</v>
      </c>
      <c r="GR233">
        <v>1073</v>
      </c>
      <c r="GS233">
        <v>1102</v>
      </c>
      <c r="GT233">
        <v>1102</v>
      </c>
      <c r="GU233">
        <v>1113</v>
      </c>
      <c r="GV233">
        <v>1115</v>
      </c>
      <c r="GW233">
        <v>1115</v>
      </c>
      <c r="GX233">
        <v>1137</v>
      </c>
      <c r="GY233">
        <v>1138</v>
      </c>
      <c r="GZ233">
        <v>1139</v>
      </c>
      <c r="HA233">
        <v>1141</v>
      </c>
      <c r="HB233">
        <v>1142</v>
      </c>
      <c r="HC233">
        <v>1142</v>
      </c>
      <c r="HD233">
        <v>1142</v>
      </c>
      <c r="HE233">
        <v>1165</v>
      </c>
      <c r="HF233">
        <v>1165</v>
      </c>
      <c r="HG233">
        <v>1188</v>
      </c>
      <c r="HH233">
        <v>1194</v>
      </c>
      <c r="HI233">
        <v>1199</v>
      </c>
      <c r="HJ233">
        <v>1199</v>
      </c>
      <c r="HK233">
        <v>1199</v>
      </c>
      <c r="HL233">
        <v>1248</v>
      </c>
      <c r="HM233">
        <v>1267</v>
      </c>
      <c r="HN233">
        <v>1268</v>
      </c>
      <c r="HO233">
        <v>1268</v>
      </c>
      <c r="HP233">
        <v>1288</v>
      </c>
      <c r="HQ233">
        <v>1288</v>
      </c>
      <c r="HR233">
        <v>1288</v>
      </c>
      <c r="HS233">
        <v>1288</v>
      </c>
      <c r="HT233">
        <v>1489</v>
      </c>
      <c r="HU233">
        <v>1528</v>
      </c>
      <c r="HV233">
        <v>1532</v>
      </c>
      <c r="HW233">
        <v>1564</v>
      </c>
      <c r="HX233">
        <v>1564</v>
      </c>
      <c r="HY233">
        <v>1564</v>
      </c>
      <c r="HZ233">
        <v>1741</v>
      </c>
      <c r="IA233">
        <v>1817</v>
      </c>
      <c r="IB233">
        <v>1876</v>
      </c>
      <c r="IC233">
        <v>1998</v>
      </c>
      <c r="ID233">
        <v>1998</v>
      </c>
      <c r="IE233">
        <v>1998</v>
      </c>
      <c r="IF233">
        <v>2256</v>
      </c>
      <c r="IG233">
        <v>2317</v>
      </c>
      <c r="IH233">
        <v>2333</v>
      </c>
      <c r="II233">
        <v>2404</v>
      </c>
      <c r="IJ233">
        <v>2489</v>
      </c>
      <c r="IK233">
        <v>2544</v>
      </c>
      <c r="IL233">
        <v>2581</v>
      </c>
    </row>
    <row r="234" spans="1:246" x14ac:dyDescent="0.35">
      <c r="B234" t="s">
        <v>105</v>
      </c>
      <c r="C234">
        <v>48.379399999999997</v>
      </c>
      <c r="D234">
        <v>31.165600000000001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5</v>
      </c>
      <c r="BS234">
        <v>5</v>
      </c>
      <c r="BT234">
        <v>6</v>
      </c>
      <c r="BU234">
        <v>8</v>
      </c>
      <c r="BV234">
        <v>10</v>
      </c>
      <c r="BW234">
        <v>13</v>
      </c>
      <c r="BX234">
        <v>19</v>
      </c>
      <c r="BY234">
        <v>22</v>
      </c>
      <c r="BZ234">
        <v>25</v>
      </c>
      <c r="CA234">
        <v>28</v>
      </c>
      <c r="CB234">
        <v>28</v>
      </c>
      <c r="CC234">
        <v>28</v>
      </c>
      <c r="CD234">
        <v>35</v>
      </c>
      <c r="CE234">
        <v>45</v>
      </c>
      <c r="CF234">
        <v>61</v>
      </c>
      <c r="CG234">
        <v>79</v>
      </c>
      <c r="CH234">
        <v>89</v>
      </c>
      <c r="CI234">
        <v>97</v>
      </c>
      <c r="CJ234">
        <v>119</v>
      </c>
      <c r="CK234">
        <v>143</v>
      </c>
      <c r="CL234">
        <v>186</v>
      </c>
      <c r="CM234">
        <v>246</v>
      </c>
      <c r="CN234">
        <v>275</v>
      </c>
      <c r="CO234">
        <v>347</v>
      </c>
      <c r="CP234">
        <v>359</v>
      </c>
      <c r="CQ234">
        <v>367</v>
      </c>
      <c r="CR234">
        <v>424</v>
      </c>
      <c r="CS234">
        <v>504</v>
      </c>
      <c r="CT234">
        <v>782</v>
      </c>
      <c r="CU234">
        <v>782</v>
      </c>
      <c r="CV234">
        <v>840</v>
      </c>
      <c r="CW234">
        <v>864</v>
      </c>
      <c r="CX234">
        <v>992</v>
      </c>
      <c r="CY234">
        <v>1103</v>
      </c>
      <c r="CZ234">
        <v>1238</v>
      </c>
      <c r="DA234">
        <v>1413</v>
      </c>
      <c r="DB234">
        <v>1498</v>
      </c>
      <c r="DC234">
        <v>1548</v>
      </c>
      <c r="DD234">
        <v>1619</v>
      </c>
      <c r="DE234">
        <v>1875</v>
      </c>
      <c r="DF234">
        <v>2097</v>
      </c>
      <c r="DG234">
        <v>2396</v>
      </c>
      <c r="DH234">
        <v>2706</v>
      </c>
      <c r="DI234">
        <v>2909</v>
      </c>
      <c r="DJ234">
        <v>3060</v>
      </c>
      <c r="DK234">
        <v>3288</v>
      </c>
      <c r="DL234">
        <v>3373</v>
      </c>
      <c r="DM234">
        <v>3716</v>
      </c>
      <c r="DN234">
        <v>4143</v>
      </c>
      <c r="DO234">
        <v>4473</v>
      </c>
      <c r="DP234">
        <v>4906</v>
      </c>
      <c r="DQ234">
        <v>5116</v>
      </c>
      <c r="DR234">
        <v>5276</v>
      </c>
      <c r="DS234">
        <v>5632</v>
      </c>
      <c r="DT234">
        <v>5955</v>
      </c>
      <c r="DU234">
        <v>6227</v>
      </c>
      <c r="DV234">
        <v>6585</v>
      </c>
      <c r="DW234">
        <v>6929</v>
      </c>
      <c r="DX234">
        <v>7108</v>
      </c>
      <c r="DY234">
        <v>7234</v>
      </c>
      <c r="DZ234">
        <v>7575</v>
      </c>
      <c r="EA234">
        <v>7995</v>
      </c>
      <c r="EB234">
        <v>8439</v>
      </c>
      <c r="EC234">
        <v>8934</v>
      </c>
      <c r="ED234">
        <v>9311</v>
      </c>
      <c r="EE234">
        <v>9538</v>
      </c>
      <c r="EF234">
        <v>10053</v>
      </c>
      <c r="EG234">
        <v>10461</v>
      </c>
      <c r="EH234">
        <v>10838</v>
      </c>
      <c r="EI234">
        <v>11468</v>
      </c>
      <c r="EJ234">
        <v>11815</v>
      </c>
      <c r="EK234">
        <v>12265</v>
      </c>
      <c r="EL234">
        <v>12513</v>
      </c>
      <c r="EM234">
        <v>12657</v>
      </c>
      <c r="EN234">
        <v>12892</v>
      </c>
      <c r="EO234">
        <v>13257</v>
      </c>
      <c r="EP234">
        <v>13642</v>
      </c>
      <c r="EQ234">
        <v>14075</v>
      </c>
      <c r="ER234">
        <v>14489</v>
      </c>
      <c r="ES234">
        <v>14596</v>
      </c>
      <c r="ET234">
        <v>14771</v>
      </c>
      <c r="EU234">
        <v>15054</v>
      </c>
      <c r="EV234">
        <v>15485</v>
      </c>
      <c r="EW234">
        <v>16001</v>
      </c>
      <c r="EX234">
        <v>16588</v>
      </c>
      <c r="EY234">
        <v>16974</v>
      </c>
      <c r="EZ234">
        <v>17078</v>
      </c>
      <c r="FA234">
        <v>17211</v>
      </c>
      <c r="FB234">
        <v>17538</v>
      </c>
      <c r="FC234">
        <v>18009</v>
      </c>
      <c r="FD234">
        <v>18365</v>
      </c>
      <c r="FE234">
        <v>18927</v>
      </c>
      <c r="FF234">
        <v>19350</v>
      </c>
      <c r="FG234">
        <v>19585</v>
      </c>
      <c r="FH234">
        <v>19679</v>
      </c>
      <c r="FI234">
        <v>19792</v>
      </c>
      <c r="FJ234">
        <v>20244</v>
      </c>
      <c r="FK234">
        <v>20755</v>
      </c>
      <c r="FL234">
        <v>21296</v>
      </c>
      <c r="FM234">
        <v>21907</v>
      </c>
      <c r="FN234">
        <v>22131</v>
      </c>
      <c r="FO234">
        <v>22462</v>
      </c>
      <c r="FP234">
        <v>22970</v>
      </c>
      <c r="FQ234">
        <v>23912</v>
      </c>
      <c r="FR234">
        <v>24606</v>
      </c>
      <c r="FS234">
        <v>25634</v>
      </c>
      <c r="FT234">
        <v>26513</v>
      </c>
      <c r="FU234">
        <v>26971</v>
      </c>
      <c r="FV234">
        <v>27356</v>
      </c>
      <c r="FW234">
        <v>28021</v>
      </c>
      <c r="FX234">
        <v>29005</v>
      </c>
      <c r="FY234">
        <v>29822</v>
      </c>
      <c r="FZ234">
        <v>30675</v>
      </c>
      <c r="GA234">
        <v>31479</v>
      </c>
      <c r="GB234">
        <v>31836</v>
      </c>
      <c r="GC234">
        <v>32397</v>
      </c>
      <c r="GD234">
        <v>33186</v>
      </c>
      <c r="GE234">
        <v>34176</v>
      </c>
      <c r="GF234">
        <v>35035</v>
      </c>
      <c r="GG234">
        <v>35932</v>
      </c>
      <c r="GH234">
        <v>36573</v>
      </c>
      <c r="GI234">
        <v>36885</v>
      </c>
      <c r="GJ234">
        <v>37202</v>
      </c>
      <c r="GK234">
        <v>37852</v>
      </c>
      <c r="GL234">
        <v>38523</v>
      </c>
      <c r="GM234">
        <v>39327</v>
      </c>
      <c r="GN234">
        <v>39945</v>
      </c>
      <c r="GO234">
        <v>40516</v>
      </c>
      <c r="GP234">
        <v>40755</v>
      </c>
      <c r="GQ234">
        <v>41097</v>
      </c>
      <c r="GR234">
        <v>41849</v>
      </c>
      <c r="GS234">
        <v>42784</v>
      </c>
      <c r="GT234">
        <v>43812</v>
      </c>
      <c r="GU234">
        <v>44369</v>
      </c>
      <c r="GV234">
        <v>45006</v>
      </c>
      <c r="GW234">
        <v>45335</v>
      </c>
      <c r="GX234">
        <v>45723</v>
      </c>
      <c r="GY234">
        <v>46313</v>
      </c>
      <c r="GZ234">
        <v>47084</v>
      </c>
      <c r="HA234">
        <v>47678</v>
      </c>
      <c r="HB234">
        <v>48288</v>
      </c>
      <c r="HC234">
        <v>48946</v>
      </c>
      <c r="HD234">
        <v>49346</v>
      </c>
      <c r="HE234">
        <v>49692</v>
      </c>
      <c r="HF234">
        <v>50508</v>
      </c>
      <c r="HG234">
        <v>51358</v>
      </c>
      <c r="HH234">
        <v>52086</v>
      </c>
      <c r="HI234">
        <v>52769</v>
      </c>
      <c r="HJ234">
        <v>53458</v>
      </c>
      <c r="HK234">
        <v>53968</v>
      </c>
      <c r="HL234">
        <v>54262</v>
      </c>
      <c r="HM234">
        <v>54657</v>
      </c>
      <c r="HN234">
        <v>55327</v>
      </c>
      <c r="HO234">
        <v>56149</v>
      </c>
      <c r="HP234">
        <v>57051</v>
      </c>
      <c r="HQ234">
        <v>58156</v>
      </c>
      <c r="HR234">
        <v>58775</v>
      </c>
      <c r="HS234">
        <v>59162</v>
      </c>
      <c r="HT234">
        <v>59904</v>
      </c>
      <c r="HU234">
        <v>60943</v>
      </c>
      <c r="HV234">
        <v>61828</v>
      </c>
      <c r="HW234">
        <v>62828</v>
      </c>
      <c r="HX234">
        <v>63891</v>
      </c>
      <c r="HY234">
        <v>64496</v>
      </c>
      <c r="HZ234">
        <v>64886</v>
      </c>
      <c r="IA234">
        <v>65849</v>
      </c>
      <c r="IB234">
        <v>67092</v>
      </c>
      <c r="IC234">
        <v>68289</v>
      </c>
      <c r="ID234">
        <v>69466</v>
      </c>
      <c r="IE234">
        <v>70881</v>
      </c>
      <c r="IF234">
        <v>71434</v>
      </c>
      <c r="IG234">
        <v>72091</v>
      </c>
      <c r="IH234">
        <v>73422</v>
      </c>
      <c r="II234">
        <v>74981</v>
      </c>
      <c r="IJ234">
        <v>76636</v>
      </c>
      <c r="IK234">
        <v>78273</v>
      </c>
      <c r="IL234">
        <v>79671</v>
      </c>
    </row>
    <row r="235" spans="1:246" x14ac:dyDescent="0.35">
      <c r="B235" t="s">
        <v>49</v>
      </c>
      <c r="C235">
        <v>23.424075999999999</v>
      </c>
      <c r="D235">
        <v>53.847817999999997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1</v>
      </c>
      <c r="AC235">
        <v>3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4</v>
      </c>
      <c r="AM235">
        <v>4</v>
      </c>
      <c r="AN235">
        <v>4</v>
      </c>
      <c r="AO235">
        <v>4</v>
      </c>
      <c r="AP235">
        <v>5</v>
      </c>
      <c r="AQ235">
        <v>5</v>
      </c>
      <c r="AR235">
        <v>5</v>
      </c>
      <c r="AS235">
        <v>5</v>
      </c>
      <c r="AT235">
        <v>5</v>
      </c>
      <c r="AU235">
        <v>5</v>
      </c>
      <c r="AV235">
        <v>5</v>
      </c>
      <c r="AW235">
        <v>5</v>
      </c>
      <c r="AX235">
        <v>7</v>
      </c>
      <c r="AY235">
        <v>7</v>
      </c>
      <c r="AZ235">
        <v>7</v>
      </c>
      <c r="BA235">
        <v>12</v>
      </c>
      <c r="BB235">
        <v>17</v>
      </c>
      <c r="BC235">
        <v>17</v>
      </c>
      <c r="BD235">
        <v>17</v>
      </c>
      <c r="BE235">
        <v>17</v>
      </c>
      <c r="BF235">
        <v>23</v>
      </c>
      <c r="BG235">
        <v>23</v>
      </c>
      <c r="BH235">
        <v>23</v>
      </c>
      <c r="BI235">
        <v>26</v>
      </c>
      <c r="BJ235">
        <v>31</v>
      </c>
      <c r="BK235">
        <v>31</v>
      </c>
      <c r="BL235">
        <v>38</v>
      </c>
      <c r="BM235">
        <v>38</v>
      </c>
      <c r="BN235">
        <v>38</v>
      </c>
      <c r="BO235">
        <v>45</v>
      </c>
      <c r="BP235">
        <v>52</v>
      </c>
      <c r="BQ235">
        <v>52</v>
      </c>
      <c r="BR235">
        <v>52</v>
      </c>
      <c r="BS235">
        <v>52</v>
      </c>
      <c r="BT235">
        <v>58</v>
      </c>
      <c r="BU235">
        <v>61</v>
      </c>
      <c r="BV235">
        <v>61</v>
      </c>
      <c r="BW235">
        <v>61</v>
      </c>
      <c r="BX235">
        <v>96</v>
      </c>
      <c r="BY235">
        <v>108</v>
      </c>
      <c r="BZ235">
        <v>125</v>
      </c>
      <c r="CA235">
        <v>144</v>
      </c>
      <c r="CB235">
        <v>167</v>
      </c>
      <c r="CC235">
        <v>186</v>
      </c>
      <c r="CD235">
        <v>239</v>
      </c>
      <c r="CE235">
        <v>268</v>
      </c>
      <c r="CF235">
        <v>418</v>
      </c>
      <c r="CG235">
        <v>588</v>
      </c>
      <c r="CH235">
        <v>680</v>
      </c>
      <c r="CI235">
        <v>852</v>
      </c>
      <c r="CJ235">
        <v>933</v>
      </c>
      <c r="CK235">
        <v>1034</v>
      </c>
      <c r="CL235">
        <v>1095</v>
      </c>
      <c r="CM235">
        <v>1188</v>
      </c>
      <c r="CN235">
        <v>1188</v>
      </c>
      <c r="CO235">
        <v>1286</v>
      </c>
      <c r="CP235">
        <v>1360</v>
      </c>
      <c r="CQ235">
        <v>1443</v>
      </c>
      <c r="CR235">
        <v>1546</v>
      </c>
      <c r="CS235">
        <v>1637</v>
      </c>
      <c r="CT235">
        <v>1760</v>
      </c>
      <c r="CU235">
        <v>1887</v>
      </c>
      <c r="CV235">
        <v>1978</v>
      </c>
      <c r="CW235">
        <v>2090</v>
      </c>
      <c r="CX235">
        <v>2181</v>
      </c>
      <c r="CY235">
        <v>2329</v>
      </c>
      <c r="CZ235">
        <v>2429</v>
      </c>
      <c r="DA235">
        <v>2543</v>
      </c>
      <c r="DB235">
        <v>2664</v>
      </c>
      <c r="DC235">
        <v>2763</v>
      </c>
      <c r="DD235">
        <v>2966</v>
      </c>
      <c r="DE235">
        <v>3153</v>
      </c>
      <c r="DF235">
        <v>3359</v>
      </c>
      <c r="DG235">
        <v>3572</v>
      </c>
      <c r="DH235">
        <v>3837</v>
      </c>
      <c r="DI235">
        <v>4295</v>
      </c>
      <c r="DJ235">
        <v>4804</v>
      </c>
      <c r="DK235">
        <v>5381</v>
      </c>
      <c r="DL235">
        <v>6012</v>
      </c>
      <c r="DM235">
        <v>6523</v>
      </c>
      <c r="DN235">
        <v>6930</v>
      </c>
      <c r="DO235">
        <v>7328</v>
      </c>
      <c r="DP235">
        <v>7931</v>
      </c>
      <c r="DQ235">
        <v>8512</v>
      </c>
      <c r="DR235">
        <v>9577</v>
      </c>
      <c r="DS235">
        <v>10791</v>
      </c>
      <c r="DT235">
        <v>11809</v>
      </c>
      <c r="DU235">
        <v>12755</v>
      </c>
      <c r="DV235">
        <v>13798</v>
      </c>
      <c r="DW235">
        <v>14495</v>
      </c>
      <c r="DX235">
        <v>15056</v>
      </c>
      <c r="DY235">
        <v>15657</v>
      </c>
      <c r="DZ235">
        <v>15982</v>
      </c>
      <c r="EA235">
        <v>16371</v>
      </c>
      <c r="EB235">
        <v>16685</v>
      </c>
      <c r="EC235">
        <v>17097</v>
      </c>
      <c r="ED235">
        <v>17546</v>
      </c>
      <c r="EE235">
        <v>17932</v>
      </c>
      <c r="EF235">
        <v>18338</v>
      </c>
      <c r="EG235">
        <v>18726</v>
      </c>
      <c r="EH235">
        <v>19153</v>
      </c>
      <c r="EI235">
        <v>19572</v>
      </c>
      <c r="EJ235">
        <v>20337</v>
      </c>
      <c r="EK235">
        <v>21061</v>
      </c>
      <c r="EL235">
        <v>21806</v>
      </c>
      <c r="EM235">
        <v>22275</v>
      </c>
      <c r="EN235">
        <v>22740</v>
      </c>
      <c r="EO235">
        <v>24017</v>
      </c>
      <c r="EP235">
        <v>25234</v>
      </c>
      <c r="EQ235">
        <v>25946</v>
      </c>
      <c r="ER235">
        <v>26761</v>
      </c>
      <c r="ES235">
        <v>27462</v>
      </c>
      <c r="ET235">
        <v>28129</v>
      </c>
      <c r="EU235">
        <v>28861</v>
      </c>
      <c r="EV235">
        <v>29537</v>
      </c>
      <c r="EW235">
        <v>30241</v>
      </c>
      <c r="EX235">
        <v>30996</v>
      </c>
      <c r="EY235">
        <v>31754</v>
      </c>
      <c r="EZ235">
        <v>32415</v>
      </c>
      <c r="FA235">
        <v>33046</v>
      </c>
      <c r="FB235">
        <v>33703</v>
      </c>
      <c r="FC235">
        <v>34405</v>
      </c>
      <c r="FD235">
        <v>35165</v>
      </c>
      <c r="FE235">
        <v>35469</v>
      </c>
      <c r="FF235">
        <v>35834</v>
      </c>
      <c r="FG235">
        <v>36411</v>
      </c>
      <c r="FH235">
        <v>37076</v>
      </c>
      <c r="FI235">
        <v>37566</v>
      </c>
      <c r="FJ235">
        <v>38160</v>
      </c>
      <c r="FK235">
        <v>38664</v>
      </c>
      <c r="FL235">
        <v>39153</v>
      </c>
      <c r="FM235">
        <v>39857</v>
      </c>
      <c r="FN235">
        <v>40297</v>
      </c>
      <c r="FO235">
        <v>40721</v>
      </c>
      <c r="FP235">
        <v>41714</v>
      </c>
      <c r="FQ235">
        <v>42282</v>
      </c>
      <c r="FR235">
        <v>43570</v>
      </c>
      <c r="FS235">
        <v>43969</v>
      </c>
      <c r="FT235">
        <v>44648</v>
      </c>
      <c r="FU235">
        <v>45140</v>
      </c>
      <c r="FV235">
        <v>45513</v>
      </c>
      <c r="FW235">
        <v>46025</v>
      </c>
      <c r="FX235">
        <v>46418</v>
      </c>
      <c r="FY235">
        <v>47412</v>
      </c>
      <c r="FZ235">
        <v>48448</v>
      </c>
      <c r="GA235">
        <v>48917</v>
      </c>
      <c r="GB235">
        <v>49269</v>
      </c>
      <c r="GC235">
        <v>49621</v>
      </c>
      <c r="GD235">
        <v>49964</v>
      </c>
      <c r="GE235">
        <v>50354</v>
      </c>
      <c r="GF235">
        <v>50848</v>
      </c>
      <c r="GG235">
        <v>51235</v>
      </c>
      <c r="GH235">
        <v>51628</v>
      </c>
      <c r="GI235">
        <v>52182</v>
      </c>
      <c r="GJ235">
        <v>52510</v>
      </c>
      <c r="GK235">
        <v>52905</v>
      </c>
      <c r="GL235">
        <v>53202</v>
      </c>
      <c r="GM235">
        <v>53626</v>
      </c>
      <c r="GN235">
        <v>53909</v>
      </c>
      <c r="GO235">
        <v>54255</v>
      </c>
      <c r="GP235">
        <v>54615</v>
      </c>
      <c r="GQ235">
        <v>54863</v>
      </c>
      <c r="GR235">
        <v>55090</v>
      </c>
      <c r="GS235">
        <v>55385</v>
      </c>
      <c r="GT235">
        <v>55739</v>
      </c>
      <c r="GU235">
        <v>56015</v>
      </c>
      <c r="GV235">
        <v>56245</v>
      </c>
      <c r="GW235">
        <v>56568</v>
      </c>
      <c r="GX235">
        <v>56766</v>
      </c>
      <c r="GY235">
        <v>56961</v>
      </c>
      <c r="GZ235">
        <v>57193</v>
      </c>
      <c r="HA235">
        <v>57372</v>
      </c>
      <c r="HB235">
        <v>57473</v>
      </c>
      <c r="HC235">
        <v>57571</v>
      </c>
      <c r="HD235">
        <v>57694</v>
      </c>
      <c r="HE235">
        <v>57794</v>
      </c>
      <c r="HF235">
        <v>57909</v>
      </c>
      <c r="HG235">
        <v>58022</v>
      </c>
      <c r="HH235">
        <v>58153</v>
      </c>
      <c r="HI235">
        <v>58296</v>
      </c>
      <c r="HJ235">
        <v>58408</v>
      </c>
      <c r="HK235">
        <v>58488</v>
      </c>
      <c r="HL235">
        <v>58582</v>
      </c>
      <c r="HM235">
        <v>58754</v>
      </c>
      <c r="HN235">
        <v>59070</v>
      </c>
      <c r="HO235">
        <v>59472</v>
      </c>
      <c r="HP235">
        <v>59861</v>
      </c>
      <c r="HQ235">
        <v>60202</v>
      </c>
      <c r="HR235">
        <v>60600</v>
      </c>
      <c r="HS235">
        <v>60931</v>
      </c>
      <c r="HT235">
        <v>61491</v>
      </c>
      <c r="HU235">
        <v>62029</v>
      </c>
      <c r="HV235">
        <v>62668</v>
      </c>
      <c r="HW235">
        <v>63158</v>
      </c>
      <c r="HX235">
        <v>63652</v>
      </c>
      <c r="HY235">
        <v>66095</v>
      </c>
      <c r="HZ235">
        <v>66533</v>
      </c>
      <c r="IA235">
        <v>66943</v>
      </c>
      <c r="IB235">
        <v>67359</v>
      </c>
      <c r="IC235">
        <v>67945</v>
      </c>
      <c r="ID235">
        <v>68462</v>
      </c>
      <c r="IE235">
        <v>68983</v>
      </c>
      <c r="IF235">
        <v>69451</v>
      </c>
      <c r="IG235">
        <v>69981</v>
      </c>
      <c r="IH235">
        <v>70635</v>
      </c>
      <c r="II235">
        <v>71456</v>
      </c>
      <c r="IJ235">
        <v>72117</v>
      </c>
      <c r="IK235">
        <v>72790</v>
      </c>
      <c r="IL235">
        <v>73512</v>
      </c>
    </row>
    <row r="236" spans="1:246" x14ac:dyDescent="0.35">
      <c r="A236" t="s">
        <v>300</v>
      </c>
      <c r="B236" t="s">
        <v>188</v>
      </c>
      <c r="C236">
        <v>18.220600000000001</v>
      </c>
      <c r="D236">
        <v>-63.068600000000004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3</v>
      </c>
      <c r="DW236">
        <v>3</v>
      </c>
      <c r="DX236">
        <v>3</v>
      </c>
      <c r="DY236">
        <v>3</v>
      </c>
      <c r="DZ236">
        <v>3</v>
      </c>
      <c r="EA236">
        <v>3</v>
      </c>
      <c r="EB236">
        <v>3</v>
      </c>
      <c r="EC236">
        <v>3</v>
      </c>
      <c r="ED236">
        <v>3</v>
      </c>
      <c r="EE236">
        <v>3</v>
      </c>
      <c r="EF236">
        <v>3</v>
      </c>
      <c r="EG236">
        <v>3</v>
      </c>
      <c r="EH236">
        <v>3</v>
      </c>
      <c r="EI236">
        <v>3</v>
      </c>
      <c r="EJ236">
        <v>3</v>
      </c>
      <c r="EK236">
        <v>3</v>
      </c>
      <c r="EL236">
        <v>3</v>
      </c>
      <c r="EM236">
        <v>3</v>
      </c>
      <c r="EN236">
        <v>3</v>
      </c>
      <c r="EO236">
        <v>3</v>
      </c>
      <c r="EP236">
        <v>3</v>
      </c>
      <c r="EQ236">
        <v>3</v>
      </c>
      <c r="ER236">
        <v>3</v>
      </c>
      <c r="ES236">
        <v>3</v>
      </c>
      <c r="ET236">
        <v>3</v>
      </c>
      <c r="EU236">
        <v>3</v>
      </c>
      <c r="EV236">
        <v>3</v>
      </c>
      <c r="EW236">
        <v>3</v>
      </c>
      <c r="EX236">
        <v>3</v>
      </c>
      <c r="EY236">
        <v>3</v>
      </c>
      <c r="EZ236">
        <v>3</v>
      </c>
      <c r="FA236">
        <v>3</v>
      </c>
      <c r="FB236">
        <v>3</v>
      </c>
      <c r="FC236">
        <v>3</v>
      </c>
      <c r="FD236">
        <v>3</v>
      </c>
      <c r="FE236">
        <v>3</v>
      </c>
      <c r="FF236">
        <v>3</v>
      </c>
      <c r="FG236">
        <v>3</v>
      </c>
      <c r="FH236">
        <v>3</v>
      </c>
      <c r="FI236">
        <v>3</v>
      </c>
      <c r="FJ236">
        <v>3</v>
      </c>
      <c r="FK236">
        <v>3</v>
      </c>
      <c r="FL236">
        <v>3</v>
      </c>
      <c r="FM236">
        <v>3</v>
      </c>
      <c r="FN236">
        <v>3</v>
      </c>
      <c r="FO236">
        <v>3</v>
      </c>
      <c r="FP236">
        <v>3</v>
      </c>
      <c r="FQ236">
        <v>3</v>
      </c>
      <c r="FR236">
        <v>3</v>
      </c>
      <c r="FS236">
        <v>3</v>
      </c>
      <c r="FT236">
        <v>3</v>
      </c>
      <c r="FU236">
        <v>3</v>
      </c>
      <c r="FV236">
        <v>3</v>
      </c>
      <c r="FW236">
        <v>3</v>
      </c>
      <c r="FX236">
        <v>3</v>
      </c>
      <c r="FY236">
        <v>3</v>
      </c>
      <c r="FZ236">
        <v>3</v>
      </c>
      <c r="GA236">
        <v>3</v>
      </c>
      <c r="GB236">
        <v>3</v>
      </c>
      <c r="GC236">
        <v>3</v>
      </c>
      <c r="GD236">
        <v>3</v>
      </c>
      <c r="GE236">
        <v>3</v>
      </c>
      <c r="GF236">
        <v>3</v>
      </c>
      <c r="GG236">
        <v>3</v>
      </c>
      <c r="GH236">
        <v>3</v>
      </c>
      <c r="GI236">
        <v>3</v>
      </c>
      <c r="GJ236">
        <v>3</v>
      </c>
      <c r="GK236">
        <v>3</v>
      </c>
      <c r="GL236">
        <v>3</v>
      </c>
      <c r="GM236">
        <v>3</v>
      </c>
      <c r="GN236">
        <v>3</v>
      </c>
      <c r="GO236">
        <v>3</v>
      </c>
      <c r="GP236">
        <v>3</v>
      </c>
      <c r="GQ236">
        <v>3</v>
      </c>
      <c r="GR236">
        <v>3</v>
      </c>
      <c r="GS236">
        <v>3</v>
      </c>
      <c r="GT236">
        <v>3</v>
      </c>
      <c r="GU236">
        <v>3</v>
      </c>
      <c r="GV236">
        <v>3</v>
      </c>
      <c r="GW236">
        <v>3</v>
      </c>
      <c r="GX236">
        <v>3</v>
      </c>
      <c r="GY236">
        <v>3</v>
      </c>
      <c r="GZ236">
        <v>3</v>
      </c>
      <c r="HA236">
        <v>3</v>
      </c>
      <c r="HB236">
        <v>3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3</v>
      </c>
      <c r="HS236">
        <v>3</v>
      </c>
      <c r="HT236">
        <v>3</v>
      </c>
      <c r="HU236">
        <v>3</v>
      </c>
      <c r="HV236">
        <v>3</v>
      </c>
      <c r="HW236">
        <v>3</v>
      </c>
      <c r="HX236">
        <v>3</v>
      </c>
      <c r="HY236">
        <v>3</v>
      </c>
      <c r="HZ236">
        <v>3</v>
      </c>
      <c r="IA236">
        <v>3</v>
      </c>
      <c r="IB236">
        <v>3</v>
      </c>
      <c r="IC236">
        <v>3</v>
      </c>
      <c r="ID236">
        <v>3</v>
      </c>
      <c r="IE236">
        <v>3</v>
      </c>
      <c r="IF236">
        <v>3</v>
      </c>
      <c r="IG236">
        <v>3</v>
      </c>
      <c r="IH236">
        <v>3</v>
      </c>
      <c r="II236">
        <v>3</v>
      </c>
      <c r="IJ236">
        <v>3</v>
      </c>
      <c r="IK236">
        <v>3</v>
      </c>
      <c r="IL236">
        <v>3</v>
      </c>
    </row>
    <row r="237" spans="1:246" x14ac:dyDescent="0.35">
      <c r="A237" t="s">
        <v>255</v>
      </c>
      <c r="B237" t="s">
        <v>188</v>
      </c>
      <c r="C237">
        <v>32.3078</v>
      </c>
      <c r="D237">
        <v>-64.750500000000002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10</v>
      </c>
      <c r="BW237">
        <v>10</v>
      </c>
      <c r="BX237">
        <v>11</v>
      </c>
      <c r="BY237">
        <v>14</v>
      </c>
      <c r="BZ237">
        <v>14</v>
      </c>
      <c r="CA237">
        <v>14</v>
      </c>
      <c r="CB237">
        <v>17</v>
      </c>
      <c r="CC237">
        <v>17</v>
      </c>
      <c r="CD237">
        <v>23</v>
      </c>
      <c r="CE237">
        <v>25</v>
      </c>
      <c r="CF237">
        <v>25</v>
      </c>
      <c r="CG237">
        <v>25</v>
      </c>
      <c r="CH237">
        <v>29</v>
      </c>
      <c r="CI237">
        <v>30</v>
      </c>
      <c r="CJ237">
        <v>30</v>
      </c>
      <c r="CK237">
        <v>33</v>
      </c>
      <c r="CL237">
        <v>33</v>
      </c>
      <c r="CM237">
        <v>35</v>
      </c>
      <c r="CN237">
        <v>35</v>
      </c>
      <c r="CO237">
        <v>35</v>
      </c>
      <c r="CP237">
        <v>37</v>
      </c>
      <c r="CQ237">
        <v>37</v>
      </c>
      <c r="CR237">
        <v>39</v>
      </c>
      <c r="CS237">
        <v>39</v>
      </c>
      <c r="CT237">
        <v>39</v>
      </c>
      <c r="CU237">
        <v>39</v>
      </c>
      <c r="CV237">
        <v>39</v>
      </c>
      <c r="CW237">
        <v>44</v>
      </c>
      <c r="CX237">
        <v>44</v>
      </c>
      <c r="CY237">
        <v>48</v>
      </c>
      <c r="CZ237">
        <v>48</v>
      </c>
      <c r="DA237">
        <v>48</v>
      </c>
      <c r="DB237">
        <v>51</v>
      </c>
      <c r="DC237">
        <v>51</v>
      </c>
      <c r="DD237">
        <v>54</v>
      </c>
      <c r="DE237">
        <v>54</v>
      </c>
      <c r="DF237">
        <v>59</v>
      </c>
      <c r="DG237">
        <v>61</v>
      </c>
      <c r="DH237">
        <v>61</v>
      </c>
      <c r="DI237">
        <v>64</v>
      </c>
      <c r="DJ237">
        <v>64</v>
      </c>
      <c r="DK237">
        <v>66</v>
      </c>
      <c r="DL237">
        <v>66</v>
      </c>
      <c r="DM237">
        <v>66</v>
      </c>
      <c r="DN237">
        <v>66</v>
      </c>
      <c r="DO237">
        <v>66</v>
      </c>
      <c r="DP237">
        <v>73</v>
      </c>
      <c r="DQ237">
        <v>73</v>
      </c>
      <c r="DR237">
        <v>77</v>
      </c>
      <c r="DS237">
        <v>78</v>
      </c>
      <c r="DT237">
        <v>80</v>
      </c>
      <c r="DU237">
        <v>80</v>
      </c>
      <c r="DV237">
        <v>81</v>
      </c>
      <c r="DW237">
        <v>81</v>
      </c>
      <c r="DX237">
        <v>81</v>
      </c>
      <c r="DY237">
        <v>89</v>
      </c>
      <c r="DZ237">
        <v>91</v>
      </c>
      <c r="EA237">
        <v>91</v>
      </c>
      <c r="EB237">
        <v>92</v>
      </c>
      <c r="EC237">
        <v>92</v>
      </c>
      <c r="ED237">
        <v>92</v>
      </c>
      <c r="EE237">
        <v>92</v>
      </c>
      <c r="EF237">
        <v>112</v>
      </c>
      <c r="EG237">
        <v>113</v>
      </c>
      <c r="EH237">
        <v>113</v>
      </c>
      <c r="EI237">
        <v>113</v>
      </c>
      <c r="EJ237">
        <v>114</v>
      </c>
      <c r="EK237">
        <v>114</v>
      </c>
      <c r="EL237">
        <v>114</v>
      </c>
      <c r="EM237">
        <v>120</v>
      </c>
      <c r="EN237">
        <v>120</v>
      </c>
      <c r="EO237">
        <v>125</v>
      </c>
      <c r="EP237">
        <v>127</v>
      </c>
      <c r="EQ237">
        <v>127</v>
      </c>
      <c r="ER237">
        <v>127</v>
      </c>
      <c r="ES237">
        <v>127</v>
      </c>
      <c r="ET237">
        <v>127</v>
      </c>
      <c r="EU237">
        <v>128</v>
      </c>
      <c r="EV237">
        <v>128</v>
      </c>
      <c r="EW237">
        <v>128</v>
      </c>
      <c r="EX237">
        <v>132</v>
      </c>
      <c r="EY237">
        <v>132</v>
      </c>
      <c r="EZ237">
        <v>132</v>
      </c>
      <c r="FA237">
        <v>132</v>
      </c>
      <c r="FB237">
        <v>132</v>
      </c>
      <c r="FC237">
        <v>132</v>
      </c>
      <c r="FD237">
        <v>133</v>
      </c>
      <c r="FE237">
        <v>133</v>
      </c>
      <c r="FF237">
        <v>134</v>
      </c>
      <c r="FG237">
        <v>134</v>
      </c>
      <c r="FH237">
        <v>135</v>
      </c>
      <c r="FI237">
        <v>135</v>
      </c>
      <c r="FJ237">
        <v>135</v>
      </c>
      <c r="FK237">
        <v>135</v>
      </c>
      <c r="FL237">
        <v>137</v>
      </c>
      <c r="FM237">
        <v>137</v>
      </c>
      <c r="FN237">
        <v>137</v>
      </c>
      <c r="FO237">
        <v>137</v>
      </c>
      <c r="FP237">
        <v>137</v>
      </c>
      <c r="FQ237">
        <v>137</v>
      </c>
      <c r="FR237">
        <v>137</v>
      </c>
      <c r="FS237">
        <v>137</v>
      </c>
      <c r="FT237">
        <v>137</v>
      </c>
      <c r="FU237">
        <v>137</v>
      </c>
      <c r="FV237">
        <v>137</v>
      </c>
      <c r="FW237">
        <v>137</v>
      </c>
      <c r="FX237">
        <v>137</v>
      </c>
      <c r="FY237">
        <v>137</v>
      </c>
      <c r="FZ237">
        <v>137</v>
      </c>
      <c r="GA237">
        <v>137</v>
      </c>
      <c r="GB237">
        <v>137</v>
      </c>
      <c r="GC237">
        <v>137</v>
      </c>
      <c r="GD237">
        <v>137</v>
      </c>
      <c r="GE237">
        <v>139</v>
      </c>
      <c r="GF237">
        <v>139</v>
      </c>
      <c r="GG237">
        <v>139</v>
      </c>
      <c r="GH237">
        <v>139</v>
      </c>
      <c r="GI237">
        <v>139</v>
      </c>
      <c r="GJ237">
        <v>141</v>
      </c>
      <c r="GK237">
        <v>141</v>
      </c>
      <c r="GL237">
        <v>141</v>
      </c>
      <c r="GM237">
        <v>141</v>
      </c>
      <c r="GN237">
        <v>141</v>
      </c>
      <c r="GO237">
        <v>141</v>
      </c>
      <c r="GP237">
        <v>143</v>
      </c>
      <c r="GQ237">
        <v>144</v>
      </c>
      <c r="GR237">
        <v>144</v>
      </c>
      <c r="GS237">
        <v>144</v>
      </c>
      <c r="GT237">
        <v>144</v>
      </c>
      <c r="GU237">
        <v>144</v>
      </c>
      <c r="GV237">
        <v>144</v>
      </c>
      <c r="GW237">
        <v>144</v>
      </c>
      <c r="GX237">
        <v>144</v>
      </c>
      <c r="GY237">
        <v>144</v>
      </c>
      <c r="GZ237">
        <v>145</v>
      </c>
      <c r="HA237">
        <v>145</v>
      </c>
      <c r="HB237">
        <v>145</v>
      </c>
      <c r="HC237">
        <v>147</v>
      </c>
      <c r="HD237">
        <v>147</v>
      </c>
      <c r="HE237">
        <v>147</v>
      </c>
      <c r="HF237">
        <v>147</v>
      </c>
      <c r="HG237">
        <v>147</v>
      </c>
      <c r="HH237">
        <v>147</v>
      </c>
      <c r="HI237">
        <v>147</v>
      </c>
      <c r="HJ237">
        <v>149</v>
      </c>
      <c r="HK237">
        <v>149</v>
      </c>
      <c r="HL237">
        <v>150</v>
      </c>
      <c r="HM237">
        <v>151</v>
      </c>
      <c r="HN237">
        <v>151</v>
      </c>
      <c r="HO237">
        <v>151</v>
      </c>
      <c r="HP237">
        <v>151</v>
      </c>
      <c r="HQ237">
        <v>153</v>
      </c>
      <c r="HR237">
        <v>153</v>
      </c>
      <c r="HS237">
        <v>155</v>
      </c>
      <c r="HT237">
        <v>157</v>
      </c>
      <c r="HU237">
        <v>157</v>
      </c>
      <c r="HV237">
        <v>157</v>
      </c>
      <c r="HW237">
        <v>158</v>
      </c>
      <c r="HX237">
        <v>158</v>
      </c>
      <c r="HY237">
        <v>158</v>
      </c>
      <c r="HZ237">
        <v>158</v>
      </c>
      <c r="IA237">
        <v>158</v>
      </c>
      <c r="IB237">
        <v>159</v>
      </c>
      <c r="IC237">
        <v>160</v>
      </c>
      <c r="ID237">
        <v>161</v>
      </c>
      <c r="IE237">
        <v>161</v>
      </c>
      <c r="IF237">
        <v>161</v>
      </c>
      <c r="IG237">
        <v>161</v>
      </c>
      <c r="IH237">
        <v>164</v>
      </c>
      <c r="II237">
        <v>164</v>
      </c>
      <c r="IJ237">
        <v>164</v>
      </c>
      <c r="IK237">
        <v>164</v>
      </c>
      <c r="IL237">
        <v>166</v>
      </c>
    </row>
    <row r="238" spans="1:246" x14ac:dyDescent="0.35">
      <c r="A238" t="s">
        <v>301</v>
      </c>
      <c r="B238" t="s">
        <v>188</v>
      </c>
      <c r="C238">
        <v>18.4207</v>
      </c>
      <c r="D238">
        <v>-64.64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2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4</v>
      </c>
      <c r="DJ238">
        <v>4</v>
      </c>
      <c r="DK238">
        <v>4</v>
      </c>
      <c r="DL238">
        <v>4</v>
      </c>
      <c r="DM238">
        <v>4</v>
      </c>
      <c r="DN238">
        <v>4</v>
      </c>
      <c r="DO238">
        <v>6</v>
      </c>
      <c r="DP238">
        <v>6</v>
      </c>
      <c r="DQ238">
        <v>6</v>
      </c>
      <c r="DR238">
        <v>6</v>
      </c>
      <c r="DS238">
        <v>6</v>
      </c>
      <c r="DT238">
        <v>6</v>
      </c>
      <c r="DU238">
        <v>6</v>
      </c>
      <c r="DV238">
        <v>6</v>
      </c>
      <c r="DW238">
        <v>6</v>
      </c>
      <c r="DX238">
        <v>6</v>
      </c>
      <c r="DY238">
        <v>6</v>
      </c>
      <c r="DZ238">
        <v>6</v>
      </c>
      <c r="EA238">
        <v>7</v>
      </c>
      <c r="EB238">
        <v>7</v>
      </c>
      <c r="EC238">
        <v>7</v>
      </c>
      <c r="ED238">
        <v>7</v>
      </c>
      <c r="EE238">
        <v>7</v>
      </c>
      <c r="EF238">
        <v>7</v>
      </c>
      <c r="EG238">
        <v>7</v>
      </c>
      <c r="EH238">
        <v>7</v>
      </c>
      <c r="EI238">
        <v>7</v>
      </c>
      <c r="EJ238">
        <v>7</v>
      </c>
      <c r="EK238">
        <v>7</v>
      </c>
      <c r="EL238">
        <v>7</v>
      </c>
      <c r="EM238">
        <v>7</v>
      </c>
      <c r="EN238">
        <v>7</v>
      </c>
      <c r="EO238">
        <v>7</v>
      </c>
      <c r="EP238">
        <v>7</v>
      </c>
      <c r="EQ238">
        <v>7</v>
      </c>
      <c r="ER238">
        <v>7</v>
      </c>
      <c r="ES238">
        <v>7</v>
      </c>
      <c r="ET238">
        <v>7</v>
      </c>
      <c r="EU238">
        <v>7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7</v>
      </c>
      <c r="FF238">
        <v>7</v>
      </c>
      <c r="FG238">
        <v>7</v>
      </c>
      <c r="FH238">
        <v>7</v>
      </c>
      <c r="FI238">
        <v>7</v>
      </c>
      <c r="FJ238">
        <v>7</v>
      </c>
      <c r="FK238">
        <v>7</v>
      </c>
      <c r="FL238">
        <v>7</v>
      </c>
      <c r="FM238">
        <v>7</v>
      </c>
      <c r="FN238">
        <v>7</v>
      </c>
      <c r="FO238">
        <v>7</v>
      </c>
      <c r="FP238">
        <v>7</v>
      </c>
      <c r="FQ238">
        <v>7</v>
      </c>
      <c r="FR238">
        <v>7</v>
      </c>
      <c r="FS238">
        <v>7</v>
      </c>
      <c r="FT238">
        <v>7</v>
      </c>
      <c r="FU238">
        <v>7</v>
      </c>
      <c r="FV238">
        <v>7</v>
      </c>
      <c r="FW238">
        <v>7</v>
      </c>
      <c r="FX238">
        <v>7</v>
      </c>
      <c r="FY238">
        <v>7</v>
      </c>
      <c r="FZ238">
        <v>7</v>
      </c>
      <c r="GA238">
        <v>7</v>
      </c>
      <c r="GB238">
        <v>7</v>
      </c>
      <c r="GC238">
        <v>7</v>
      </c>
      <c r="GD238">
        <v>7</v>
      </c>
      <c r="GE238">
        <v>7</v>
      </c>
      <c r="GF238">
        <v>7</v>
      </c>
      <c r="GG238">
        <v>7</v>
      </c>
      <c r="GH238">
        <v>7</v>
      </c>
      <c r="GI238">
        <v>7</v>
      </c>
      <c r="GJ238">
        <v>7</v>
      </c>
      <c r="GK238">
        <v>7</v>
      </c>
      <c r="GL238">
        <v>7</v>
      </c>
      <c r="GM238">
        <v>7</v>
      </c>
      <c r="GN238">
        <v>7</v>
      </c>
      <c r="GO238">
        <v>7</v>
      </c>
      <c r="GP238">
        <v>7</v>
      </c>
      <c r="GQ238">
        <v>7</v>
      </c>
      <c r="GR238">
        <v>7</v>
      </c>
      <c r="GS238">
        <v>7</v>
      </c>
      <c r="GT238">
        <v>7</v>
      </c>
      <c r="GU238">
        <v>7</v>
      </c>
      <c r="GV238">
        <v>7</v>
      </c>
      <c r="GW238">
        <v>7</v>
      </c>
      <c r="GX238">
        <v>7</v>
      </c>
      <c r="GY238">
        <v>7</v>
      </c>
      <c r="GZ238">
        <v>7</v>
      </c>
      <c r="HA238">
        <v>7</v>
      </c>
      <c r="HB238">
        <v>7</v>
      </c>
      <c r="HC238">
        <v>7</v>
      </c>
      <c r="HD238">
        <v>7</v>
      </c>
      <c r="HE238">
        <v>7</v>
      </c>
      <c r="HF238">
        <v>8</v>
      </c>
      <c r="HG238">
        <v>8</v>
      </c>
      <c r="HH238">
        <v>8</v>
      </c>
      <c r="HI238">
        <v>8</v>
      </c>
      <c r="HJ238">
        <v>8</v>
      </c>
      <c r="HK238">
        <v>8</v>
      </c>
      <c r="HL238">
        <v>8</v>
      </c>
      <c r="HM238">
        <v>8</v>
      </c>
      <c r="HN238">
        <v>8</v>
      </c>
      <c r="HO238">
        <v>8</v>
      </c>
      <c r="HP238">
        <v>8</v>
      </c>
      <c r="HQ238">
        <v>8</v>
      </c>
      <c r="HR238">
        <v>8</v>
      </c>
      <c r="HS238">
        <v>8</v>
      </c>
      <c r="HT238">
        <v>8</v>
      </c>
      <c r="HU238">
        <v>8</v>
      </c>
      <c r="HV238">
        <v>8</v>
      </c>
      <c r="HW238">
        <v>10</v>
      </c>
      <c r="HX238">
        <v>10</v>
      </c>
      <c r="HY238">
        <v>10</v>
      </c>
      <c r="HZ238">
        <v>10</v>
      </c>
      <c r="IA238">
        <v>10</v>
      </c>
      <c r="IB238">
        <v>10</v>
      </c>
      <c r="IC238">
        <v>10</v>
      </c>
      <c r="ID238">
        <v>10</v>
      </c>
      <c r="IE238">
        <v>37</v>
      </c>
      <c r="IF238">
        <v>37</v>
      </c>
      <c r="IG238">
        <v>37</v>
      </c>
      <c r="IH238">
        <v>37</v>
      </c>
      <c r="II238">
        <v>37</v>
      </c>
      <c r="IJ238">
        <v>40</v>
      </c>
      <c r="IK238">
        <v>48</v>
      </c>
      <c r="IL238">
        <v>48</v>
      </c>
    </row>
    <row r="239" spans="1:246" x14ac:dyDescent="0.35">
      <c r="A239" t="s">
        <v>203</v>
      </c>
      <c r="B239" t="s">
        <v>188</v>
      </c>
      <c r="C239">
        <v>19.313300000000002</v>
      </c>
      <c r="D239">
        <v>-81.254599999999996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1</v>
      </c>
      <c r="CB239">
        <v>1</v>
      </c>
      <c r="CC239">
        <v>6</v>
      </c>
      <c r="CD239">
        <v>6</v>
      </c>
      <c r="CE239">
        <v>6</v>
      </c>
      <c r="CF239">
        <v>6</v>
      </c>
      <c r="CG239">
        <v>6</v>
      </c>
      <c r="CH239">
        <v>6</v>
      </c>
      <c r="CI239">
        <v>6</v>
      </c>
      <c r="CJ239">
        <v>6</v>
      </c>
      <c r="CK239">
        <v>6</v>
      </c>
      <c r="CL239">
        <v>6</v>
      </c>
      <c r="CM239">
        <v>7</v>
      </c>
      <c r="CN239">
        <v>7</v>
      </c>
      <c r="CO239">
        <v>7</v>
      </c>
      <c r="CP239">
        <v>7</v>
      </c>
      <c r="CQ239">
        <v>7</v>
      </c>
      <c r="CR239">
        <v>7</v>
      </c>
      <c r="CS239">
        <v>7</v>
      </c>
      <c r="CT239">
        <v>8</v>
      </c>
      <c r="CU239">
        <v>8</v>
      </c>
      <c r="CV239">
        <v>8</v>
      </c>
      <c r="CW239">
        <v>8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14</v>
      </c>
      <c r="DE239">
        <v>30</v>
      </c>
      <c r="DF239">
        <v>30</v>
      </c>
      <c r="DG239">
        <v>35</v>
      </c>
      <c r="DH239">
        <v>41</v>
      </c>
      <c r="DI239">
        <v>41</v>
      </c>
      <c r="DJ239">
        <v>41</v>
      </c>
      <c r="DK239">
        <v>47</v>
      </c>
      <c r="DL239">
        <v>50</v>
      </c>
      <c r="DM239">
        <v>54</v>
      </c>
      <c r="DN239">
        <v>54</v>
      </c>
      <c r="DO239">
        <v>55</v>
      </c>
      <c r="DP239">
        <v>55</v>
      </c>
      <c r="DQ239">
        <v>55</v>
      </c>
      <c r="DR239">
        <v>55</v>
      </c>
      <c r="DS239">
        <v>55</v>
      </c>
      <c r="DT239">
        <v>55</v>
      </c>
      <c r="DU239">
        <v>55</v>
      </c>
      <c r="DV239">
        <v>61</v>
      </c>
      <c r="DW239">
        <v>61</v>
      </c>
      <c r="DX239">
        <v>61</v>
      </c>
      <c r="DY239">
        <v>61</v>
      </c>
      <c r="DZ239">
        <v>63</v>
      </c>
      <c r="EA239">
        <v>67</v>
      </c>
      <c r="EB239">
        <v>67</v>
      </c>
      <c r="EC239">
        <v>68</v>
      </c>
      <c r="ED239">
        <v>68</v>
      </c>
      <c r="EE239">
        <v>68</v>
      </c>
      <c r="EF239">
        <v>75</v>
      </c>
      <c r="EG239">
        <v>77</v>
      </c>
      <c r="EH239">
        <v>78</v>
      </c>
      <c r="EI239">
        <v>85</v>
      </c>
      <c r="EJ239">
        <v>93</v>
      </c>
      <c r="EK239">
        <v>93</v>
      </c>
      <c r="EL239">
        <v>93</v>
      </c>
      <c r="EM239">
        <v>102</v>
      </c>
      <c r="EN239">
        <v>104</v>
      </c>
      <c r="EO239">
        <v>107</v>
      </c>
      <c r="EP239">
        <v>112</v>
      </c>
      <c r="EQ239">
        <v>115</v>
      </c>
      <c r="ER239">
        <v>115</v>
      </c>
      <c r="ES239">
        <v>115</v>
      </c>
      <c r="ET239">
        <v>115</v>
      </c>
      <c r="EU239">
        <v>123</v>
      </c>
      <c r="EV239">
        <v>132</v>
      </c>
      <c r="EW239">
        <v>141</v>
      </c>
      <c r="EX239">
        <v>143</v>
      </c>
      <c r="EY239">
        <v>143</v>
      </c>
      <c r="EZ239">
        <v>143</v>
      </c>
      <c r="FA239">
        <v>146</v>
      </c>
      <c r="FB239">
        <v>154</v>
      </c>
      <c r="FC239">
        <v>169</v>
      </c>
      <c r="FD239">
        <v>184</v>
      </c>
      <c r="FE239">
        <v>186</v>
      </c>
      <c r="FF239">
        <v>186</v>
      </c>
      <c r="FG239">
        <v>186</v>
      </c>
      <c r="FH239">
        <v>189</v>
      </c>
      <c r="FI239">
        <v>191</v>
      </c>
      <c r="FJ239">
        <v>193</v>
      </c>
      <c r="FK239">
        <v>194</v>
      </c>
      <c r="FL239">
        <v>194</v>
      </c>
      <c r="FM239">
        <v>194</v>
      </c>
      <c r="FN239">
        <v>194</v>
      </c>
      <c r="FO239">
        <v>194</v>
      </c>
      <c r="FP239">
        <v>194</v>
      </c>
      <c r="FQ239">
        <v>197</v>
      </c>
      <c r="FR239">
        <v>197</v>
      </c>
      <c r="FS239">
        <v>197</v>
      </c>
      <c r="FT239">
        <v>197</v>
      </c>
      <c r="FU239">
        <v>197</v>
      </c>
      <c r="FV239">
        <v>200</v>
      </c>
      <c r="FW239">
        <v>200</v>
      </c>
      <c r="FX239">
        <v>200</v>
      </c>
      <c r="FY239">
        <v>200</v>
      </c>
      <c r="FZ239">
        <v>200</v>
      </c>
      <c r="GA239">
        <v>200</v>
      </c>
      <c r="GB239">
        <v>200</v>
      </c>
      <c r="GC239">
        <v>200</v>
      </c>
      <c r="GD239">
        <v>201</v>
      </c>
      <c r="GE239">
        <v>201</v>
      </c>
      <c r="GF239">
        <v>202</v>
      </c>
      <c r="GG239">
        <v>202</v>
      </c>
      <c r="GH239">
        <v>202</v>
      </c>
      <c r="GI239">
        <v>202</v>
      </c>
      <c r="GJ239">
        <v>202</v>
      </c>
      <c r="GK239">
        <v>202</v>
      </c>
      <c r="GL239">
        <v>202</v>
      </c>
      <c r="GM239">
        <v>202</v>
      </c>
      <c r="GN239">
        <v>202</v>
      </c>
      <c r="GO239">
        <v>202</v>
      </c>
      <c r="GP239">
        <v>202</v>
      </c>
      <c r="GQ239">
        <v>202</v>
      </c>
      <c r="GR239">
        <v>202</v>
      </c>
      <c r="GS239">
        <v>202</v>
      </c>
      <c r="GT239">
        <v>202</v>
      </c>
      <c r="GU239">
        <v>202</v>
      </c>
      <c r="GV239">
        <v>202</v>
      </c>
      <c r="GW239">
        <v>202</v>
      </c>
      <c r="GX239">
        <v>202</v>
      </c>
      <c r="GY239">
        <v>202</v>
      </c>
      <c r="GZ239">
        <v>202</v>
      </c>
      <c r="HA239">
        <v>202</v>
      </c>
      <c r="HB239">
        <v>202</v>
      </c>
      <c r="HC239">
        <v>202</v>
      </c>
      <c r="HD239">
        <v>202</v>
      </c>
      <c r="HE239">
        <v>202</v>
      </c>
      <c r="HF239">
        <v>202</v>
      </c>
      <c r="HG239">
        <v>202</v>
      </c>
      <c r="HH239">
        <v>202</v>
      </c>
      <c r="HI239">
        <v>202</v>
      </c>
      <c r="HJ239">
        <v>202</v>
      </c>
      <c r="HK239">
        <v>202</v>
      </c>
      <c r="HL239">
        <v>202</v>
      </c>
      <c r="HM239">
        <v>202</v>
      </c>
      <c r="HN239">
        <v>202</v>
      </c>
      <c r="HO239">
        <v>202</v>
      </c>
      <c r="HP239">
        <v>202</v>
      </c>
      <c r="HQ239">
        <v>202</v>
      </c>
      <c r="HR239">
        <v>202</v>
      </c>
      <c r="HS239">
        <v>202</v>
      </c>
      <c r="HT239">
        <v>204</v>
      </c>
      <c r="HU239">
        <v>204</v>
      </c>
      <c r="HV239">
        <v>204</v>
      </c>
      <c r="HW239">
        <v>204</v>
      </c>
      <c r="HX239">
        <v>204</v>
      </c>
      <c r="HY239">
        <v>204</v>
      </c>
      <c r="HZ239">
        <v>204</v>
      </c>
      <c r="IA239">
        <v>204</v>
      </c>
      <c r="IB239">
        <v>204</v>
      </c>
      <c r="IC239">
        <v>204</v>
      </c>
      <c r="ID239">
        <v>204</v>
      </c>
      <c r="IE239">
        <v>204</v>
      </c>
      <c r="IF239">
        <v>204</v>
      </c>
      <c r="IG239">
        <v>204</v>
      </c>
      <c r="IH239">
        <v>204</v>
      </c>
      <c r="II239">
        <v>204</v>
      </c>
      <c r="IJ239">
        <v>204</v>
      </c>
      <c r="IK239">
        <v>204</v>
      </c>
      <c r="IL239">
        <v>204</v>
      </c>
    </row>
    <row r="240" spans="1:246" x14ac:dyDescent="0.35">
      <c r="A240" t="s">
        <v>187</v>
      </c>
      <c r="B240" t="s">
        <v>188</v>
      </c>
      <c r="C240">
        <v>49.372300000000003</v>
      </c>
      <c r="D240">
        <v>-2.3643999999999998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13</v>
      </c>
      <c r="BZ240">
        <v>13</v>
      </c>
      <c r="CA240">
        <v>27</v>
      </c>
      <c r="CB240">
        <v>27</v>
      </c>
      <c r="CC240">
        <v>34</v>
      </c>
      <c r="CD240">
        <v>38</v>
      </c>
      <c r="CE240">
        <v>40</v>
      </c>
      <c r="CF240">
        <v>40</v>
      </c>
      <c r="CG240">
        <v>48</v>
      </c>
      <c r="CH240">
        <v>48</v>
      </c>
      <c r="CI240">
        <v>48</v>
      </c>
      <c r="CJ240">
        <v>48</v>
      </c>
      <c r="CK240">
        <v>69</v>
      </c>
      <c r="CL240">
        <v>73</v>
      </c>
      <c r="CM240">
        <v>73</v>
      </c>
      <c r="CN240">
        <v>73</v>
      </c>
      <c r="CO240">
        <v>73</v>
      </c>
      <c r="CP240">
        <v>73</v>
      </c>
      <c r="CQ240">
        <v>256</v>
      </c>
      <c r="CR240">
        <v>285</v>
      </c>
      <c r="CS240">
        <v>295</v>
      </c>
      <c r="CT240">
        <v>295</v>
      </c>
      <c r="CU240">
        <v>332</v>
      </c>
      <c r="CV240">
        <v>332</v>
      </c>
      <c r="CW240">
        <v>352</v>
      </c>
      <c r="CX240">
        <v>352</v>
      </c>
      <c r="CY240">
        <v>386</v>
      </c>
      <c r="CZ240">
        <v>386</v>
      </c>
      <c r="DA240">
        <v>406</v>
      </c>
      <c r="DB240">
        <v>406</v>
      </c>
      <c r="DC240">
        <v>406</v>
      </c>
      <c r="DD240">
        <v>406</v>
      </c>
      <c r="DE240">
        <v>406</v>
      </c>
      <c r="DF240">
        <v>406</v>
      </c>
      <c r="DG240">
        <v>430</v>
      </c>
      <c r="DH240">
        <v>447</v>
      </c>
      <c r="DI240">
        <v>447</v>
      </c>
      <c r="DJ240">
        <v>447</v>
      </c>
      <c r="DK240">
        <v>452</v>
      </c>
      <c r="DL240">
        <v>455</v>
      </c>
      <c r="DM240">
        <v>456</v>
      </c>
      <c r="DN240">
        <v>456</v>
      </c>
      <c r="DO240">
        <v>457</v>
      </c>
      <c r="DP240">
        <v>458</v>
      </c>
      <c r="DQ240">
        <v>458</v>
      </c>
      <c r="DR240">
        <v>475</v>
      </c>
      <c r="DS240">
        <v>479</v>
      </c>
      <c r="DT240">
        <v>492</v>
      </c>
      <c r="DU240">
        <v>508</v>
      </c>
      <c r="DV240">
        <v>508</v>
      </c>
      <c r="DW240">
        <v>515</v>
      </c>
      <c r="DX240">
        <v>517</v>
      </c>
      <c r="DY240">
        <v>517</v>
      </c>
      <c r="DZ240">
        <v>512</v>
      </c>
      <c r="EA240">
        <v>512</v>
      </c>
      <c r="EB240">
        <v>512</v>
      </c>
      <c r="EC240">
        <v>512</v>
      </c>
      <c r="ED240">
        <v>525</v>
      </c>
      <c r="EE240">
        <v>528</v>
      </c>
      <c r="EF240">
        <v>528</v>
      </c>
      <c r="EG240">
        <v>528</v>
      </c>
      <c r="EH240">
        <v>512</v>
      </c>
      <c r="EI240">
        <v>512</v>
      </c>
      <c r="EJ240">
        <v>512</v>
      </c>
      <c r="EK240">
        <v>512</v>
      </c>
      <c r="EL240">
        <v>512</v>
      </c>
      <c r="EM240">
        <v>512</v>
      </c>
      <c r="EN240">
        <v>512</v>
      </c>
      <c r="EO240">
        <v>512</v>
      </c>
      <c r="EP240">
        <v>512</v>
      </c>
      <c r="EQ240">
        <v>512</v>
      </c>
      <c r="ER240">
        <v>512</v>
      </c>
      <c r="ES240">
        <v>512</v>
      </c>
      <c r="ET240">
        <v>512</v>
      </c>
      <c r="EU240">
        <v>512</v>
      </c>
      <c r="EV240">
        <v>512</v>
      </c>
      <c r="EW240">
        <v>512</v>
      </c>
      <c r="EX240">
        <v>512</v>
      </c>
      <c r="EY240">
        <v>512</v>
      </c>
      <c r="EZ240">
        <v>512</v>
      </c>
      <c r="FA240">
        <v>512</v>
      </c>
      <c r="FB240">
        <v>512</v>
      </c>
      <c r="FC240">
        <v>512</v>
      </c>
      <c r="FD240">
        <v>512</v>
      </c>
      <c r="FE240">
        <v>512</v>
      </c>
      <c r="FF240">
        <v>512</v>
      </c>
      <c r="FG240">
        <v>512</v>
      </c>
      <c r="FH240">
        <v>512</v>
      </c>
      <c r="FI240">
        <v>512</v>
      </c>
      <c r="FJ240">
        <v>512</v>
      </c>
      <c r="FK240">
        <v>512</v>
      </c>
      <c r="FL240">
        <v>512</v>
      </c>
      <c r="FM240">
        <v>512</v>
      </c>
      <c r="FN240">
        <v>512</v>
      </c>
      <c r="FO240">
        <v>512</v>
      </c>
      <c r="FP240">
        <v>512</v>
      </c>
      <c r="FQ240">
        <v>512</v>
      </c>
      <c r="FR240">
        <v>512</v>
      </c>
      <c r="FS240">
        <v>512</v>
      </c>
      <c r="FT240">
        <v>512</v>
      </c>
      <c r="FU240">
        <v>512</v>
      </c>
      <c r="FV240">
        <v>512</v>
      </c>
      <c r="FW240">
        <v>512</v>
      </c>
      <c r="FX240">
        <v>512</v>
      </c>
      <c r="FY240">
        <v>529</v>
      </c>
      <c r="FZ240">
        <v>529</v>
      </c>
      <c r="GA240">
        <v>529</v>
      </c>
      <c r="GB240">
        <v>529</v>
      </c>
      <c r="GC240">
        <v>529</v>
      </c>
      <c r="GD240">
        <v>529</v>
      </c>
      <c r="GE240">
        <v>529</v>
      </c>
      <c r="GF240">
        <v>533</v>
      </c>
      <c r="GG240">
        <v>533</v>
      </c>
      <c r="GH240">
        <v>533</v>
      </c>
      <c r="GI240">
        <v>533</v>
      </c>
      <c r="GJ240">
        <v>533</v>
      </c>
      <c r="GK240">
        <v>533</v>
      </c>
      <c r="GL240">
        <v>533</v>
      </c>
      <c r="GM240">
        <v>533</v>
      </c>
      <c r="GN240">
        <v>533</v>
      </c>
      <c r="GO240">
        <v>533</v>
      </c>
      <c r="GP240">
        <v>533</v>
      </c>
      <c r="GQ240">
        <v>533</v>
      </c>
      <c r="GR240">
        <v>533</v>
      </c>
      <c r="GS240">
        <v>533</v>
      </c>
      <c r="GT240">
        <v>533</v>
      </c>
      <c r="GU240">
        <v>533</v>
      </c>
      <c r="GV240">
        <v>533</v>
      </c>
      <c r="GW240">
        <v>533</v>
      </c>
      <c r="GX240">
        <v>545</v>
      </c>
      <c r="GY240">
        <v>545</v>
      </c>
      <c r="GZ240">
        <v>545</v>
      </c>
      <c r="HA240">
        <v>545</v>
      </c>
      <c r="HB240">
        <v>545</v>
      </c>
      <c r="HC240">
        <v>545</v>
      </c>
      <c r="HD240">
        <v>545</v>
      </c>
      <c r="HE240">
        <v>545</v>
      </c>
      <c r="HF240">
        <v>545</v>
      </c>
      <c r="HG240">
        <v>545</v>
      </c>
      <c r="HH240">
        <v>545</v>
      </c>
      <c r="HI240">
        <v>545</v>
      </c>
      <c r="HJ240">
        <v>545</v>
      </c>
      <c r="HK240">
        <v>545</v>
      </c>
      <c r="HL240">
        <v>545</v>
      </c>
      <c r="HM240">
        <v>545</v>
      </c>
      <c r="HN240">
        <v>545</v>
      </c>
      <c r="HO240">
        <v>545</v>
      </c>
      <c r="HP240">
        <v>545</v>
      </c>
      <c r="HQ240">
        <v>545</v>
      </c>
      <c r="HR240">
        <v>545</v>
      </c>
      <c r="HS240">
        <v>545</v>
      </c>
      <c r="HT240">
        <v>545</v>
      </c>
      <c r="HU240">
        <v>575</v>
      </c>
      <c r="HV240">
        <v>575</v>
      </c>
      <c r="HW240">
        <v>575</v>
      </c>
      <c r="HX240">
        <v>575</v>
      </c>
      <c r="HY240">
        <v>575</v>
      </c>
      <c r="HZ240">
        <v>575</v>
      </c>
      <c r="IA240">
        <v>575</v>
      </c>
      <c r="IB240">
        <v>575</v>
      </c>
      <c r="IC240">
        <v>575</v>
      </c>
      <c r="ID240">
        <v>575</v>
      </c>
      <c r="IE240">
        <v>575</v>
      </c>
      <c r="IF240">
        <v>575</v>
      </c>
      <c r="IG240">
        <v>575</v>
      </c>
      <c r="IH240">
        <v>575</v>
      </c>
      <c r="II240">
        <v>575</v>
      </c>
      <c r="IJ240">
        <v>575</v>
      </c>
      <c r="IK240">
        <v>575</v>
      </c>
      <c r="IL240">
        <v>575</v>
      </c>
    </row>
    <row r="241" spans="1:246" x14ac:dyDescent="0.35">
      <c r="A241" t="s">
        <v>316</v>
      </c>
      <c r="B241" t="s">
        <v>188</v>
      </c>
      <c r="C241">
        <v>-51.796300000000002</v>
      </c>
      <c r="D241">
        <v>-59.523600000000002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3</v>
      </c>
      <c r="CO241">
        <v>3</v>
      </c>
      <c r="CP241">
        <v>3</v>
      </c>
      <c r="CQ241">
        <v>3</v>
      </c>
      <c r="CR241">
        <v>3</v>
      </c>
      <c r="CS241">
        <v>11</v>
      </c>
      <c r="CT241">
        <v>11</v>
      </c>
      <c r="CU241">
        <v>11</v>
      </c>
      <c r="CV241">
        <v>11</v>
      </c>
      <c r="CW241">
        <v>11</v>
      </c>
      <c r="CX241">
        <v>11</v>
      </c>
      <c r="CY241">
        <v>11</v>
      </c>
      <c r="CZ241">
        <v>11</v>
      </c>
      <c r="DA241">
        <v>13</v>
      </c>
      <c r="DB241">
        <v>13</v>
      </c>
      <c r="DC241">
        <v>13</v>
      </c>
      <c r="DD241">
        <v>13</v>
      </c>
      <c r="DE241">
        <v>13</v>
      </c>
      <c r="DF241">
        <v>13</v>
      </c>
      <c r="DG241">
        <v>13</v>
      </c>
      <c r="DH241">
        <v>13</v>
      </c>
      <c r="DI241">
        <v>13</v>
      </c>
      <c r="DJ241">
        <v>13</v>
      </c>
      <c r="DK241">
        <v>13</v>
      </c>
      <c r="DL241">
        <v>13</v>
      </c>
      <c r="DM241">
        <v>13</v>
      </c>
      <c r="DN241">
        <v>13</v>
      </c>
      <c r="DO241">
        <v>13</v>
      </c>
      <c r="DP241">
        <v>13</v>
      </c>
      <c r="DQ241">
        <v>13</v>
      </c>
      <c r="DR241">
        <v>13</v>
      </c>
      <c r="DS241">
        <v>13</v>
      </c>
      <c r="DT241">
        <v>13</v>
      </c>
      <c r="DU241">
        <v>13</v>
      </c>
      <c r="DV241">
        <v>13</v>
      </c>
      <c r="DW241">
        <v>13</v>
      </c>
      <c r="DX241">
        <v>13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13</v>
      </c>
      <c r="FD241">
        <v>13</v>
      </c>
      <c r="FE241">
        <v>13</v>
      </c>
      <c r="FF241">
        <v>13</v>
      </c>
      <c r="FG241">
        <v>13</v>
      </c>
      <c r="FH241">
        <v>13</v>
      </c>
      <c r="FI241">
        <v>13</v>
      </c>
      <c r="FJ241">
        <v>13</v>
      </c>
      <c r="FK241">
        <v>13</v>
      </c>
      <c r="FL241">
        <v>13</v>
      </c>
      <c r="FM241">
        <v>13</v>
      </c>
      <c r="FN241">
        <v>13</v>
      </c>
      <c r="FO241">
        <v>13</v>
      </c>
      <c r="FP241">
        <v>13</v>
      </c>
      <c r="FQ241">
        <v>13</v>
      </c>
      <c r="FR241">
        <v>13</v>
      </c>
      <c r="FS241">
        <v>13</v>
      </c>
      <c r="FT241">
        <v>13</v>
      </c>
      <c r="FU241">
        <v>13</v>
      </c>
      <c r="FV241">
        <v>13</v>
      </c>
      <c r="FW241">
        <v>13</v>
      </c>
      <c r="FX241">
        <v>13</v>
      </c>
      <c r="FY241">
        <v>13</v>
      </c>
      <c r="FZ241">
        <v>13</v>
      </c>
      <c r="GA241">
        <v>13</v>
      </c>
      <c r="GB241">
        <v>13</v>
      </c>
      <c r="GC241">
        <v>13</v>
      </c>
      <c r="GD241">
        <v>13</v>
      </c>
      <c r="GE241">
        <v>13</v>
      </c>
      <c r="GF241">
        <v>13</v>
      </c>
      <c r="GG241">
        <v>13</v>
      </c>
      <c r="GH241">
        <v>13</v>
      </c>
      <c r="GI241">
        <v>13</v>
      </c>
      <c r="GJ241">
        <v>13</v>
      </c>
      <c r="GK241">
        <v>13</v>
      </c>
      <c r="GL241">
        <v>13</v>
      </c>
      <c r="GM241">
        <v>13</v>
      </c>
      <c r="GN241">
        <v>13</v>
      </c>
      <c r="GO241">
        <v>13</v>
      </c>
      <c r="GP241">
        <v>13</v>
      </c>
      <c r="GQ241">
        <v>13</v>
      </c>
      <c r="GR241">
        <v>13</v>
      </c>
      <c r="GS241">
        <v>13</v>
      </c>
      <c r="GT241">
        <v>13</v>
      </c>
      <c r="GU241">
        <v>13</v>
      </c>
      <c r="GV241">
        <v>13</v>
      </c>
      <c r="GW241">
        <v>13</v>
      </c>
      <c r="GX241">
        <v>13</v>
      </c>
      <c r="GY241">
        <v>13</v>
      </c>
      <c r="GZ241">
        <v>13</v>
      </c>
      <c r="HA241">
        <v>13</v>
      </c>
      <c r="HB241">
        <v>13</v>
      </c>
      <c r="HC241">
        <v>13</v>
      </c>
      <c r="HD241">
        <v>13</v>
      </c>
      <c r="HE241">
        <v>13</v>
      </c>
      <c r="HF241">
        <v>13</v>
      </c>
      <c r="HG241">
        <v>13</v>
      </c>
      <c r="HH241">
        <v>13</v>
      </c>
      <c r="HI241">
        <v>13</v>
      </c>
      <c r="HJ241">
        <v>13</v>
      </c>
      <c r="HK241">
        <v>13</v>
      </c>
      <c r="HL241">
        <v>13</v>
      </c>
      <c r="HM241">
        <v>13</v>
      </c>
      <c r="HN241">
        <v>13</v>
      </c>
      <c r="HO241">
        <v>13</v>
      </c>
      <c r="HP241">
        <v>13</v>
      </c>
      <c r="HQ241">
        <v>13</v>
      </c>
      <c r="HR241">
        <v>13</v>
      </c>
      <c r="HS241">
        <v>13</v>
      </c>
      <c r="HT241">
        <v>13</v>
      </c>
      <c r="HU241">
        <v>13</v>
      </c>
      <c r="HV241">
        <v>13</v>
      </c>
      <c r="HW241">
        <v>13</v>
      </c>
      <c r="HX241">
        <v>13</v>
      </c>
      <c r="HY241">
        <v>13</v>
      </c>
      <c r="HZ241">
        <v>13</v>
      </c>
      <c r="IA241">
        <v>13</v>
      </c>
      <c r="IB241">
        <v>13</v>
      </c>
      <c r="IC241">
        <v>13</v>
      </c>
      <c r="ID241">
        <v>13</v>
      </c>
      <c r="IE241">
        <v>13</v>
      </c>
      <c r="IF241">
        <v>13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</row>
    <row r="242" spans="1:246" x14ac:dyDescent="0.35">
      <c r="A242" t="s">
        <v>197</v>
      </c>
      <c r="B242" t="s">
        <v>188</v>
      </c>
      <c r="C242">
        <v>36.140799999999999</v>
      </c>
      <c r="D242">
        <v>-5.3536000000000001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2</v>
      </c>
      <c r="BJ242">
        <v>2</v>
      </c>
      <c r="BK242">
        <v>2</v>
      </c>
      <c r="BL242">
        <v>2</v>
      </c>
      <c r="BM242">
        <v>2</v>
      </c>
      <c r="BN242">
        <v>2</v>
      </c>
      <c r="BO242">
        <v>5</v>
      </c>
      <c r="BP242">
        <v>5</v>
      </c>
      <c r="BQ242">
        <v>13</v>
      </c>
      <c r="BR242">
        <v>14</v>
      </c>
      <c r="BS242">
        <v>14</v>
      </c>
      <c r="BT242">
        <v>14</v>
      </c>
      <c r="BU242">
        <v>34</v>
      </c>
      <c r="BV242">
        <v>34</v>
      </c>
      <c r="BW242">
        <v>34</v>
      </c>
      <c r="BX242">
        <v>46</v>
      </c>
      <c r="BY242">
        <v>46</v>
      </c>
      <c r="BZ242">
        <v>52</v>
      </c>
      <c r="CA242">
        <v>52</v>
      </c>
      <c r="CB242">
        <v>52</v>
      </c>
      <c r="CC242">
        <v>60</v>
      </c>
      <c r="CD242">
        <v>60</v>
      </c>
      <c r="CE242">
        <v>60</v>
      </c>
      <c r="CF242">
        <v>69</v>
      </c>
      <c r="CG242">
        <v>84</v>
      </c>
      <c r="CH242">
        <v>84</v>
      </c>
      <c r="CI242">
        <v>84</v>
      </c>
      <c r="CJ242">
        <v>93</v>
      </c>
      <c r="CK242">
        <v>104</v>
      </c>
      <c r="CL242">
        <v>104</v>
      </c>
      <c r="CM242">
        <v>105</v>
      </c>
      <c r="CN242">
        <v>111</v>
      </c>
      <c r="CO242">
        <v>120</v>
      </c>
      <c r="CP242">
        <v>120</v>
      </c>
      <c r="CQ242">
        <v>120</v>
      </c>
      <c r="CR242">
        <v>127</v>
      </c>
      <c r="CS242">
        <v>129</v>
      </c>
      <c r="CT242">
        <v>131</v>
      </c>
      <c r="CU242">
        <v>131</v>
      </c>
      <c r="CV242">
        <v>131</v>
      </c>
      <c r="CW242">
        <v>131</v>
      </c>
      <c r="CX242">
        <v>131</v>
      </c>
      <c r="CY242">
        <v>131</v>
      </c>
      <c r="CZ242">
        <v>131</v>
      </c>
      <c r="DA242">
        <v>131</v>
      </c>
      <c r="DB242">
        <v>132</v>
      </c>
      <c r="DC242">
        <v>132</v>
      </c>
      <c r="DD242">
        <v>133</v>
      </c>
      <c r="DE242">
        <v>133</v>
      </c>
      <c r="DF242">
        <v>136</v>
      </c>
      <c r="DG242">
        <v>141</v>
      </c>
      <c r="DH242">
        <v>142</v>
      </c>
      <c r="DI242">
        <v>142</v>
      </c>
      <c r="DJ242">
        <v>143</v>
      </c>
      <c r="DK242">
        <v>143</v>
      </c>
      <c r="DL242">
        <v>144</v>
      </c>
      <c r="DM242">
        <v>144</v>
      </c>
      <c r="DN242">
        <v>144</v>
      </c>
      <c r="DO242">
        <v>144</v>
      </c>
      <c r="DP242">
        <v>145</v>
      </c>
      <c r="DQ242">
        <v>145</v>
      </c>
      <c r="DR242">
        <v>145</v>
      </c>
      <c r="DS242">
        <v>145</v>
      </c>
      <c r="DT242">
        <v>145</v>
      </c>
      <c r="DU242">
        <v>146</v>
      </c>
      <c r="DV242">
        <v>147</v>
      </c>
      <c r="DW242">
        <v>147</v>
      </c>
      <c r="DX242">
        <v>147</v>
      </c>
      <c r="DY242">
        <v>147</v>
      </c>
      <c r="DZ242">
        <v>147</v>
      </c>
      <c r="EA242">
        <v>147</v>
      </c>
      <c r="EB242">
        <v>147</v>
      </c>
      <c r="EC242">
        <v>148</v>
      </c>
      <c r="ED242">
        <v>149</v>
      </c>
      <c r="EE242">
        <v>149</v>
      </c>
      <c r="EF242">
        <v>151</v>
      </c>
      <c r="EG242">
        <v>151</v>
      </c>
      <c r="EH242">
        <v>153</v>
      </c>
      <c r="EI242">
        <v>153</v>
      </c>
      <c r="EJ242">
        <v>153</v>
      </c>
      <c r="EK242">
        <v>155</v>
      </c>
      <c r="EL242">
        <v>164</v>
      </c>
      <c r="EM242">
        <v>165</v>
      </c>
      <c r="EN242">
        <v>165</v>
      </c>
      <c r="EO242">
        <v>169</v>
      </c>
      <c r="EP242">
        <v>171</v>
      </c>
      <c r="EQ242">
        <v>172</v>
      </c>
      <c r="ER242">
        <v>173</v>
      </c>
      <c r="ES242">
        <v>173</v>
      </c>
      <c r="ET242">
        <v>174</v>
      </c>
      <c r="EU242">
        <v>174</v>
      </c>
      <c r="EV242">
        <v>176</v>
      </c>
      <c r="EW242">
        <v>176</v>
      </c>
      <c r="EX242">
        <v>176</v>
      </c>
      <c r="EY242">
        <v>176</v>
      </c>
      <c r="EZ242">
        <v>176</v>
      </c>
      <c r="FA242">
        <v>176</v>
      </c>
      <c r="FB242">
        <v>176</v>
      </c>
      <c r="FC242">
        <v>176</v>
      </c>
      <c r="FD242">
        <v>176</v>
      </c>
      <c r="FE242">
        <v>176</v>
      </c>
      <c r="FF242">
        <v>176</v>
      </c>
      <c r="FG242">
        <v>176</v>
      </c>
      <c r="FH242">
        <v>176</v>
      </c>
      <c r="FI242">
        <v>176</v>
      </c>
      <c r="FJ242">
        <v>176</v>
      </c>
      <c r="FK242">
        <v>176</v>
      </c>
      <c r="FL242">
        <v>176</v>
      </c>
      <c r="FM242">
        <v>176</v>
      </c>
      <c r="FN242">
        <v>176</v>
      </c>
      <c r="FO242">
        <v>176</v>
      </c>
      <c r="FP242">
        <v>176</v>
      </c>
      <c r="FQ242">
        <v>176</v>
      </c>
      <c r="FR242">
        <v>176</v>
      </c>
      <c r="FS242">
        <v>176</v>
      </c>
      <c r="FT242">
        <v>176</v>
      </c>
      <c r="FU242">
        <v>176</v>
      </c>
      <c r="FV242">
        <v>179</v>
      </c>
      <c r="FW242">
        <v>179</v>
      </c>
      <c r="FX242">
        <v>180</v>
      </c>
      <c r="FY242">
        <v>180</v>
      </c>
      <c r="FZ242">
        <v>180</v>
      </c>
      <c r="GA242">
        <v>180</v>
      </c>
      <c r="GB242">
        <v>180</v>
      </c>
      <c r="GC242">
        <v>180</v>
      </c>
      <c r="GD242">
        <v>180</v>
      </c>
      <c r="GE242">
        <v>180</v>
      </c>
      <c r="GF242">
        <v>180</v>
      </c>
      <c r="GG242">
        <v>180</v>
      </c>
      <c r="GH242">
        <v>180</v>
      </c>
      <c r="GI242">
        <v>180</v>
      </c>
      <c r="GJ242">
        <v>180</v>
      </c>
      <c r="GK242">
        <v>180</v>
      </c>
      <c r="GL242">
        <v>180</v>
      </c>
      <c r="GM242">
        <v>180</v>
      </c>
      <c r="GN242">
        <v>181</v>
      </c>
      <c r="GO242">
        <v>182</v>
      </c>
      <c r="GP242">
        <v>183</v>
      </c>
      <c r="GQ242">
        <v>183</v>
      </c>
      <c r="GR242">
        <v>183</v>
      </c>
      <c r="GS242">
        <v>183</v>
      </c>
      <c r="GT242">
        <v>184</v>
      </c>
      <c r="GU242">
        <v>184</v>
      </c>
      <c r="GV242">
        <v>184</v>
      </c>
      <c r="GW242">
        <v>186</v>
      </c>
      <c r="GX242">
        <v>186</v>
      </c>
      <c r="GY242">
        <v>187</v>
      </c>
      <c r="GZ242">
        <v>187</v>
      </c>
      <c r="HA242">
        <v>188</v>
      </c>
      <c r="HB242">
        <v>188</v>
      </c>
      <c r="HC242">
        <v>190</v>
      </c>
      <c r="HD242">
        <v>190</v>
      </c>
      <c r="HE242">
        <v>194</v>
      </c>
      <c r="HF242">
        <v>195</v>
      </c>
      <c r="HG242">
        <v>197</v>
      </c>
      <c r="HH242">
        <v>200</v>
      </c>
      <c r="HI242">
        <v>200</v>
      </c>
      <c r="HJ242">
        <v>201</v>
      </c>
      <c r="HK242">
        <v>201</v>
      </c>
      <c r="HL242">
        <v>203</v>
      </c>
      <c r="HM242">
        <v>203</v>
      </c>
      <c r="HN242">
        <v>203</v>
      </c>
      <c r="HO242">
        <v>216</v>
      </c>
      <c r="HP242">
        <v>221</v>
      </c>
      <c r="HQ242">
        <v>226</v>
      </c>
      <c r="HR242">
        <v>228</v>
      </c>
      <c r="HS242">
        <v>232</v>
      </c>
      <c r="HT242">
        <v>237</v>
      </c>
      <c r="HU242">
        <v>240</v>
      </c>
      <c r="HV242">
        <v>246</v>
      </c>
      <c r="HW242">
        <v>248</v>
      </c>
      <c r="HX242">
        <v>255</v>
      </c>
      <c r="HY242">
        <v>273</v>
      </c>
      <c r="HZ242">
        <v>273</v>
      </c>
      <c r="IA242">
        <v>276</v>
      </c>
      <c r="IB242">
        <v>277</v>
      </c>
      <c r="IC242">
        <v>287</v>
      </c>
      <c r="ID242">
        <v>289</v>
      </c>
      <c r="IE242">
        <v>294</v>
      </c>
      <c r="IF242">
        <v>298</v>
      </c>
      <c r="IG242">
        <v>303</v>
      </c>
      <c r="IH242">
        <v>307</v>
      </c>
      <c r="II242">
        <v>309</v>
      </c>
      <c r="IJ242">
        <v>313</v>
      </c>
      <c r="IK242">
        <v>315</v>
      </c>
      <c r="IL242">
        <v>322</v>
      </c>
    </row>
    <row r="243" spans="1:246" x14ac:dyDescent="0.35">
      <c r="A243" t="s">
        <v>268</v>
      </c>
      <c r="B243" t="s">
        <v>188</v>
      </c>
      <c r="C243">
        <v>54.2361</v>
      </c>
      <c r="D243">
        <v>-4.5480999999999998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55</v>
      </c>
      <c r="CC243">
        <v>73</v>
      </c>
      <c r="CD243">
        <v>82</v>
      </c>
      <c r="CE243">
        <v>92</v>
      </c>
      <c r="CF243">
        <v>103</v>
      </c>
      <c r="CG243">
        <v>112</v>
      </c>
      <c r="CH243">
        <v>112</v>
      </c>
      <c r="CI243">
        <v>131</v>
      </c>
      <c r="CJ243">
        <v>141</v>
      </c>
      <c r="CK243">
        <v>151</v>
      </c>
      <c r="CL243">
        <v>154</v>
      </c>
      <c r="CM243">
        <v>169</v>
      </c>
      <c r="CN243">
        <v>180</v>
      </c>
      <c r="CO243">
        <v>193</v>
      </c>
      <c r="CP243">
        <v>200</v>
      </c>
      <c r="CQ243">
        <v>209</v>
      </c>
      <c r="CR243">
        <v>212</v>
      </c>
      <c r="CS243">
        <v>221</v>
      </c>
      <c r="CT243">
        <v>230</v>
      </c>
      <c r="CU243">
        <v>243</v>
      </c>
      <c r="CV243">
        <v>247</v>
      </c>
      <c r="CW243">
        <v>248</v>
      </c>
      <c r="CX243">
        <v>252</v>
      </c>
      <c r="CY243">
        <v>258</v>
      </c>
      <c r="CZ243">
        <v>260</v>
      </c>
      <c r="DA243">
        <v>271</v>
      </c>
      <c r="DB243">
        <v>271</v>
      </c>
      <c r="DC243">
        <v>271</v>
      </c>
      <c r="DD243">
        <v>271</v>
      </c>
      <c r="DE243">
        <v>271</v>
      </c>
      <c r="DF243">
        <v>271</v>
      </c>
      <c r="DG243">
        <v>271</v>
      </c>
      <c r="DH243">
        <v>271</v>
      </c>
      <c r="DI243">
        <v>271</v>
      </c>
      <c r="DJ243">
        <v>271</v>
      </c>
      <c r="DK243">
        <v>271</v>
      </c>
      <c r="DL243">
        <v>272</v>
      </c>
      <c r="DM243">
        <v>274</v>
      </c>
      <c r="DN243">
        <v>285</v>
      </c>
      <c r="DO243">
        <v>285</v>
      </c>
      <c r="DP243">
        <v>285</v>
      </c>
      <c r="DQ243">
        <v>285</v>
      </c>
      <c r="DR243">
        <v>296</v>
      </c>
      <c r="DS243">
        <v>300</v>
      </c>
      <c r="DT243">
        <v>302</v>
      </c>
      <c r="DU243">
        <v>303</v>
      </c>
      <c r="DV243">
        <v>303</v>
      </c>
      <c r="DW243">
        <v>303</v>
      </c>
      <c r="DX243">
        <v>303</v>
      </c>
      <c r="DY243">
        <v>305</v>
      </c>
      <c r="DZ243">
        <v>306</v>
      </c>
      <c r="EA243">
        <v>306</v>
      </c>
      <c r="EB243">
        <v>306</v>
      </c>
      <c r="EC243">
        <v>309</v>
      </c>
      <c r="ED243">
        <v>309</v>
      </c>
      <c r="EE243">
        <v>309</v>
      </c>
      <c r="EF243">
        <v>311</v>
      </c>
      <c r="EG243">
        <v>311</v>
      </c>
      <c r="EH243">
        <v>312</v>
      </c>
      <c r="EI243">
        <v>312</v>
      </c>
      <c r="EJ243">
        <v>312</v>
      </c>
      <c r="EK243">
        <v>312</v>
      </c>
      <c r="EL243">
        <v>312</v>
      </c>
      <c r="EM243">
        <v>312</v>
      </c>
      <c r="EN243">
        <v>312</v>
      </c>
      <c r="EO243">
        <v>312</v>
      </c>
      <c r="EP243">
        <v>312</v>
      </c>
      <c r="EQ243">
        <v>312</v>
      </c>
      <c r="ER243">
        <v>312</v>
      </c>
      <c r="ES243">
        <v>312</v>
      </c>
      <c r="ET243">
        <v>312</v>
      </c>
      <c r="EU243">
        <v>312</v>
      </c>
      <c r="EV243">
        <v>312</v>
      </c>
      <c r="EW243">
        <v>312</v>
      </c>
      <c r="EX243">
        <v>312</v>
      </c>
      <c r="EY243">
        <v>312</v>
      </c>
      <c r="EZ243">
        <v>312</v>
      </c>
      <c r="FA243">
        <v>312</v>
      </c>
      <c r="FB243">
        <v>312</v>
      </c>
      <c r="FC243">
        <v>312</v>
      </c>
      <c r="FD243">
        <v>312</v>
      </c>
      <c r="FE243">
        <v>312</v>
      </c>
      <c r="FF243">
        <v>312</v>
      </c>
      <c r="FG243">
        <v>312</v>
      </c>
      <c r="FH243">
        <v>312</v>
      </c>
      <c r="FI243">
        <v>312</v>
      </c>
      <c r="FJ243">
        <v>312</v>
      </c>
      <c r="FK243">
        <v>312</v>
      </c>
      <c r="FL243">
        <v>312</v>
      </c>
      <c r="FM243">
        <v>312</v>
      </c>
      <c r="FN243">
        <v>312</v>
      </c>
      <c r="FO243">
        <v>312</v>
      </c>
      <c r="FP243">
        <v>312</v>
      </c>
      <c r="FQ243">
        <v>312</v>
      </c>
      <c r="FR243">
        <v>312</v>
      </c>
      <c r="FS243">
        <v>312</v>
      </c>
      <c r="FT243">
        <v>312</v>
      </c>
      <c r="FU243">
        <v>312</v>
      </c>
      <c r="FV243">
        <v>312</v>
      </c>
      <c r="FW243">
        <v>312</v>
      </c>
      <c r="FX243">
        <v>312</v>
      </c>
      <c r="FY243">
        <v>312</v>
      </c>
      <c r="FZ243">
        <v>312</v>
      </c>
      <c r="GA243">
        <v>312</v>
      </c>
      <c r="GB243">
        <v>312</v>
      </c>
      <c r="GC243">
        <v>312</v>
      </c>
      <c r="GD243">
        <v>312</v>
      </c>
      <c r="GE243">
        <v>312</v>
      </c>
      <c r="GF243">
        <v>312</v>
      </c>
      <c r="GG243">
        <v>312</v>
      </c>
      <c r="GH243">
        <v>312</v>
      </c>
      <c r="GI243">
        <v>312</v>
      </c>
      <c r="GJ243">
        <v>312</v>
      </c>
      <c r="GK243">
        <v>312</v>
      </c>
      <c r="GL243">
        <v>312</v>
      </c>
      <c r="GM243">
        <v>312</v>
      </c>
      <c r="GN243">
        <v>312</v>
      </c>
      <c r="GO243">
        <v>312</v>
      </c>
      <c r="GP243">
        <v>312</v>
      </c>
      <c r="GQ243">
        <v>312</v>
      </c>
      <c r="GR243">
        <v>312</v>
      </c>
      <c r="GS243">
        <v>312</v>
      </c>
      <c r="GT243">
        <v>312</v>
      </c>
      <c r="GU243">
        <v>312</v>
      </c>
      <c r="GV243">
        <v>312</v>
      </c>
      <c r="GW243">
        <v>312</v>
      </c>
      <c r="GX243">
        <v>312</v>
      </c>
      <c r="GY243">
        <v>312</v>
      </c>
      <c r="GZ243">
        <v>312</v>
      </c>
      <c r="HA243">
        <v>312</v>
      </c>
      <c r="HB243">
        <v>312</v>
      </c>
      <c r="HC243">
        <v>312</v>
      </c>
      <c r="HD243">
        <v>312</v>
      </c>
      <c r="HE243">
        <v>312</v>
      </c>
      <c r="HF243">
        <v>312</v>
      </c>
      <c r="HG243">
        <v>312</v>
      </c>
      <c r="HH243">
        <v>312</v>
      </c>
      <c r="HI243">
        <v>312</v>
      </c>
      <c r="HJ243">
        <v>312</v>
      </c>
      <c r="HK243">
        <v>312</v>
      </c>
      <c r="HL243">
        <v>312</v>
      </c>
      <c r="HM243">
        <v>312</v>
      </c>
      <c r="HN243">
        <v>312</v>
      </c>
      <c r="HO243">
        <v>312</v>
      </c>
      <c r="HP243">
        <v>312</v>
      </c>
      <c r="HQ243">
        <v>312</v>
      </c>
      <c r="HR243">
        <v>312</v>
      </c>
      <c r="HS243">
        <v>312</v>
      </c>
      <c r="HT243">
        <v>312</v>
      </c>
      <c r="HU243">
        <v>312</v>
      </c>
      <c r="HV243">
        <v>312</v>
      </c>
      <c r="HW243">
        <v>312</v>
      </c>
      <c r="HX243">
        <v>312</v>
      </c>
      <c r="HY243">
        <v>312</v>
      </c>
      <c r="HZ243">
        <v>312</v>
      </c>
      <c r="IA243">
        <v>312</v>
      </c>
      <c r="IB243">
        <v>312</v>
      </c>
      <c r="IC243">
        <v>312</v>
      </c>
      <c r="ID243">
        <v>312</v>
      </c>
      <c r="IE243">
        <v>312</v>
      </c>
      <c r="IF243">
        <v>312</v>
      </c>
      <c r="IG243">
        <v>312</v>
      </c>
      <c r="IH243">
        <v>312</v>
      </c>
      <c r="II243">
        <v>312</v>
      </c>
      <c r="IJ243">
        <v>312</v>
      </c>
      <c r="IK243">
        <v>312</v>
      </c>
      <c r="IL243">
        <v>312</v>
      </c>
    </row>
    <row r="244" spans="1:246" x14ac:dyDescent="0.35">
      <c r="A244" t="s">
        <v>251</v>
      </c>
      <c r="B244" t="s">
        <v>188</v>
      </c>
      <c r="C244">
        <v>16.742498000000001</v>
      </c>
      <c r="D244">
        <v>-62.187365999999997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7</v>
      </c>
      <c r="DD244">
        <v>7</v>
      </c>
      <c r="DE244">
        <v>7</v>
      </c>
      <c r="DF244">
        <v>7</v>
      </c>
      <c r="DG244">
        <v>7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10</v>
      </c>
      <c r="DQ244">
        <v>10</v>
      </c>
      <c r="DR244">
        <v>10</v>
      </c>
      <c r="DS244">
        <v>10</v>
      </c>
      <c r="DT244">
        <v>10</v>
      </c>
      <c r="DU244">
        <v>10</v>
      </c>
      <c r="DV244">
        <v>10</v>
      </c>
      <c r="DW244">
        <v>10</v>
      </c>
      <c r="DX244">
        <v>10</v>
      </c>
      <c r="DY244">
        <v>10</v>
      </c>
      <c r="DZ244">
        <v>10</v>
      </c>
      <c r="EA244">
        <v>10</v>
      </c>
      <c r="EB244">
        <v>10</v>
      </c>
      <c r="EC244">
        <v>10</v>
      </c>
      <c r="ED244">
        <v>10</v>
      </c>
      <c r="EE244">
        <v>10</v>
      </c>
      <c r="EF244">
        <v>10</v>
      </c>
      <c r="EG244">
        <v>10</v>
      </c>
      <c r="EH244">
        <v>10</v>
      </c>
      <c r="EI244">
        <v>10</v>
      </c>
      <c r="EJ244">
        <v>10</v>
      </c>
      <c r="EK244">
        <v>10</v>
      </c>
      <c r="EL244">
        <v>10</v>
      </c>
      <c r="EM244">
        <v>10</v>
      </c>
      <c r="EN244">
        <v>10</v>
      </c>
      <c r="EO244">
        <v>10</v>
      </c>
      <c r="EP244">
        <v>10</v>
      </c>
      <c r="EQ244">
        <v>10</v>
      </c>
      <c r="ER244">
        <v>10</v>
      </c>
      <c r="ES244">
        <v>10</v>
      </c>
      <c r="ET244">
        <v>10</v>
      </c>
      <c r="EU244">
        <v>10</v>
      </c>
      <c r="EV244">
        <v>10</v>
      </c>
      <c r="EW244">
        <v>10</v>
      </c>
      <c r="EX244">
        <v>10</v>
      </c>
      <c r="EY244">
        <v>10</v>
      </c>
      <c r="EZ244">
        <v>10</v>
      </c>
      <c r="FA244">
        <v>10</v>
      </c>
      <c r="FB244">
        <v>10</v>
      </c>
      <c r="FC244">
        <v>10</v>
      </c>
      <c r="FD244">
        <v>10</v>
      </c>
      <c r="FE244">
        <v>10</v>
      </c>
      <c r="FF244">
        <v>10</v>
      </c>
      <c r="FG244">
        <v>10</v>
      </c>
      <c r="FH244">
        <v>10</v>
      </c>
      <c r="FI244">
        <v>10</v>
      </c>
      <c r="FJ244">
        <v>10</v>
      </c>
      <c r="FK244">
        <v>10</v>
      </c>
      <c r="FL244">
        <v>10</v>
      </c>
      <c r="FM244">
        <v>10</v>
      </c>
      <c r="FN244">
        <v>10</v>
      </c>
      <c r="FO244">
        <v>10</v>
      </c>
      <c r="FP244">
        <v>10</v>
      </c>
      <c r="FQ244">
        <v>10</v>
      </c>
      <c r="FR244">
        <v>10</v>
      </c>
      <c r="FS244">
        <v>10</v>
      </c>
      <c r="FT244">
        <v>10</v>
      </c>
      <c r="FU244">
        <v>10</v>
      </c>
      <c r="FV244">
        <v>10</v>
      </c>
      <c r="FW244">
        <v>10</v>
      </c>
      <c r="FX244">
        <v>10</v>
      </c>
      <c r="FY244">
        <v>10</v>
      </c>
      <c r="FZ244">
        <v>10</v>
      </c>
      <c r="GA244">
        <v>10</v>
      </c>
      <c r="GB244">
        <v>10</v>
      </c>
      <c r="GC244">
        <v>10</v>
      </c>
      <c r="GD244">
        <v>10</v>
      </c>
      <c r="GE244">
        <v>10</v>
      </c>
      <c r="GF244">
        <v>10</v>
      </c>
      <c r="GG244">
        <v>10</v>
      </c>
      <c r="GH244">
        <v>10</v>
      </c>
      <c r="GI244">
        <v>10</v>
      </c>
      <c r="GJ244">
        <v>10</v>
      </c>
      <c r="GK244">
        <v>10</v>
      </c>
      <c r="GL244">
        <v>10</v>
      </c>
      <c r="GM244">
        <v>10</v>
      </c>
      <c r="GN244">
        <v>10</v>
      </c>
      <c r="GO244">
        <v>10</v>
      </c>
      <c r="GP244">
        <v>10</v>
      </c>
      <c r="GQ244">
        <v>10</v>
      </c>
      <c r="GR244">
        <v>10</v>
      </c>
      <c r="GS244">
        <v>10</v>
      </c>
      <c r="GT244">
        <v>10</v>
      </c>
      <c r="GU244">
        <v>10</v>
      </c>
      <c r="GV244">
        <v>12</v>
      </c>
      <c r="GW244">
        <v>12</v>
      </c>
      <c r="GX244">
        <v>12</v>
      </c>
      <c r="GY244">
        <v>12</v>
      </c>
      <c r="GZ244">
        <v>12</v>
      </c>
      <c r="HA244">
        <v>12</v>
      </c>
      <c r="HB244">
        <v>12</v>
      </c>
      <c r="HC244">
        <v>12</v>
      </c>
      <c r="HD244">
        <v>12</v>
      </c>
      <c r="HE244">
        <v>12</v>
      </c>
      <c r="HF244">
        <v>12</v>
      </c>
      <c r="HG244">
        <v>12</v>
      </c>
      <c r="HH244">
        <v>12</v>
      </c>
      <c r="HI244">
        <v>12</v>
      </c>
      <c r="HJ244">
        <v>12</v>
      </c>
      <c r="HK244">
        <v>12</v>
      </c>
      <c r="HL244">
        <v>12</v>
      </c>
      <c r="HM244">
        <v>12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12</v>
      </c>
      <c r="HV244">
        <v>12</v>
      </c>
      <c r="HW244">
        <v>12</v>
      </c>
      <c r="HX244">
        <v>12</v>
      </c>
      <c r="HY244">
        <v>12</v>
      </c>
      <c r="HZ244">
        <v>12</v>
      </c>
      <c r="IA244">
        <v>12</v>
      </c>
      <c r="IB244">
        <v>12</v>
      </c>
      <c r="IC244">
        <v>11</v>
      </c>
      <c r="ID244">
        <v>11</v>
      </c>
      <c r="IE244">
        <v>11</v>
      </c>
      <c r="IF244">
        <v>11</v>
      </c>
      <c r="IG244">
        <v>12</v>
      </c>
      <c r="IH244">
        <v>12</v>
      </c>
      <c r="II244">
        <v>12</v>
      </c>
      <c r="IJ244">
        <v>12</v>
      </c>
      <c r="IK244">
        <v>12</v>
      </c>
      <c r="IL244">
        <v>12</v>
      </c>
    </row>
    <row r="245" spans="1:246" x14ac:dyDescent="0.35">
      <c r="A245" t="s">
        <v>302</v>
      </c>
      <c r="B245" t="s">
        <v>188</v>
      </c>
      <c r="C245">
        <v>21.693999999999999</v>
      </c>
      <c r="D245">
        <v>-71.797899999999998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4</v>
      </c>
      <c r="CS245">
        <v>4</v>
      </c>
      <c r="CT245">
        <v>4</v>
      </c>
      <c r="CU245">
        <v>4</v>
      </c>
      <c r="CV245">
        <v>4</v>
      </c>
      <c r="CW245">
        <v>5</v>
      </c>
      <c r="CX245">
        <v>5</v>
      </c>
      <c r="CY245">
        <v>5</v>
      </c>
      <c r="CZ245">
        <v>5</v>
      </c>
      <c r="DA245">
        <v>5</v>
      </c>
      <c r="DB245">
        <v>5</v>
      </c>
      <c r="DC245">
        <v>5</v>
      </c>
      <c r="DD245">
        <v>6</v>
      </c>
      <c r="DE245">
        <v>6</v>
      </c>
      <c r="DF245">
        <v>6</v>
      </c>
      <c r="DG245">
        <v>6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10</v>
      </c>
      <c r="DN245">
        <v>10</v>
      </c>
      <c r="DO245">
        <v>10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11</v>
      </c>
      <c r="EE245">
        <v>11</v>
      </c>
      <c r="EF245">
        <v>11</v>
      </c>
      <c r="EG245">
        <v>11</v>
      </c>
      <c r="EH245">
        <v>11</v>
      </c>
      <c r="EI245">
        <v>11</v>
      </c>
      <c r="EJ245">
        <v>11</v>
      </c>
      <c r="EK245">
        <v>11</v>
      </c>
      <c r="EL245">
        <v>11</v>
      </c>
      <c r="EM245">
        <v>11</v>
      </c>
      <c r="EN245">
        <v>11</v>
      </c>
      <c r="EO245">
        <v>11</v>
      </c>
      <c r="EP245">
        <v>11</v>
      </c>
      <c r="EQ245">
        <v>11</v>
      </c>
      <c r="ER245">
        <v>11</v>
      </c>
      <c r="ES245">
        <v>11</v>
      </c>
      <c r="ET245">
        <v>11</v>
      </c>
      <c r="EU245">
        <v>11</v>
      </c>
      <c r="EV245">
        <v>11</v>
      </c>
      <c r="EW245">
        <v>11</v>
      </c>
      <c r="EX245">
        <v>11</v>
      </c>
      <c r="EY245">
        <v>11</v>
      </c>
      <c r="EZ245">
        <v>11</v>
      </c>
      <c r="FA245">
        <v>11</v>
      </c>
      <c r="FB245">
        <v>11</v>
      </c>
      <c r="FC245">
        <v>11</v>
      </c>
      <c r="FD245">
        <v>11</v>
      </c>
      <c r="FE245">
        <v>11</v>
      </c>
      <c r="FF245">
        <v>11</v>
      </c>
      <c r="FG245">
        <v>11</v>
      </c>
      <c r="FH245">
        <v>11</v>
      </c>
      <c r="FI245">
        <v>11</v>
      </c>
      <c r="FJ245">
        <v>11</v>
      </c>
      <c r="FK245">
        <v>11</v>
      </c>
      <c r="FL245">
        <v>11</v>
      </c>
      <c r="FM245">
        <v>11</v>
      </c>
      <c r="FN245">
        <v>11</v>
      </c>
      <c r="FO245">
        <v>11</v>
      </c>
      <c r="FP245">
        <v>11</v>
      </c>
      <c r="FQ245">
        <v>11</v>
      </c>
      <c r="FR245">
        <v>11</v>
      </c>
      <c r="FS245">
        <v>11</v>
      </c>
      <c r="FT245">
        <v>11</v>
      </c>
      <c r="FU245">
        <v>11</v>
      </c>
      <c r="FV245">
        <v>11</v>
      </c>
      <c r="FW245">
        <v>12</v>
      </c>
      <c r="FX245">
        <v>12</v>
      </c>
      <c r="FY245">
        <v>12</v>
      </c>
      <c r="FZ245">
        <v>12</v>
      </c>
      <c r="GA245">
        <v>22</v>
      </c>
      <c r="GB245">
        <v>22</v>
      </c>
      <c r="GC245">
        <v>22</v>
      </c>
      <c r="GD245">
        <v>22</v>
      </c>
      <c r="GE245">
        <v>22</v>
      </c>
      <c r="GF245">
        <v>26</v>
      </c>
      <c r="GG245">
        <v>26</v>
      </c>
      <c r="GH245">
        <v>28</v>
      </c>
      <c r="GI245">
        <v>35</v>
      </c>
      <c r="GJ245">
        <v>36</v>
      </c>
      <c r="GK245">
        <v>37</v>
      </c>
      <c r="GL245">
        <v>37</v>
      </c>
      <c r="GM245">
        <v>37</v>
      </c>
      <c r="GN245">
        <v>37</v>
      </c>
      <c r="GO245">
        <v>38</v>
      </c>
      <c r="GP245">
        <v>38</v>
      </c>
      <c r="GQ245">
        <v>38</v>
      </c>
      <c r="GR245">
        <v>38</v>
      </c>
      <c r="GS245">
        <v>39</v>
      </c>
      <c r="GT245">
        <v>39</v>
      </c>
      <c r="GU245">
        <v>39</v>
      </c>
      <c r="GV245">
        <v>39</v>
      </c>
      <c r="GW245">
        <v>39</v>
      </c>
      <c r="GX245">
        <v>39</v>
      </c>
      <c r="GY245">
        <v>39</v>
      </c>
      <c r="GZ245">
        <v>46</v>
      </c>
      <c r="HA245">
        <v>52</v>
      </c>
      <c r="HB245">
        <v>54</v>
      </c>
      <c r="HC245">
        <v>55</v>
      </c>
      <c r="HD245">
        <v>55</v>
      </c>
      <c r="HE245">
        <v>55</v>
      </c>
      <c r="HF245">
        <v>56</v>
      </c>
      <c r="HG245">
        <v>56</v>
      </c>
      <c r="HH245">
        <v>102</v>
      </c>
      <c r="HI245">
        <v>102</v>
      </c>
      <c r="HJ245">
        <v>102</v>
      </c>
      <c r="HK245">
        <v>102</v>
      </c>
      <c r="HL245">
        <v>102</v>
      </c>
      <c r="HM245">
        <v>102</v>
      </c>
      <c r="HN245">
        <v>102</v>
      </c>
      <c r="HO245">
        <v>102</v>
      </c>
      <c r="HP245">
        <v>148</v>
      </c>
      <c r="HQ245">
        <v>148</v>
      </c>
      <c r="HR245">
        <v>148</v>
      </c>
      <c r="HS245">
        <v>200</v>
      </c>
      <c r="HT245">
        <v>218</v>
      </c>
      <c r="HU245">
        <v>218</v>
      </c>
      <c r="HV245">
        <v>220</v>
      </c>
      <c r="HW245">
        <v>221</v>
      </c>
      <c r="HX245">
        <v>264</v>
      </c>
      <c r="HY245">
        <v>264</v>
      </c>
      <c r="HZ245">
        <v>264</v>
      </c>
      <c r="IA245">
        <v>264</v>
      </c>
      <c r="IB245">
        <v>266</v>
      </c>
      <c r="IC245">
        <v>270</v>
      </c>
      <c r="ID245">
        <v>270</v>
      </c>
      <c r="IE245">
        <v>270</v>
      </c>
      <c r="IF245">
        <v>532</v>
      </c>
      <c r="IG245">
        <v>532</v>
      </c>
      <c r="IH245">
        <v>557</v>
      </c>
      <c r="II245">
        <v>561</v>
      </c>
      <c r="IJ245">
        <v>565</v>
      </c>
      <c r="IK245">
        <v>567</v>
      </c>
      <c r="IL245">
        <v>572</v>
      </c>
    </row>
    <row r="246" spans="1:246" x14ac:dyDescent="0.35">
      <c r="B246" t="s">
        <v>188</v>
      </c>
      <c r="C246">
        <v>55.378100000000003</v>
      </c>
      <c r="D246">
        <v>-3.4359999999999999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8</v>
      </c>
      <c r="AE246">
        <v>8</v>
      </c>
      <c r="AF246">
        <v>8</v>
      </c>
      <c r="AG246">
        <v>8</v>
      </c>
      <c r="AH246">
        <v>8</v>
      </c>
      <c r="AI246">
        <v>8</v>
      </c>
      <c r="AJ246">
        <v>8</v>
      </c>
      <c r="AK246">
        <v>8</v>
      </c>
      <c r="AL246">
        <v>8</v>
      </c>
      <c r="AM246">
        <v>8</v>
      </c>
      <c r="AN246">
        <v>8</v>
      </c>
      <c r="AO246">
        <v>8</v>
      </c>
      <c r="AP246">
        <v>8</v>
      </c>
      <c r="AQ246">
        <v>8</v>
      </c>
      <c r="AR246">
        <v>8</v>
      </c>
      <c r="AS246">
        <v>8</v>
      </c>
      <c r="AT246">
        <v>8</v>
      </c>
      <c r="AU246">
        <v>8</v>
      </c>
      <c r="AV246">
        <v>8</v>
      </c>
      <c r="AW246">
        <v>8</v>
      </c>
      <c r="AX246">
        <v>18</v>
      </c>
      <c r="AY246">
        <v>18</v>
      </c>
      <c r="AZ246">
        <v>18</v>
      </c>
      <c r="BA246">
        <v>18</v>
      </c>
      <c r="BB246">
        <v>18</v>
      </c>
      <c r="BC246">
        <v>18</v>
      </c>
      <c r="BD246">
        <v>18</v>
      </c>
      <c r="BE246">
        <v>18</v>
      </c>
      <c r="BF246">
        <v>18</v>
      </c>
      <c r="BG246">
        <v>20</v>
      </c>
      <c r="BH246">
        <v>52</v>
      </c>
      <c r="BI246">
        <v>65</v>
      </c>
      <c r="BJ246">
        <v>65</v>
      </c>
      <c r="BK246">
        <v>65</v>
      </c>
      <c r="BL246">
        <v>65</v>
      </c>
      <c r="BM246">
        <v>65</v>
      </c>
      <c r="BN246">
        <v>65</v>
      </c>
      <c r="BO246">
        <v>135</v>
      </c>
      <c r="BP246">
        <v>135</v>
      </c>
      <c r="BQ246">
        <v>135</v>
      </c>
      <c r="BR246">
        <v>135</v>
      </c>
      <c r="BS246">
        <v>135</v>
      </c>
      <c r="BT246">
        <v>135</v>
      </c>
      <c r="BU246">
        <v>135</v>
      </c>
      <c r="BV246">
        <v>135</v>
      </c>
      <c r="BW246">
        <v>135</v>
      </c>
      <c r="BX246">
        <v>135</v>
      </c>
      <c r="BY246">
        <v>135</v>
      </c>
      <c r="BZ246">
        <v>135</v>
      </c>
      <c r="CA246">
        <v>135</v>
      </c>
      <c r="CB246">
        <v>135</v>
      </c>
      <c r="CC246">
        <v>135</v>
      </c>
      <c r="CD246">
        <v>135</v>
      </c>
      <c r="CE246">
        <v>135</v>
      </c>
      <c r="CF246">
        <v>344</v>
      </c>
      <c r="CG246">
        <v>344</v>
      </c>
      <c r="CH246">
        <v>344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</row>
    <row r="247" spans="1:246" x14ac:dyDescent="0.35">
      <c r="B247" t="s">
        <v>213</v>
      </c>
      <c r="C247">
        <v>-32.522799999999997</v>
      </c>
      <c r="D247">
        <v>-55.765799999999999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41</v>
      </c>
      <c r="BW247">
        <v>62</v>
      </c>
      <c r="BX247">
        <v>68</v>
      </c>
      <c r="BY247">
        <v>86</v>
      </c>
      <c r="BZ247">
        <v>93</v>
      </c>
      <c r="CA247">
        <v>104</v>
      </c>
      <c r="CB247">
        <v>123</v>
      </c>
      <c r="CC247">
        <v>150</v>
      </c>
      <c r="CD247">
        <v>192</v>
      </c>
      <c r="CE247">
        <v>206</v>
      </c>
      <c r="CF247">
        <v>214</v>
      </c>
      <c r="CG247">
        <v>224</v>
      </c>
      <c r="CH247">
        <v>231</v>
      </c>
      <c r="CI247">
        <v>248</v>
      </c>
      <c r="CJ247">
        <v>260</v>
      </c>
      <c r="CK247">
        <v>272</v>
      </c>
      <c r="CL247">
        <v>286</v>
      </c>
      <c r="CM247">
        <v>294</v>
      </c>
      <c r="CN247">
        <v>298</v>
      </c>
      <c r="CO247">
        <v>298</v>
      </c>
      <c r="CP247">
        <v>313</v>
      </c>
      <c r="CQ247">
        <v>324</v>
      </c>
      <c r="CR247">
        <v>337</v>
      </c>
      <c r="CS247">
        <v>354</v>
      </c>
      <c r="CT247">
        <v>369</v>
      </c>
      <c r="CU247">
        <v>370</v>
      </c>
      <c r="CV247">
        <v>375</v>
      </c>
      <c r="CW247">
        <v>386</v>
      </c>
      <c r="CX247">
        <v>394</v>
      </c>
      <c r="CY247">
        <v>412</v>
      </c>
      <c r="CZ247">
        <v>417</v>
      </c>
      <c r="DA247">
        <v>435</v>
      </c>
      <c r="DB247">
        <v>440</v>
      </c>
      <c r="DC247">
        <v>442</v>
      </c>
      <c r="DD247">
        <v>447</v>
      </c>
      <c r="DE247">
        <v>468</v>
      </c>
      <c r="DF247">
        <v>486</v>
      </c>
      <c r="DG247">
        <v>492</v>
      </c>
      <c r="DH247">
        <v>506</v>
      </c>
      <c r="DI247">
        <v>513</v>
      </c>
      <c r="DJ247">
        <v>517</v>
      </c>
      <c r="DK247">
        <v>523</v>
      </c>
      <c r="DL247">
        <v>532</v>
      </c>
      <c r="DM247">
        <v>545</v>
      </c>
      <c r="DN247">
        <v>547</v>
      </c>
      <c r="DO247">
        <v>553</v>
      </c>
      <c r="DP247">
        <v>558</v>
      </c>
      <c r="DQ247">
        <v>564</v>
      </c>
      <c r="DR247">
        <v>569</v>
      </c>
      <c r="DS247">
        <v>579</v>
      </c>
      <c r="DT247">
        <v>588</v>
      </c>
      <c r="DU247">
        <v>594</v>
      </c>
      <c r="DV247">
        <v>603</v>
      </c>
      <c r="DW247">
        <v>616</v>
      </c>
      <c r="DX247">
        <v>618</v>
      </c>
      <c r="DY247">
        <v>629</v>
      </c>
      <c r="DZ247">
        <v>638</v>
      </c>
      <c r="EA247">
        <v>650</v>
      </c>
      <c r="EB247">
        <v>654</v>
      </c>
      <c r="EC247">
        <v>680</v>
      </c>
      <c r="ED247">
        <v>682</v>
      </c>
      <c r="EE247">
        <v>685</v>
      </c>
      <c r="EF247">
        <v>689</v>
      </c>
      <c r="EG247">
        <v>691</v>
      </c>
      <c r="EH247">
        <v>698</v>
      </c>
      <c r="EI247">
        <v>709</v>
      </c>
      <c r="EJ247">
        <v>721</v>
      </c>
      <c r="EK247">
        <v>726</v>
      </c>
      <c r="EL247">
        <v>730</v>
      </c>
      <c r="EM247">
        <v>738</v>
      </c>
      <c r="EN247">
        <v>754</v>
      </c>
      <c r="EO247">
        <v>758</v>
      </c>
      <c r="EP247">
        <v>772</v>
      </c>
      <c r="EQ247">
        <v>780</v>
      </c>
      <c r="ER247">
        <v>784</v>
      </c>
      <c r="ES247">
        <v>788</v>
      </c>
      <c r="ET247">
        <v>792</v>
      </c>
      <c r="EU247">
        <v>801</v>
      </c>
      <c r="EV247">
        <v>810</v>
      </c>
      <c r="EW247">
        <v>814</v>
      </c>
      <c r="EX247">
        <v>814</v>
      </c>
      <c r="EY247">
        <v>815</v>
      </c>
      <c r="EZ247">
        <v>814</v>
      </c>
      <c r="FA247">
        <v>815</v>
      </c>
      <c r="FB247">
        <v>815</v>
      </c>
      <c r="FC247">
        <v>815</v>
      </c>
      <c r="FD247">
        <v>818</v>
      </c>
      <c r="FE247">
        <v>818</v>
      </c>
      <c r="FF247">
        <v>818</v>
      </c>
      <c r="FG247">
        <v>818</v>
      </c>
      <c r="FH247">
        <v>822</v>
      </c>
      <c r="FI247">
        <v>824</v>
      </c>
      <c r="FJ247">
        <v>825</v>
      </c>
      <c r="FK247">
        <v>828</v>
      </c>
      <c r="FL247">
        <v>837</v>
      </c>
      <c r="FM247">
        <v>840</v>
      </c>
      <c r="FN247">
        <v>849</v>
      </c>
      <c r="FO247">
        <v>858</v>
      </c>
      <c r="FP247">
        <v>865</v>
      </c>
      <c r="FQ247">
        <v>871</v>
      </c>
      <c r="FR247">
        <v>878</v>
      </c>
      <c r="FS247">
        <v>886</v>
      </c>
      <c r="FT247">
        <v>896</v>
      </c>
      <c r="FU247">
        <v>896</v>
      </c>
      <c r="FV247">
        <v>903</v>
      </c>
      <c r="FW247">
        <v>905</v>
      </c>
      <c r="FX247">
        <v>909</v>
      </c>
      <c r="FY247">
        <v>916</v>
      </c>
      <c r="FZ247">
        <v>917</v>
      </c>
      <c r="GA247">
        <v>921</v>
      </c>
      <c r="GB247">
        <v>922</v>
      </c>
      <c r="GC247">
        <v>927</v>
      </c>
      <c r="GD247">
        <v>929</v>
      </c>
      <c r="GE247">
        <v>934</v>
      </c>
      <c r="GF247">
        <v>940</v>
      </c>
      <c r="GG247">
        <v>946</v>
      </c>
      <c r="GH247">
        <v>947</v>
      </c>
      <c r="GI247">
        <v>948</v>
      </c>
      <c r="GJ247">
        <v>951</v>
      </c>
      <c r="GK247">
        <v>958</v>
      </c>
      <c r="GL247">
        <v>967</v>
      </c>
      <c r="GM247">
        <v>978</v>
      </c>
      <c r="GN247">
        <v>994</v>
      </c>
      <c r="GO247">
        <v>1004</v>
      </c>
      <c r="GP247">
        <v>1011</v>
      </c>
      <c r="GQ247">
        <v>1023</v>
      </c>
      <c r="GR247">
        <v>1048</v>
      </c>
      <c r="GS247">
        <v>1065</v>
      </c>
      <c r="GT247">
        <v>1079</v>
      </c>
      <c r="GU247">
        <v>1095</v>
      </c>
      <c r="GV247">
        <v>1112</v>
      </c>
      <c r="GW247">
        <v>1125</v>
      </c>
      <c r="GX247">
        <v>1146</v>
      </c>
      <c r="GY247">
        <v>1157</v>
      </c>
      <c r="GZ247">
        <v>1163</v>
      </c>
      <c r="HA247">
        <v>1180</v>
      </c>
      <c r="HB247">
        <v>1182</v>
      </c>
      <c r="HC247">
        <v>1194</v>
      </c>
      <c r="HD247">
        <v>1200</v>
      </c>
      <c r="HE247">
        <v>1205</v>
      </c>
      <c r="HF247">
        <v>1219</v>
      </c>
      <c r="HG247">
        <v>1228</v>
      </c>
      <c r="HH247">
        <v>1242</v>
      </c>
      <c r="HI247">
        <v>1249</v>
      </c>
      <c r="HJ247">
        <v>1264</v>
      </c>
      <c r="HK247">
        <v>1276</v>
      </c>
      <c r="HL247">
        <v>1295</v>
      </c>
      <c r="HM247">
        <v>1309</v>
      </c>
      <c r="HN247">
        <v>1322</v>
      </c>
      <c r="HO247">
        <v>1333</v>
      </c>
      <c r="HP247">
        <v>1352</v>
      </c>
      <c r="HQ247">
        <v>1364</v>
      </c>
      <c r="HR247">
        <v>1378</v>
      </c>
      <c r="HS247">
        <v>1409</v>
      </c>
      <c r="HT247">
        <v>1419</v>
      </c>
      <c r="HU247">
        <v>1433</v>
      </c>
      <c r="HV247">
        <v>1437</v>
      </c>
      <c r="HW247">
        <v>1446</v>
      </c>
      <c r="HX247">
        <v>1459</v>
      </c>
      <c r="HY247">
        <v>1459</v>
      </c>
      <c r="HZ247">
        <v>1466</v>
      </c>
      <c r="IA247">
        <v>1476</v>
      </c>
      <c r="IB247">
        <v>1478</v>
      </c>
      <c r="IC247">
        <v>1484</v>
      </c>
      <c r="ID247">
        <v>1490</v>
      </c>
      <c r="IE247">
        <v>1502</v>
      </c>
      <c r="IF247">
        <v>1513</v>
      </c>
      <c r="IG247">
        <v>1528</v>
      </c>
      <c r="IH247">
        <v>1545</v>
      </c>
      <c r="II247">
        <v>1559</v>
      </c>
      <c r="IJ247">
        <v>1582</v>
      </c>
      <c r="IK247">
        <v>1603</v>
      </c>
      <c r="IL247">
        <v>1612</v>
      </c>
    </row>
    <row r="248" spans="1:246" x14ac:dyDescent="0.35">
      <c r="B248" t="s">
        <v>235</v>
      </c>
      <c r="C248">
        <v>41.377490999999999</v>
      </c>
      <c r="D248">
        <v>64.585262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</v>
      </c>
      <c r="BS248">
        <v>5</v>
      </c>
      <c r="BT248">
        <v>7</v>
      </c>
      <c r="BU248">
        <v>7</v>
      </c>
      <c r="BV248">
        <v>7</v>
      </c>
      <c r="BW248">
        <v>12</v>
      </c>
      <c r="BX248">
        <v>25</v>
      </c>
      <c r="BY248">
        <v>25</v>
      </c>
      <c r="BZ248">
        <v>25</v>
      </c>
      <c r="CA248">
        <v>30</v>
      </c>
      <c r="CB248">
        <v>30</v>
      </c>
      <c r="CC248">
        <v>30</v>
      </c>
      <c r="CD248">
        <v>30</v>
      </c>
      <c r="CE248">
        <v>38</v>
      </c>
      <c r="CF248">
        <v>42</v>
      </c>
      <c r="CG248">
        <v>42</v>
      </c>
      <c r="CH248">
        <v>66</v>
      </c>
      <c r="CI248">
        <v>85</v>
      </c>
      <c r="CJ248">
        <v>99</v>
      </c>
      <c r="CK248">
        <v>107</v>
      </c>
      <c r="CL248">
        <v>129</v>
      </c>
      <c r="CM248">
        <v>156</v>
      </c>
      <c r="CN248">
        <v>194</v>
      </c>
      <c r="CO248">
        <v>225</v>
      </c>
      <c r="CP248">
        <v>261</v>
      </c>
      <c r="CQ248">
        <v>357</v>
      </c>
      <c r="CR248">
        <v>450</v>
      </c>
      <c r="CS248">
        <v>561</v>
      </c>
      <c r="CT248">
        <v>621</v>
      </c>
      <c r="CU248">
        <v>707</v>
      </c>
      <c r="CV248">
        <v>789</v>
      </c>
      <c r="CW248">
        <v>892</v>
      </c>
      <c r="CX248">
        <v>992</v>
      </c>
      <c r="CY248">
        <v>1096</v>
      </c>
      <c r="CZ248">
        <v>1133</v>
      </c>
      <c r="DA248">
        <v>1212</v>
      </c>
      <c r="DB248">
        <v>1271</v>
      </c>
      <c r="DC248">
        <v>1319</v>
      </c>
      <c r="DD248">
        <v>1405</v>
      </c>
      <c r="DE248">
        <v>1501</v>
      </c>
      <c r="DF248">
        <v>1577</v>
      </c>
      <c r="DG248">
        <v>1656</v>
      </c>
      <c r="DH248">
        <v>1775</v>
      </c>
      <c r="DI248">
        <v>1846</v>
      </c>
      <c r="DJ248">
        <v>1881</v>
      </c>
      <c r="DK248">
        <v>1988</v>
      </c>
      <c r="DL248">
        <v>2010</v>
      </c>
      <c r="DM248">
        <v>2076</v>
      </c>
      <c r="DN248">
        <v>2136</v>
      </c>
      <c r="DO248">
        <v>2158</v>
      </c>
      <c r="DP248">
        <v>2213</v>
      </c>
      <c r="DQ248">
        <v>2247</v>
      </c>
      <c r="DR248">
        <v>2314</v>
      </c>
      <c r="DS248">
        <v>2338</v>
      </c>
      <c r="DT248">
        <v>2372</v>
      </c>
      <c r="DU248">
        <v>2407</v>
      </c>
      <c r="DV248">
        <v>2492</v>
      </c>
      <c r="DW248">
        <v>2532</v>
      </c>
      <c r="DX248">
        <v>2565</v>
      </c>
      <c r="DY248">
        <v>2607</v>
      </c>
      <c r="DZ248">
        <v>2636</v>
      </c>
      <c r="EA248">
        <v>2668</v>
      </c>
      <c r="EB248">
        <v>2694</v>
      </c>
      <c r="EC248">
        <v>2728</v>
      </c>
      <c r="ED248">
        <v>2783</v>
      </c>
      <c r="EE248">
        <v>2837</v>
      </c>
      <c r="EF248">
        <v>2859</v>
      </c>
      <c r="EG248">
        <v>2908</v>
      </c>
      <c r="EH248">
        <v>3014</v>
      </c>
      <c r="EI248">
        <v>3087</v>
      </c>
      <c r="EJ248">
        <v>3247</v>
      </c>
      <c r="EK248">
        <v>3268</v>
      </c>
      <c r="EL248">
        <v>3354</v>
      </c>
      <c r="EM248">
        <v>3357</v>
      </c>
      <c r="EN248">
        <v>3459</v>
      </c>
      <c r="EO248">
        <v>3532</v>
      </c>
      <c r="EP248">
        <v>3637</v>
      </c>
      <c r="EQ248">
        <v>3758</v>
      </c>
      <c r="ER248">
        <v>3874</v>
      </c>
      <c r="ES248">
        <v>3943</v>
      </c>
      <c r="ET248">
        <v>4019</v>
      </c>
      <c r="EU248">
        <v>4096</v>
      </c>
      <c r="EV248">
        <v>4131</v>
      </c>
      <c r="EW248">
        <v>4166</v>
      </c>
      <c r="EX248">
        <v>4273</v>
      </c>
      <c r="EY248">
        <v>4290</v>
      </c>
      <c r="EZ248">
        <v>4377</v>
      </c>
      <c r="FA248">
        <v>4450</v>
      </c>
      <c r="FB248">
        <v>4560</v>
      </c>
      <c r="FC248">
        <v>4685</v>
      </c>
      <c r="FD248">
        <v>4877</v>
      </c>
      <c r="FE248">
        <v>5038</v>
      </c>
      <c r="FF248">
        <v>5240</v>
      </c>
      <c r="FG248">
        <v>5329</v>
      </c>
      <c r="FH248">
        <v>5496</v>
      </c>
      <c r="FI248">
        <v>5682</v>
      </c>
      <c r="FJ248">
        <v>5847</v>
      </c>
      <c r="FK248">
        <v>6034</v>
      </c>
      <c r="FL248">
        <v>6251</v>
      </c>
      <c r="FM248">
        <v>6425</v>
      </c>
      <c r="FN248">
        <v>6584</v>
      </c>
      <c r="FO248">
        <v>6628</v>
      </c>
      <c r="FP248">
        <v>6811</v>
      </c>
      <c r="FQ248">
        <v>7060</v>
      </c>
      <c r="FR248">
        <v>7287</v>
      </c>
      <c r="FS248">
        <v>7530</v>
      </c>
      <c r="FT248">
        <v>7723</v>
      </c>
      <c r="FU248">
        <v>7852</v>
      </c>
      <c r="FV248">
        <v>8030</v>
      </c>
      <c r="FW248">
        <v>8327</v>
      </c>
      <c r="FX248">
        <v>8655</v>
      </c>
      <c r="FY248">
        <v>8783</v>
      </c>
      <c r="FZ248">
        <v>9003</v>
      </c>
      <c r="GA248">
        <v>9127</v>
      </c>
      <c r="GB248">
        <v>9279</v>
      </c>
      <c r="GC248">
        <v>9387</v>
      </c>
      <c r="GD248">
        <v>9521</v>
      </c>
      <c r="GE248">
        <v>9872</v>
      </c>
      <c r="GF248">
        <v>10149</v>
      </c>
      <c r="GG248">
        <v>10472</v>
      </c>
      <c r="GH248">
        <v>10831</v>
      </c>
      <c r="GI248">
        <v>11105</v>
      </c>
      <c r="GJ248">
        <v>11674</v>
      </c>
      <c r="GK248">
        <v>12026</v>
      </c>
      <c r="GL248">
        <v>12937</v>
      </c>
      <c r="GM248">
        <v>13680</v>
      </c>
      <c r="GN248">
        <v>14464</v>
      </c>
      <c r="GO248">
        <v>15299</v>
      </c>
      <c r="GP248">
        <v>15833</v>
      </c>
      <c r="GQ248">
        <v>16838</v>
      </c>
      <c r="GR248">
        <v>18051</v>
      </c>
      <c r="GS248">
        <v>18783</v>
      </c>
      <c r="GT248">
        <v>19291</v>
      </c>
      <c r="GU248">
        <v>20059</v>
      </c>
      <c r="GV248">
        <v>21006</v>
      </c>
      <c r="GW248">
        <v>22042</v>
      </c>
      <c r="GX248">
        <v>22992</v>
      </c>
      <c r="GY248">
        <v>23704</v>
      </c>
      <c r="GZ248">
        <v>25659</v>
      </c>
      <c r="HA248">
        <v>27213</v>
      </c>
      <c r="HB248">
        <v>27825</v>
      </c>
      <c r="HC248">
        <v>29328</v>
      </c>
      <c r="HD248">
        <v>30973</v>
      </c>
      <c r="HE248">
        <v>30973</v>
      </c>
      <c r="HF248">
        <v>32062</v>
      </c>
      <c r="HG248">
        <v>32944</v>
      </c>
      <c r="HH248">
        <v>33261</v>
      </c>
      <c r="HI248">
        <v>33989</v>
      </c>
      <c r="HJ248">
        <v>34576</v>
      </c>
      <c r="HK248">
        <v>34987</v>
      </c>
      <c r="HL248">
        <v>35551</v>
      </c>
      <c r="HM248">
        <v>35869</v>
      </c>
      <c r="HN248">
        <v>36402</v>
      </c>
      <c r="HO248">
        <v>37200</v>
      </c>
      <c r="HP248">
        <v>37873</v>
      </c>
      <c r="HQ248">
        <v>38250</v>
      </c>
      <c r="HR248">
        <v>38655</v>
      </c>
      <c r="HS248">
        <v>39275</v>
      </c>
      <c r="HT248">
        <v>39538</v>
      </c>
      <c r="HU248">
        <v>39664</v>
      </c>
      <c r="HV248">
        <v>40081</v>
      </c>
      <c r="HW248">
        <v>40392</v>
      </c>
      <c r="HX248">
        <v>40774</v>
      </c>
      <c r="HY248">
        <v>41225</v>
      </c>
      <c r="HZ248">
        <v>41531</v>
      </c>
      <c r="IA248">
        <v>41594</v>
      </c>
      <c r="IB248">
        <v>42212</v>
      </c>
      <c r="IC248">
        <v>42509</v>
      </c>
      <c r="ID248">
        <v>42857</v>
      </c>
      <c r="IE248">
        <v>43359</v>
      </c>
      <c r="IF248">
        <v>43866</v>
      </c>
      <c r="IG248">
        <v>44375</v>
      </c>
      <c r="IH248">
        <v>44942</v>
      </c>
      <c r="II248">
        <v>45422</v>
      </c>
      <c r="IJ248">
        <v>45970</v>
      </c>
      <c r="IK248">
        <v>46527</v>
      </c>
      <c r="IL248">
        <v>47271</v>
      </c>
    </row>
    <row r="249" spans="1:246" x14ac:dyDescent="0.35">
      <c r="B249" t="s">
        <v>218</v>
      </c>
      <c r="C249">
        <v>6.4238</v>
      </c>
      <c r="D249">
        <v>-66.589699999999993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15</v>
      </c>
      <c r="BN249">
        <v>15</v>
      </c>
      <c r="BO249">
        <v>15</v>
      </c>
      <c r="BP249">
        <v>15</v>
      </c>
      <c r="BQ249">
        <v>15</v>
      </c>
      <c r="BR249">
        <v>31</v>
      </c>
      <c r="BS249">
        <v>39</v>
      </c>
      <c r="BT249">
        <v>39</v>
      </c>
      <c r="BU249">
        <v>39</v>
      </c>
      <c r="BV249">
        <v>39</v>
      </c>
      <c r="BW249">
        <v>41</v>
      </c>
      <c r="BX249">
        <v>43</v>
      </c>
      <c r="BY249">
        <v>52</v>
      </c>
      <c r="BZ249">
        <v>52</v>
      </c>
      <c r="CA249">
        <v>52</v>
      </c>
      <c r="CB249">
        <v>65</v>
      </c>
      <c r="CC249">
        <v>65</v>
      </c>
      <c r="CD249">
        <v>65</v>
      </c>
      <c r="CE249">
        <v>84</v>
      </c>
      <c r="CF249">
        <v>84</v>
      </c>
      <c r="CG249">
        <v>93</v>
      </c>
      <c r="CH249">
        <v>93</v>
      </c>
      <c r="CI249">
        <v>110</v>
      </c>
      <c r="CJ249">
        <v>110</v>
      </c>
      <c r="CK249">
        <v>111</v>
      </c>
      <c r="CL249">
        <v>111</v>
      </c>
      <c r="CM249">
        <v>111</v>
      </c>
      <c r="CN249">
        <v>113</v>
      </c>
      <c r="CO249">
        <v>117</v>
      </c>
      <c r="CP249">
        <v>117</v>
      </c>
      <c r="CQ249">
        <v>117</v>
      </c>
      <c r="CR249">
        <v>122</v>
      </c>
      <c r="CS249">
        <v>126</v>
      </c>
      <c r="CT249">
        <v>132</v>
      </c>
      <c r="CU249">
        <v>132</v>
      </c>
      <c r="CV249">
        <v>137</v>
      </c>
      <c r="CW249">
        <v>142</v>
      </c>
      <c r="CX249">
        <v>142</v>
      </c>
      <c r="CY249">
        <v>142</v>
      </c>
      <c r="CZ249">
        <v>142</v>
      </c>
      <c r="DA249">
        <v>148</v>
      </c>
      <c r="DB249">
        <v>148</v>
      </c>
      <c r="DC249">
        <v>158</v>
      </c>
      <c r="DD249">
        <v>158</v>
      </c>
      <c r="DE249">
        <v>158</v>
      </c>
      <c r="DF249">
        <v>176</v>
      </c>
      <c r="DG249">
        <v>185</v>
      </c>
      <c r="DH249">
        <v>190</v>
      </c>
      <c r="DI249">
        <v>190</v>
      </c>
      <c r="DJ249">
        <v>193</v>
      </c>
      <c r="DK249">
        <v>205</v>
      </c>
      <c r="DL249">
        <v>220</v>
      </c>
      <c r="DM249">
        <v>220</v>
      </c>
      <c r="DN249">
        <v>220</v>
      </c>
      <c r="DO249">
        <v>229</v>
      </c>
      <c r="DP249">
        <v>241</v>
      </c>
      <c r="DQ249">
        <v>241</v>
      </c>
      <c r="DR249">
        <v>253</v>
      </c>
      <c r="DS249">
        <v>253</v>
      </c>
      <c r="DT249">
        <v>262</v>
      </c>
      <c r="DU249">
        <v>262</v>
      </c>
      <c r="DV249">
        <v>262</v>
      </c>
      <c r="DW249">
        <v>262</v>
      </c>
      <c r="DX249">
        <v>262</v>
      </c>
      <c r="DY249">
        <v>302</v>
      </c>
      <c r="DZ249">
        <v>302</v>
      </c>
      <c r="EA249">
        <v>302</v>
      </c>
      <c r="EB249">
        <v>302</v>
      </c>
      <c r="EC249">
        <v>302</v>
      </c>
      <c r="ED249">
        <v>302</v>
      </c>
      <c r="EE249">
        <v>302</v>
      </c>
      <c r="EF249">
        <v>302</v>
      </c>
      <c r="EG249">
        <v>334</v>
      </c>
      <c r="EH249">
        <v>334</v>
      </c>
      <c r="EI249">
        <v>334</v>
      </c>
      <c r="EJ249">
        <v>334</v>
      </c>
      <c r="EK249">
        <v>385</v>
      </c>
      <c r="EL249">
        <v>487</v>
      </c>
      <c r="EM249">
        <v>487</v>
      </c>
      <c r="EN249">
        <v>487</v>
      </c>
      <c r="EO249">
        <v>487</v>
      </c>
      <c r="EP249">
        <v>487</v>
      </c>
      <c r="EQ249">
        <v>487</v>
      </c>
      <c r="ER249">
        <v>487</v>
      </c>
      <c r="ES249">
        <v>835</v>
      </c>
      <c r="ET249">
        <v>835</v>
      </c>
      <c r="EU249">
        <v>835</v>
      </c>
      <c r="EV249">
        <v>835</v>
      </c>
      <c r="EW249">
        <v>835</v>
      </c>
      <c r="EX249">
        <v>835</v>
      </c>
      <c r="EY249">
        <v>835</v>
      </c>
      <c r="EZ249">
        <v>835</v>
      </c>
      <c r="FA249">
        <v>1327</v>
      </c>
      <c r="FB249">
        <v>1327</v>
      </c>
      <c r="FC249">
        <v>1327</v>
      </c>
      <c r="FD249">
        <v>1327</v>
      </c>
      <c r="FE249">
        <v>1327</v>
      </c>
      <c r="FF249">
        <v>1327</v>
      </c>
      <c r="FG249">
        <v>1649</v>
      </c>
      <c r="FH249">
        <v>1649</v>
      </c>
      <c r="FI249">
        <v>1649</v>
      </c>
      <c r="FJ249">
        <v>1649</v>
      </c>
      <c r="FK249">
        <v>2100</v>
      </c>
      <c r="FL249">
        <v>2100</v>
      </c>
      <c r="FM249">
        <v>2100</v>
      </c>
      <c r="FN249">
        <v>2100</v>
      </c>
      <c r="FO249">
        <v>2100</v>
      </c>
      <c r="FP249">
        <v>2100</v>
      </c>
      <c r="FQ249">
        <v>2100</v>
      </c>
      <c r="FR249">
        <v>2544</v>
      </c>
      <c r="FS249">
        <v>2671</v>
      </c>
      <c r="FT249">
        <v>2671</v>
      </c>
      <c r="FU249">
        <v>2671</v>
      </c>
      <c r="FV249">
        <v>2671</v>
      </c>
      <c r="FW249">
        <v>2671</v>
      </c>
      <c r="FX249">
        <v>3050</v>
      </c>
      <c r="FY249">
        <v>3255</v>
      </c>
      <c r="FZ249">
        <v>3852</v>
      </c>
      <c r="GA249">
        <v>3972</v>
      </c>
      <c r="GB249">
        <v>3972</v>
      </c>
      <c r="GC249">
        <v>6844</v>
      </c>
      <c r="GD249">
        <v>6983</v>
      </c>
      <c r="GE249">
        <v>7471</v>
      </c>
      <c r="GF249">
        <v>7752</v>
      </c>
      <c r="GG249">
        <v>8127</v>
      </c>
      <c r="GH249">
        <v>8795</v>
      </c>
      <c r="GI249">
        <v>9746</v>
      </c>
      <c r="GJ249">
        <v>9959</v>
      </c>
      <c r="GK249">
        <v>10195</v>
      </c>
      <c r="GL249">
        <v>10421</v>
      </c>
      <c r="GM249">
        <v>10421</v>
      </c>
      <c r="GN249">
        <v>10421</v>
      </c>
      <c r="GO249">
        <v>11129</v>
      </c>
      <c r="GP249">
        <v>11404</v>
      </c>
      <c r="GQ249">
        <v>11622</v>
      </c>
      <c r="GR249">
        <v>11875</v>
      </c>
      <c r="GS249">
        <v>12146</v>
      </c>
      <c r="GT249">
        <v>12470</v>
      </c>
      <c r="GU249">
        <v>12470</v>
      </c>
      <c r="GV249">
        <v>13356</v>
      </c>
      <c r="GW249">
        <v>13356</v>
      </c>
      <c r="GX249">
        <v>16930</v>
      </c>
      <c r="GY249">
        <v>19706</v>
      </c>
      <c r="GZ249">
        <v>21042</v>
      </c>
      <c r="HA249">
        <v>21385</v>
      </c>
      <c r="HB249">
        <v>21580</v>
      </c>
      <c r="HC249">
        <v>21747</v>
      </c>
      <c r="HD249">
        <v>22700</v>
      </c>
      <c r="HE249">
        <v>23575</v>
      </c>
      <c r="HF249">
        <v>24561</v>
      </c>
      <c r="HG249">
        <v>25416</v>
      </c>
      <c r="HH249">
        <v>26330</v>
      </c>
      <c r="HI249">
        <v>27306</v>
      </c>
      <c r="HJ249">
        <v>28453</v>
      </c>
      <c r="HK249">
        <v>29966</v>
      </c>
      <c r="HL249">
        <v>31080</v>
      </c>
      <c r="HM249">
        <v>32015</v>
      </c>
      <c r="HN249">
        <v>32931</v>
      </c>
      <c r="HO249">
        <v>34147</v>
      </c>
      <c r="HP249">
        <v>34972</v>
      </c>
      <c r="HQ249">
        <v>36175</v>
      </c>
      <c r="HR249">
        <v>37091</v>
      </c>
      <c r="HS249">
        <v>38112</v>
      </c>
      <c r="HT249">
        <v>39027</v>
      </c>
      <c r="HU249">
        <v>39912</v>
      </c>
      <c r="HV249">
        <v>40574</v>
      </c>
      <c r="HW249">
        <v>41249</v>
      </c>
      <c r="HX249">
        <v>42006</v>
      </c>
      <c r="HY249">
        <v>42006</v>
      </c>
      <c r="HZ249">
        <v>43753</v>
      </c>
      <c r="IA249">
        <v>44435</v>
      </c>
      <c r="IB249">
        <v>45318</v>
      </c>
      <c r="IC249">
        <v>46125</v>
      </c>
      <c r="ID249">
        <v>46960</v>
      </c>
      <c r="IE249">
        <v>47729</v>
      </c>
      <c r="IF249">
        <v>48644</v>
      </c>
      <c r="IG249">
        <v>49371</v>
      </c>
      <c r="IH249">
        <v>50361</v>
      </c>
      <c r="II249">
        <v>51274</v>
      </c>
      <c r="IJ249">
        <v>52564</v>
      </c>
      <c r="IK249">
        <v>54218</v>
      </c>
      <c r="IL249">
        <v>55155</v>
      </c>
    </row>
    <row r="250" spans="1:246" x14ac:dyDescent="0.35">
      <c r="B250" t="s">
        <v>178</v>
      </c>
      <c r="C250">
        <v>14.058324000000001</v>
      </c>
      <c r="D250">
        <v>108.277199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6</v>
      </c>
      <c r="Z250">
        <v>6</v>
      </c>
      <c r="AA250">
        <v>7</v>
      </c>
      <c r="AB250">
        <v>7</v>
      </c>
      <c r="AC250">
        <v>7</v>
      </c>
      <c r="AD250">
        <v>7</v>
      </c>
      <c r="AE250">
        <v>7</v>
      </c>
      <c r="AF250">
        <v>7</v>
      </c>
      <c r="AG250">
        <v>7</v>
      </c>
      <c r="AH250">
        <v>7</v>
      </c>
      <c r="AI250">
        <v>14</v>
      </c>
      <c r="AJ250">
        <v>14</v>
      </c>
      <c r="AK250">
        <v>14</v>
      </c>
      <c r="AL250">
        <v>14</v>
      </c>
      <c r="AM250">
        <v>16</v>
      </c>
      <c r="AN250">
        <v>16</v>
      </c>
      <c r="AO250">
        <v>16</v>
      </c>
      <c r="AP250">
        <v>16</v>
      </c>
      <c r="AQ250">
        <v>16</v>
      </c>
      <c r="AR250">
        <v>16</v>
      </c>
      <c r="AS250">
        <v>16</v>
      </c>
      <c r="AT250">
        <v>16</v>
      </c>
      <c r="AU250">
        <v>16</v>
      </c>
      <c r="AV250">
        <v>16</v>
      </c>
      <c r="AW250">
        <v>16</v>
      </c>
      <c r="AX250">
        <v>16</v>
      </c>
      <c r="AY250">
        <v>16</v>
      </c>
      <c r="AZ250">
        <v>16</v>
      </c>
      <c r="BA250">
        <v>16</v>
      </c>
      <c r="BB250">
        <v>16</v>
      </c>
      <c r="BC250">
        <v>16</v>
      </c>
      <c r="BD250">
        <v>16</v>
      </c>
      <c r="BE250">
        <v>16</v>
      </c>
      <c r="BF250">
        <v>16</v>
      </c>
      <c r="BG250">
        <v>16</v>
      </c>
      <c r="BH250">
        <v>16</v>
      </c>
      <c r="BI250">
        <v>16</v>
      </c>
      <c r="BJ250">
        <v>16</v>
      </c>
      <c r="BK250">
        <v>16</v>
      </c>
      <c r="BL250">
        <v>17</v>
      </c>
      <c r="BM250">
        <v>17</v>
      </c>
      <c r="BN250">
        <v>17</v>
      </c>
      <c r="BO250">
        <v>17</v>
      </c>
      <c r="BP250">
        <v>17</v>
      </c>
      <c r="BQ250">
        <v>20</v>
      </c>
      <c r="BR250">
        <v>20</v>
      </c>
      <c r="BS250">
        <v>21</v>
      </c>
      <c r="BT250">
        <v>25</v>
      </c>
      <c r="BU250">
        <v>55</v>
      </c>
      <c r="BV250">
        <v>58</v>
      </c>
      <c r="BW250">
        <v>63</v>
      </c>
      <c r="BX250">
        <v>75</v>
      </c>
      <c r="BY250">
        <v>85</v>
      </c>
      <c r="BZ250">
        <v>90</v>
      </c>
      <c r="CA250">
        <v>90</v>
      </c>
      <c r="CB250">
        <v>95</v>
      </c>
      <c r="CC250">
        <v>123</v>
      </c>
      <c r="CD250">
        <v>126</v>
      </c>
      <c r="CE250">
        <v>128</v>
      </c>
      <c r="CF250">
        <v>144</v>
      </c>
      <c r="CG250">
        <v>144</v>
      </c>
      <c r="CH250">
        <v>144</v>
      </c>
      <c r="CI250">
        <v>146</v>
      </c>
      <c r="CJ250">
        <v>169</v>
      </c>
      <c r="CK250">
        <v>171</v>
      </c>
      <c r="CL250">
        <v>177</v>
      </c>
      <c r="CM250">
        <v>198</v>
      </c>
      <c r="CN250">
        <v>201</v>
      </c>
      <c r="CO250">
        <v>202</v>
      </c>
      <c r="CP250">
        <v>214</v>
      </c>
      <c r="CQ250">
        <v>216</v>
      </c>
      <c r="CR250">
        <v>223</v>
      </c>
      <c r="CS250">
        <v>224</v>
      </c>
      <c r="CT250">
        <v>220</v>
      </c>
      <c r="CU250">
        <v>225</v>
      </c>
      <c r="CV250">
        <v>225</v>
      </c>
      <c r="CW250">
        <v>225</v>
      </c>
      <c r="CX250">
        <v>222</v>
      </c>
      <c r="CY250">
        <v>222</v>
      </c>
      <c r="CZ250">
        <v>219</v>
      </c>
      <c r="DA250">
        <v>219</v>
      </c>
      <c r="DB250">
        <v>219</v>
      </c>
      <c r="DC250">
        <v>219</v>
      </c>
      <c r="DD250">
        <v>219</v>
      </c>
      <c r="DE250">
        <v>232</v>
      </c>
      <c r="DF250">
        <v>232</v>
      </c>
      <c r="DG250">
        <v>233</v>
      </c>
      <c r="DH250">
        <v>241</v>
      </c>
      <c r="DI250">
        <v>241</v>
      </c>
      <c r="DJ250">
        <v>241</v>
      </c>
      <c r="DK250">
        <v>249</v>
      </c>
      <c r="DL250">
        <v>252</v>
      </c>
      <c r="DM250">
        <v>252</v>
      </c>
      <c r="DN250">
        <v>260</v>
      </c>
      <c r="DO250">
        <v>260</v>
      </c>
      <c r="DP250">
        <v>260</v>
      </c>
      <c r="DQ250">
        <v>260</v>
      </c>
      <c r="DR250">
        <v>263</v>
      </c>
      <c r="DS250">
        <v>263</v>
      </c>
      <c r="DT250">
        <v>263</v>
      </c>
      <c r="DU250">
        <v>266</v>
      </c>
      <c r="DV250">
        <v>267</v>
      </c>
      <c r="DW250">
        <v>267</v>
      </c>
      <c r="DX250">
        <v>267</v>
      </c>
      <c r="DY250">
        <v>272</v>
      </c>
      <c r="DZ250">
        <v>272</v>
      </c>
      <c r="EA250">
        <v>278</v>
      </c>
      <c r="EB250">
        <v>278</v>
      </c>
      <c r="EC250">
        <v>279</v>
      </c>
      <c r="ED250">
        <v>279</v>
      </c>
      <c r="EE250">
        <v>279</v>
      </c>
      <c r="EF250">
        <v>293</v>
      </c>
      <c r="EG250">
        <v>298</v>
      </c>
      <c r="EH250">
        <v>302</v>
      </c>
      <c r="EI250">
        <v>302</v>
      </c>
      <c r="EJ250">
        <v>307</v>
      </c>
      <c r="EK250">
        <v>307</v>
      </c>
      <c r="EL250">
        <v>307</v>
      </c>
      <c r="EM250">
        <v>316</v>
      </c>
      <c r="EN250">
        <v>316</v>
      </c>
      <c r="EO250">
        <v>320</v>
      </c>
      <c r="EP250">
        <v>321</v>
      </c>
      <c r="EQ250">
        <v>323</v>
      </c>
      <c r="ER250">
        <v>323</v>
      </c>
      <c r="ES250">
        <v>323</v>
      </c>
      <c r="ET250">
        <v>323</v>
      </c>
      <c r="EU250">
        <v>325</v>
      </c>
      <c r="EV250">
        <v>325</v>
      </c>
      <c r="EW250">
        <v>325</v>
      </c>
      <c r="EX250">
        <v>326</v>
      </c>
      <c r="EY250">
        <v>327</v>
      </c>
      <c r="EZ250">
        <v>327</v>
      </c>
      <c r="FA250">
        <v>328</v>
      </c>
      <c r="FB250">
        <v>329</v>
      </c>
      <c r="FC250">
        <v>329</v>
      </c>
      <c r="FD250">
        <v>329</v>
      </c>
      <c r="FE250">
        <v>330</v>
      </c>
      <c r="FF250">
        <v>330</v>
      </c>
      <c r="FG250">
        <v>330</v>
      </c>
      <c r="FH250">
        <v>335</v>
      </c>
      <c r="FI250">
        <v>335</v>
      </c>
      <c r="FJ250">
        <v>336</v>
      </c>
      <c r="FK250">
        <v>340</v>
      </c>
      <c r="FL250">
        <v>340</v>
      </c>
      <c r="FM250">
        <v>340</v>
      </c>
      <c r="FN250">
        <v>340</v>
      </c>
      <c r="FO250">
        <v>341</v>
      </c>
      <c r="FP250">
        <v>342</v>
      </c>
      <c r="FQ250">
        <v>347</v>
      </c>
      <c r="FR250">
        <v>347</v>
      </c>
      <c r="FS250">
        <v>350</v>
      </c>
      <c r="FT250">
        <v>350</v>
      </c>
      <c r="FU250">
        <v>350</v>
      </c>
      <c r="FV250">
        <v>352</v>
      </c>
      <c r="FW250">
        <v>352</v>
      </c>
      <c r="FX250">
        <v>353</v>
      </c>
      <c r="FY250">
        <v>356</v>
      </c>
      <c r="FZ250">
        <v>356</v>
      </c>
      <c r="GA250">
        <v>357</v>
      </c>
      <c r="GB250">
        <v>357</v>
      </c>
      <c r="GC250">
        <v>360</v>
      </c>
      <c r="GD250">
        <v>365</v>
      </c>
      <c r="GE250">
        <v>365</v>
      </c>
      <c r="GF250">
        <v>365</v>
      </c>
      <c r="GG250">
        <v>365</v>
      </c>
      <c r="GH250">
        <v>365</v>
      </c>
      <c r="GI250">
        <v>365</v>
      </c>
      <c r="GJ250">
        <v>365</v>
      </c>
      <c r="GK250">
        <v>369</v>
      </c>
      <c r="GL250">
        <v>369</v>
      </c>
      <c r="GM250">
        <v>373</v>
      </c>
      <c r="GN250">
        <v>373</v>
      </c>
      <c r="GO250">
        <v>373</v>
      </c>
      <c r="GP250">
        <v>373</v>
      </c>
      <c r="GQ250">
        <v>374</v>
      </c>
      <c r="GR250">
        <v>378</v>
      </c>
      <c r="GS250">
        <v>381</v>
      </c>
      <c r="GT250">
        <v>392</v>
      </c>
      <c r="GU250">
        <v>395</v>
      </c>
      <c r="GV250">
        <v>395</v>
      </c>
      <c r="GW250">
        <v>395</v>
      </c>
      <c r="GX250">
        <v>399</v>
      </c>
      <c r="GY250">
        <v>451</v>
      </c>
      <c r="GZ250">
        <v>409</v>
      </c>
      <c r="HA250">
        <v>425</v>
      </c>
      <c r="HB250">
        <v>437</v>
      </c>
      <c r="HC250">
        <v>447</v>
      </c>
      <c r="HD250">
        <v>456</v>
      </c>
      <c r="HE250">
        <v>467</v>
      </c>
      <c r="HF250">
        <v>526</v>
      </c>
      <c r="HG250">
        <v>533</v>
      </c>
      <c r="HH250">
        <v>542</v>
      </c>
      <c r="HI250">
        <v>545</v>
      </c>
      <c r="HJ250">
        <v>563</v>
      </c>
      <c r="HK250">
        <v>568</v>
      </c>
      <c r="HL250">
        <v>587</v>
      </c>
      <c r="HM250">
        <v>592</v>
      </c>
      <c r="HN250">
        <v>632</v>
      </c>
      <c r="HO250">
        <v>637</v>
      </c>
      <c r="HP250">
        <v>663</v>
      </c>
      <c r="HQ250">
        <v>677</v>
      </c>
      <c r="HR250">
        <v>695</v>
      </c>
      <c r="HS250">
        <v>707</v>
      </c>
      <c r="HT250">
        <v>735</v>
      </c>
      <c r="HU250">
        <v>746</v>
      </c>
      <c r="HV250">
        <v>755</v>
      </c>
      <c r="HW250">
        <v>772</v>
      </c>
      <c r="HX250">
        <v>805</v>
      </c>
      <c r="HY250">
        <v>815</v>
      </c>
      <c r="HZ250">
        <v>853</v>
      </c>
      <c r="IA250">
        <v>868</v>
      </c>
      <c r="IB250">
        <v>890</v>
      </c>
      <c r="IC250">
        <v>893</v>
      </c>
      <c r="ID250">
        <v>902</v>
      </c>
      <c r="IE250">
        <v>910</v>
      </c>
      <c r="IF250">
        <v>918</v>
      </c>
      <c r="IG250">
        <v>926</v>
      </c>
      <c r="IH250">
        <v>931</v>
      </c>
      <c r="II250">
        <v>936</v>
      </c>
      <c r="IJ250">
        <v>940</v>
      </c>
      <c r="IK250">
        <v>941</v>
      </c>
      <c r="IL250">
        <v>942</v>
      </c>
    </row>
    <row r="251" spans="1:246" x14ac:dyDescent="0.35">
      <c r="B251" t="s">
        <v>289</v>
      </c>
      <c r="C251">
        <v>31.952200000000001</v>
      </c>
      <c r="D251">
        <v>35.233199999999997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17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17</v>
      </c>
      <c r="BR251">
        <v>17</v>
      </c>
      <c r="BS251">
        <v>18</v>
      </c>
      <c r="BT251">
        <v>18</v>
      </c>
      <c r="BU251">
        <v>18</v>
      </c>
      <c r="BV251">
        <v>18</v>
      </c>
      <c r="BW251">
        <v>18</v>
      </c>
      <c r="BX251">
        <v>18</v>
      </c>
      <c r="BY251">
        <v>21</v>
      </c>
      <c r="BZ251">
        <v>21</v>
      </c>
      <c r="CA251">
        <v>25</v>
      </c>
      <c r="CB251">
        <v>24</v>
      </c>
      <c r="CC251">
        <v>42</v>
      </c>
      <c r="CD251">
        <v>44</v>
      </c>
      <c r="CE251">
        <v>44</v>
      </c>
      <c r="CF251">
        <v>45</v>
      </c>
      <c r="CG251">
        <v>57</v>
      </c>
      <c r="CH251">
        <v>58</v>
      </c>
      <c r="CI251">
        <v>58</v>
      </c>
      <c r="CJ251">
        <v>62</v>
      </c>
      <c r="CK251">
        <v>63</v>
      </c>
      <c r="CL251">
        <v>63</v>
      </c>
      <c r="CM251">
        <v>69</v>
      </c>
      <c r="CN251">
        <v>69</v>
      </c>
      <c r="CO251">
        <v>71</v>
      </c>
      <c r="CP251">
        <v>71</v>
      </c>
      <c r="CQ251">
        <v>71</v>
      </c>
      <c r="CR251">
        <v>71</v>
      </c>
      <c r="CS251">
        <v>74</v>
      </c>
      <c r="CT251">
        <v>81</v>
      </c>
      <c r="CU251">
        <v>83</v>
      </c>
      <c r="CV251">
        <v>83</v>
      </c>
      <c r="CW251">
        <v>83</v>
      </c>
      <c r="CX251">
        <v>71</v>
      </c>
      <c r="CY251">
        <v>71</v>
      </c>
      <c r="CZ251">
        <v>76</v>
      </c>
      <c r="DA251">
        <v>76</v>
      </c>
      <c r="DB251">
        <v>76</v>
      </c>
      <c r="DC251">
        <v>77</v>
      </c>
      <c r="DD251">
        <v>102</v>
      </c>
      <c r="DE251">
        <v>127</v>
      </c>
      <c r="DF251">
        <v>174</v>
      </c>
      <c r="DG251">
        <v>176</v>
      </c>
      <c r="DH251">
        <v>228</v>
      </c>
      <c r="DI251">
        <v>228</v>
      </c>
      <c r="DJ251">
        <v>263</v>
      </c>
      <c r="DK251">
        <v>301</v>
      </c>
      <c r="DL251">
        <v>308</v>
      </c>
      <c r="DM251">
        <v>310</v>
      </c>
      <c r="DN251">
        <v>310</v>
      </c>
      <c r="DO251">
        <v>315</v>
      </c>
      <c r="DP251">
        <v>329</v>
      </c>
      <c r="DQ251">
        <v>335</v>
      </c>
      <c r="DR251">
        <v>337</v>
      </c>
      <c r="DS251">
        <v>346</v>
      </c>
      <c r="DT251">
        <v>346</v>
      </c>
      <c r="DU251">
        <v>346</v>
      </c>
      <c r="DV251">
        <v>346</v>
      </c>
      <c r="DW251">
        <v>348</v>
      </c>
      <c r="DX251">
        <v>357</v>
      </c>
      <c r="DY251">
        <v>357</v>
      </c>
      <c r="DZ251">
        <v>365</v>
      </c>
      <c r="EA251">
        <v>365</v>
      </c>
      <c r="EB251">
        <v>368</v>
      </c>
      <c r="EC251">
        <v>368</v>
      </c>
      <c r="ED251">
        <v>368</v>
      </c>
      <c r="EE251">
        <v>372</v>
      </c>
      <c r="EF251">
        <v>372</v>
      </c>
      <c r="EG251">
        <v>372</v>
      </c>
      <c r="EH251">
        <v>372</v>
      </c>
      <c r="EI251">
        <v>377</v>
      </c>
      <c r="EJ251">
        <v>377</v>
      </c>
      <c r="EK251">
        <v>400</v>
      </c>
      <c r="EL251">
        <v>403</v>
      </c>
      <c r="EM251">
        <v>404</v>
      </c>
      <c r="EN251">
        <v>404</v>
      </c>
      <c r="EO251">
        <v>410</v>
      </c>
      <c r="EP251">
        <v>410</v>
      </c>
      <c r="EQ251">
        <v>414</v>
      </c>
      <c r="ER251">
        <v>415</v>
      </c>
      <c r="ES251">
        <v>415</v>
      </c>
      <c r="ET251">
        <v>415</v>
      </c>
      <c r="EU251">
        <v>415</v>
      </c>
      <c r="EV251">
        <v>415</v>
      </c>
      <c r="EW251">
        <v>415</v>
      </c>
      <c r="EX251">
        <v>437</v>
      </c>
      <c r="EY251">
        <v>437</v>
      </c>
      <c r="EZ251">
        <v>439</v>
      </c>
      <c r="FA251">
        <v>442</v>
      </c>
      <c r="FB251">
        <v>442</v>
      </c>
      <c r="FC251">
        <v>442</v>
      </c>
      <c r="FD251">
        <v>446</v>
      </c>
      <c r="FE251">
        <v>446</v>
      </c>
      <c r="FF251">
        <v>446</v>
      </c>
      <c r="FG251">
        <v>447</v>
      </c>
      <c r="FH251">
        <v>447</v>
      </c>
      <c r="FI251">
        <v>451</v>
      </c>
      <c r="FJ251">
        <v>460</v>
      </c>
      <c r="FK251">
        <v>460</v>
      </c>
      <c r="FL251">
        <v>463</v>
      </c>
      <c r="FM251">
        <v>463</v>
      </c>
      <c r="FN251">
        <v>491</v>
      </c>
      <c r="FO251">
        <v>491</v>
      </c>
      <c r="FP251">
        <v>494</v>
      </c>
      <c r="FQ251">
        <v>494</v>
      </c>
      <c r="FR251">
        <v>525</v>
      </c>
      <c r="FS251">
        <v>536</v>
      </c>
      <c r="FT251">
        <v>536</v>
      </c>
      <c r="FU251">
        <v>942</v>
      </c>
      <c r="FV251">
        <v>1084</v>
      </c>
      <c r="FW251">
        <v>1084</v>
      </c>
      <c r="FX251">
        <v>1084</v>
      </c>
      <c r="FY251">
        <v>1313</v>
      </c>
      <c r="FZ251">
        <v>1492</v>
      </c>
      <c r="GA251">
        <v>1596</v>
      </c>
      <c r="GB251">
        <v>1921</v>
      </c>
      <c r="GC251">
        <v>1921</v>
      </c>
      <c r="GD251">
        <v>1932</v>
      </c>
      <c r="GE251">
        <v>1950</v>
      </c>
      <c r="GF251">
        <v>2720</v>
      </c>
      <c r="GG251">
        <v>2720</v>
      </c>
      <c r="GH251">
        <v>3282</v>
      </c>
      <c r="GI251">
        <v>3752</v>
      </c>
      <c r="GJ251">
        <v>3752</v>
      </c>
      <c r="GK251">
        <v>3752</v>
      </c>
      <c r="GL251">
        <v>4833</v>
      </c>
      <c r="GM251">
        <v>5016</v>
      </c>
      <c r="GN251">
        <v>5077</v>
      </c>
      <c r="GO251">
        <v>5324</v>
      </c>
      <c r="GP251">
        <v>5390</v>
      </c>
      <c r="GQ251">
        <v>5390</v>
      </c>
      <c r="GR251">
        <v>6419</v>
      </c>
      <c r="GS251">
        <v>6618</v>
      </c>
      <c r="GT251">
        <v>6907</v>
      </c>
      <c r="GU251">
        <v>7210</v>
      </c>
      <c r="GV251">
        <v>7706</v>
      </c>
      <c r="GW251">
        <v>7945</v>
      </c>
      <c r="GX251">
        <v>8045</v>
      </c>
      <c r="GY251">
        <v>8181</v>
      </c>
      <c r="GZ251">
        <v>8369</v>
      </c>
      <c r="HA251">
        <v>9186</v>
      </c>
      <c r="HB251">
        <v>9382</v>
      </c>
      <c r="HC251">
        <v>9388</v>
      </c>
      <c r="HD251">
        <v>9838</v>
      </c>
      <c r="HE251">
        <v>9906</v>
      </c>
      <c r="HF251">
        <v>9939</v>
      </c>
      <c r="HG251">
        <v>10312</v>
      </c>
      <c r="HH251">
        <v>10682</v>
      </c>
      <c r="HI251">
        <v>11102</v>
      </c>
      <c r="HJ251">
        <v>11103</v>
      </c>
      <c r="HK251">
        <v>11843</v>
      </c>
      <c r="HL251">
        <v>11870</v>
      </c>
      <c r="HM251">
        <v>13162</v>
      </c>
      <c r="HN251">
        <v>13929</v>
      </c>
      <c r="HO251">
        <v>14194</v>
      </c>
      <c r="HP251">
        <v>14291</v>
      </c>
      <c r="HQ251">
        <v>14631</v>
      </c>
      <c r="HR251">
        <v>14787</v>
      </c>
      <c r="HS251">
        <v>15056</v>
      </c>
      <c r="HT251">
        <v>15338</v>
      </c>
      <c r="HU251">
        <v>15483</v>
      </c>
      <c r="HV251">
        <v>16095</v>
      </c>
      <c r="HW251">
        <v>16437</v>
      </c>
      <c r="HX251">
        <v>16661</v>
      </c>
      <c r="HY251">
        <v>16843</v>
      </c>
      <c r="HZ251">
        <v>17270</v>
      </c>
      <c r="IA251">
        <v>17779</v>
      </c>
      <c r="IB251">
        <v>18466</v>
      </c>
      <c r="IC251">
        <v>18821</v>
      </c>
      <c r="ID251">
        <v>19788</v>
      </c>
      <c r="IE251">
        <v>19979</v>
      </c>
      <c r="IF251">
        <v>20082</v>
      </c>
      <c r="IG251">
        <v>21406</v>
      </c>
      <c r="IH251">
        <v>21804</v>
      </c>
      <c r="II251">
        <v>22209</v>
      </c>
      <c r="IJ251">
        <v>23060</v>
      </c>
      <c r="IK251">
        <v>23333</v>
      </c>
      <c r="IL251">
        <v>23446</v>
      </c>
    </row>
    <row r="252" spans="1:246" x14ac:dyDescent="0.35">
      <c r="B252" t="s">
        <v>314</v>
      </c>
      <c r="C252">
        <v>24.215499999999999</v>
      </c>
      <c r="D252">
        <v>-12.8858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5</v>
      </c>
      <c r="CT252">
        <v>5</v>
      </c>
      <c r="CU252">
        <v>5</v>
      </c>
      <c r="CV252">
        <v>5</v>
      </c>
      <c r="CW252">
        <v>5</v>
      </c>
      <c r="CX252">
        <v>5</v>
      </c>
      <c r="CY252">
        <v>5</v>
      </c>
      <c r="CZ252">
        <v>5</v>
      </c>
      <c r="DA252">
        <v>5</v>
      </c>
      <c r="DB252">
        <v>5</v>
      </c>
      <c r="DC252">
        <v>5</v>
      </c>
      <c r="DD252">
        <v>5</v>
      </c>
      <c r="DE252">
        <v>5</v>
      </c>
      <c r="DF252">
        <v>5</v>
      </c>
      <c r="DG252">
        <v>5</v>
      </c>
      <c r="DH252">
        <v>5</v>
      </c>
      <c r="DI252">
        <v>5</v>
      </c>
      <c r="DJ252">
        <v>5</v>
      </c>
      <c r="DK252">
        <v>6</v>
      </c>
      <c r="DL252">
        <v>6</v>
      </c>
      <c r="DM252">
        <v>6</v>
      </c>
      <c r="DN252">
        <v>6</v>
      </c>
      <c r="DO252">
        <v>6</v>
      </c>
      <c r="DP252">
        <v>6</v>
      </c>
      <c r="DQ252">
        <v>6</v>
      </c>
      <c r="DR252">
        <v>6</v>
      </c>
      <c r="DS252">
        <v>6</v>
      </c>
      <c r="DT252">
        <v>6</v>
      </c>
      <c r="DU252">
        <v>6</v>
      </c>
      <c r="DV252">
        <v>6</v>
      </c>
      <c r="DW252">
        <v>6</v>
      </c>
      <c r="DX252">
        <v>6</v>
      </c>
      <c r="DY252">
        <v>6</v>
      </c>
      <c r="DZ252">
        <v>6</v>
      </c>
      <c r="EA252">
        <v>6</v>
      </c>
      <c r="EB252">
        <v>6</v>
      </c>
      <c r="EC252">
        <v>6</v>
      </c>
      <c r="ED252">
        <v>6</v>
      </c>
      <c r="EE252">
        <v>6</v>
      </c>
      <c r="EF252">
        <v>6</v>
      </c>
      <c r="EG252">
        <v>6</v>
      </c>
      <c r="EH252">
        <v>6</v>
      </c>
      <c r="EI252">
        <v>6</v>
      </c>
      <c r="EJ252">
        <v>6</v>
      </c>
      <c r="EK252">
        <v>6</v>
      </c>
      <c r="EL252">
        <v>6</v>
      </c>
      <c r="EM252">
        <v>6</v>
      </c>
      <c r="EN252">
        <v>6</v>
      </c>
      <c r="EO252">
        <v>6</v>
      </c>
      <c r="EP252">
        <v>6</v>
      </c>
      <c r="EQ252">
        <v>6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8</v>
      </c>
      <c r="GT252">
        <v>8</v>
      </c>
      <c r="GU252">
        <v>8</v>
      </c>
      <c r="GV252">
        <v>8</v>
      </c>
      <c r="GW252">
        <v>8</v>
      </c>
      <c r="GX252">
        <v>8</v>
      </c>
      <c r="GY252">
        <v>8</v>
      </c>
      <c r="GZ252">
        <v>8</v>
      </c>
      <c r="HA252">
        <v>8</v>
      </c>
      <c r="HB252">
        <v>8</v>
      </c>
      <c r="HC252">
        <v>8</v>
      </c>
      <c r="HD252">
        <v>8</v>
      </c>
      <c r="HE252">
        <v>8</v>
      </c>
      <c r="HF252">
        <v>8</v>
      </c>
      <c r="HG252">
        <v>8</v>
      </c>
      <c r="HH252">
        <v>8</v>
      </c>
      <c r="HI252">
        <v>8</v>
      </c>
      <c r="HJ252">
        <v>8</v>
      </c>
      <c r="HK252">
        <v>8</v>
      </c>
      <c r="HL252">
        <v>8</v>
      </c>
      <c r="HM252">
        <v>8</v>
      </c>
      <c r="HN252">
        <v>8</v>
      </c>
      <c r="HO252">
        <v>8</v>
      </c>
      <c r="HP252">
        <v>8</v>
      </c>
      <c r="HQ252">
        <v>8</v>
      </c>
      <c r="HR252">
        <v>8</v>
      </c>
      <c r="HS252">
        <v>8</v>
      </c>
      <c r="HT252">
        <v>8</v>
      </c>
      <c r="HU252">
        <v>8</v>
      </c>
      <c r="HV252">
        <v>8</v>
      </c>
      <c r="HW252">
        <v>8</v>
      </c>
      <c r="HX252">
        <v>8</v>
      </c>
      <c r="HY252">
        <v>8</v>
      </c>
      <c r="HZ252">
        <v>8</v>
      </c>
      <c r="IA252">
        <v>8</v>
      </c>
      <c r="IB252">
        <v>8</v>
      </c>
      <c r="IC252">
        <v>8</v>
      </c>
      <c r="ID252">
        <v>8</v>
      </c>
      <c r="IE252">
        <v>8</v>
      </c>
      <c r="IF252">
        <v>8</v>
      </c>
      <c r="IG252">
        <v>8</v>
      </c>
      <c r="IH252">
        <v>8</v>
      </c>
      <c r="II252">
        <v>8</v>
      </c>
      <c r="IJ252">
        <v>8</v>
      </c>
      <c r="IK252">
        <v>8</v>
      </c>
      <c r="IL252">
        <v>8</v>
      </c>
    </row>
    <row r="253" spans="1:246" x14ac:dyDescent="0.35">
      <c r="B253" t="s">
        <v>317</v>
      </c>
      <c r="C253">
        <v>15.552727000000001</v>
      </c>
      <c r="D253">
        <v>48.516387999999999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5</v>
      </c>
      <c r="DT253">
        <v>5</v>
      </c>
      <c r="DU253">
        <v>5</v>
      </c>
      <c r="DV253">
        <v>11</v>
      </c>
      <c r="DW253">
        <v>11</v>
      </c>
      <c r="DX253">
        <v>10</v>
      </c>
      <c r="DY253">
        <v>10</v>
      </c>
      <c r="DZ253">
        <v>10</v>
      </c>
      <c r="EA253">
        <v>10</v>
      </c>
      <c r="EB253">
        <v>11</v>
      </c>
      <c r="EC253">
        <v>11</v>
      </c>
      <c r="ED253">
        <v>13</v>
      </c>
      <c r="EE253">
        <v>14</v>
      </c>
      <c r="EF253">
        <v>14</v>
      </c>
      <c r="EG253">
        <v>15</v>
      </c>
      <c r="EH253">
        <v>17</v>
      </c>
      <c r="EI253">
        <v>17</v>
      </c>
      <c r="EJ253">
        <v>23</v>
      </c>
      <c r="EK253">
        <v>23</v>
      </c>
      <c r="EL253">
        <v>23</v>
      </c>
      <c r="EM253">
        <v>23</v>
      </c>
      <c r="EN253">
        <v>23</v>
      </c>
      <c r="EO253">
        <v>23</v>
      </c>
      <c r="EP253">
        <v>23</v>
      </c>
      <c r="EQ253">
        <v>28</v>
      </c>
      <c r="ER253">
        <v>39</v>
      </c>
      <c r="ES253">
        <v>53</v>
      </c>
      <c r="ET253">
        <v>79</v>
      </c>
      <c r="EU253">
        <v>91</v>
      </c>
      <c r="EV253">
        <v>271</v>
      </c>
      <c r="EW253">
        <v>273</v>
      </c>
      <c r="EX253">
        <v>288</v>
      </c>
      <c r="EY253">
        <v>328</v>
      </c>
      <c r="EZ253">
        <v>347</v>
      </c>
      <c r="FA253">
        <v>350</v>
      </c>
      <c r="FB253">
        <v>356</v>
      </c>
      <c r="FC253">
        <v>379</v>
      </c>
      <c r="FD253">
        <v>386</v>
      </c>
      <c r="FE253">
        <v>402</v>
      </c>
      <c r="FF253">
        <v>417</v>
      </c>
      <c r="FG253">
        <v>430</v>
      </c>
      <c r="FH253">
        <v>432</v>
      </c>
      <c r="FI253">
        <v>488</v>
      </c>
      <c r="FJ253">
        <v>504</v>
      </c>
      <c r="FK253">
        <v>513</v>
      </c>
      <c r="FL253">
        <v>536</v>
      </c>
      <c r="FM253">
        <v>537</v>
      </c>
      <c r="FN253">
        <v>552</v>
      </c>
      <c r="FO253">
        <v>575</v>
      </c>
      <c r="FP253">
        <v>591</v>
      </c>
      <c r="FQ253">
        <v>595</v>
      </c>
      <c r="FR253">
        <v>619</v>
      </c>
      <c r="FS253">
        <v>630</v>
      </c>
      <c r="FT253">
        <v>642</v>
      </c>
      <c r="FU253">
        <v>659</v>
      </c>
      <c r="FV253">
        <v>675</v>
      </c>
      <c r="FW253">
        <v>685</v>
      </c>
      <c r="FX253">
        <v>694</v>
      </c>
      <c r="FY253">
        <v>695</v>
      </c>
      <c r="FZ253">
        <v>695</v>
      </c>
      <c r="GA253">
        <v>701</v>
      </c>
      <c r="GB253">
        <v>712</v>
      </c>
      <c r="GC253">
        <v>714</v>
      </c>
      <c r="GD253">
        <v>741</v>
      </c>
      <c r="GE253">
        <v>751</v>
      </c>
      <c r="GF253">
        <v>762</v>
      </c>
      <c r="GG253">
        <v>779</v>
      </c>
      <c r="GH253">
        <v>780</v>
      </c>
      <c r="GI253">
        <v>797</v>
      </c>
      <c r="GJ253">
        <v>833</v>
      </c>
      <c r="GK253">
        <v>840</v>
      </c>
      <c r="GL253">
        <v>849</v>
      </c>
      <c r="GM253">
        <v>856</v>
      </c>
      <c r="GN253">
        <v>862</v>
      </c>
      <c r="GO253">
        <v>862</v>
      </c>
      <c r="GP253">
        <v>862</v>
      </c>
      <c r="GQ253">
        <v>863</v>
      </c>
      <c r="GR253">
        <v>863</v>
      </c>
      <c r="GS253">
        <v>894</v>
      </c>
      <c r="GT253">
        <v>898</v>
      </c>
      <c r="GU253">
        <v>907</v>
      </c>
      <c r="GV253">
        <v>910</v>
      </c>
      <c r="GW253">
        <v>913</v>
      </c>
      <c r="GX253">
        <v>915</v>
      </c>
      <c r="GY253">
        <v>915</v>
      </c>
      <c r="GZ253">
        <v>937</v>
      </c>
      <c r="HA253">
        <v>949</v>
      </c>
      <c r="HB253">
        <v>1009</v>
      </c>
      <c r="HC253">
        <v>1013</v>
      </c>
      <c r="HD253">
        <v>1013</v>
      </c>
      <c r="HE253">
        <v>1045</v>
      </c>
      <c r="HF253">
        <v>1052</v>
      </c>
      <c r="HG253">
        <v>1055</v>
      </c>
      <c r="HH253">
        <v>1058</v>
      </c>
      <c r="HI253">
        <v>1058</v>
      </c>
      <c r="HJ253">
        <v>1066</v>
      </c>
      <c r="HK253">
        <v>1086</v>
      </c>
      <c r="HL253">
        <v>1090</v>
      </c>
      <c r="HM253">
        <v>1091</v>
      </c>
      <c r="HN253">
        <v>1097</v>
      </c>
      <c r="HO253">
        <v>1098</v>
      </c>
      <c r="HP253">
        <v>1107</v>
      </c>
      <c r="HQ253">
        <v>1113</v>
      </c>
      <c r="HR253">
        <v>1123</v>
      </c>
      <c r="HS253">
        <v>1131</v>
      </c>
      <c r="HT253">
        <v>1160</v>
      </c>
      <c r="HU253">
        <v>1175</v>
      </c>
      <c r="HV253">
        <v>1180</v>
      </c>
      <c r="HW253">
        <v>1194</v>
      </c>
      <c r="HX253">
        <v>1197</v>
      </c>
      <c r="HY253">
        <v>1200</v>
      </c>
      <c r="HZ253">
        <v>1201</v>
      </c>
      <c r="IA253">
        <v>1203</v>
      </c>
      <c r="IB253">
        <v>1209</v>
      </c>
      <c r="IC253">
        <v>1211</v>
      </c>
      <c r="ID253">
        <v>1211</v>
      </c>
      <c r="IE253">
        <v>1211</v>
      </c>
      <c r="IF253">
        <v>1212</v>
      </c>
      <c r="IG253">
        <v>1215</v>
      </c>
      <c r="IH253">
        <v>1219</v>
      </c>
      <c r="II253">
        <v>1221</v>
      </c>
      <c r="IJ253">
        <v>1221</v>
      </c>
      <c r="IK253">
        <v>1221</v>
      </c>
      <c r="IL253">
        <v>1221</v>
      </c>
    </row>
    <row r="254" spans="1:246" x14ac:dyDescent="0.35">
      <c r="B254" t="s">
        <v>249</v>
      </c>
      <c r="C254">
        <v>-13.133896999999999</v>
      </c>
      <c r="D254">
        <v>27.849332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2</v>
      </c>
      <c r="BZ254">
        <v>2</v>
      </c>
      <c r="CA254">
        <v>3</v>
      </c>
      <c r="CB254">
        <v>5</v>
      </c>
      <c r="CC254">
        <v>7</v>
      </c>
      <c r="CD254">
        <v>7</v>
      </c>
      <c r="CE254">
        <v>24</v>
      </c>
      <c r="CF254">
        <v>25</v>
      </c>
      <c r="CG254">
        <v>28</v>
      </c>
      <c r="CH254">
        <v>30</v>
      </c>
      <c r="CI254">
        <v>30</v>
      </c>
      <c r="CJ254">
        <v>30</v>
      </c>
      <c r="CK254">
        <v>30</v>
      </c>
      <c r="CL254">
        <v>30</v>
      </c>
      <c r="CM254">
        <v>30</v>
      </c>
      <c r="CN254">
        <v>33</v>
      </c>
      <c r="CO254">
        <v>33</v>
      </c>
      <c r="CP254">
        <v>35</v>
      </c>
      <c r="CQ254">
        <v>35</v>
      </c>
      <c r="CR254">
        <v>35</v>
      </c>
      <c r="CS254">
        <v>37</v>
      </c>
      <c r="CT254">
        <v>37</v>
      </c>
      <c r="CU254">
        <v>37</v>
      </c>
      <c r="CV254">
        <v>42</v>
      </c>
      <c r="CW254">
        <v>42</v>
      </c>
      <c r="CX254">
        <v>42</v>
      </c>
      <c r="CY254">
        <v>54</v>
      </c>
      <c r="CZ254">
        <v>55</v>
      </c>
      <c r="DA254">
        <v>74</v>
      </c>
      <c r="DB254">
        <v>75</v>
      </c>
      <c r="DC254">
        <v>78</v>
      </c>
      <c r="DD254">
        <v>78</v>
      </c>
      <c r="DE254">
        <v>92</v>
      </c>
      <c r="DF254">
        <v>101</v>
      </c>
      <c r="DG254">
        <v>103</v>
      </c>
      <c r="DH254">
        <v>111</v>
      </c>
      <c r="DI254">
        <v>112</v>
      </c>
      <c r="DJ254">
        <v>117</v>
      </c>
      <c r="DK254">
        <v>117</v>
      </c>
      <c r="DL254">
        <v>117</v>
      </c>
      <c r="DM254">
        <v>124</v>
      </c>
      <c r="DN254">
        <v>124</v>
      </c>
      <c r="DO254">
        <v>124</v>
      </c>
      <c r="DP254">
        <v>183</v>
      </c>
      <c r="DQ254">
        <v>188</v>
      </c>
      <c r="DR254">
        <v>192</v>
      </c>
      <c r="DS254">
        <v>192</v>
      </c>
      <c r="DT254">
        <v>197</v>
      </c>
      <c r="DU254">
        <v>302</v>
      </c>
      <c r="DV254">
        <v>336</v>
      </c>
      <c r="DW254">
        <v>336</v>
      </c>
      <c r="DX254">
        <v>336</v>
      </c>
      <c r="DY254">
        <v>336</v>
      </c>
      <c r="DZ254">
        <v>336</v>
      </c>
      <c r="EA254">
        <v>779</v>
      </c>
      <c r="EB254">
        <v>779</v>
      </c>
      <c r="EC254">
        <v>779</v>
      </c>
      <c r="ED254">
        <v>779</v>
      </c>
      <c r="EE254">
        <v>779</v>
      </c>
      <c r="EF254">
        <v>912</v>
      </c>
      <c r="EG254">
        <v>912</v>
      </c>
      <c r="EH254">
        <v>912</v>
      </c>
      <c r="EI254">
        <v>912</v>
      </c>
      <c r="EJ254">
        <v>912</v>
      </c>
      <c r="EK254">
        <v>912</v>
      </c>
      <c r="EL254">
        <v>912</v>
      </c>
      <c r="EM254">
        <v>912</v>
      </c>
      <c r="EN254">
        <v>912</v>
      </c>
      <c r="EO254">
        <v>912</v>
      </c>
      <c r="EP254">
        <v>912</v>
      </c>
      <c r="EQ254">
        <v>1104</v>
      </c>
      <c r="ER254">
        <v>1104</v>
      </c>
      <c r="ES254">
        <v>1122</v>
      </c>
      <c r="ET254">
        <v>1142</v>
      </c>
      <c r="EU254">
        <v>1142</v>
      </c>
      <c r="EV254">
        <v>1142</v>
      </c>
      <c r="EW254">
        <v>1144</v>
      </c>
      <c r="EX254">
        <v>1194</v>
      </c>
      <c r="EY254">
        <v>1194</v>
      </c>
      <c r="EZ254">
        <v>1194</v>
      </c>
      <c r="FA254">
        <v>1194</v>
      </c>
      <c r="FB254">
        <v>1213</v>
      </c>
      <c r="FC254">
        <v>1223</v>
      </c>
      <c r="FD254">
        <v>1223</v>
      </c>
      <c r="FE254">
        <v>1233</v>
      </c>
      <c r="FF254">
        <v>1233</v>
      </c>
      <c r="FG254">
        <v>1311</v>
      </c>
      <c r="FH254">
        <v>1311</v>
      </c>
      <c r="FI254">
        <v>1329</v>
      </c>
      <c r="FJ254">
        <v>1348</v>
      </c>
      <c r="FK254">
        <v>1348</v>
      </c>
      <c r="FL254">
        <v>1348</v>
      </c>
      <c r="FM254">
        <v>1348</v>
      </c>
      <c r="FN254">
        <v>1348</v>
      </c>
      <c r="FO254">
        <v>1348</v>
      </c>
      <c r="FP254">
        <v>1348</v>
      </c>
      <c r="FQ254">
        <v>1348</v>
      </c>
      <c r="FR254">
        <v>1348</v>
      </c>
      <c r="FS254">
        <v>1348</v>
      </c>
      <c r="FT254">
        <v>1348</v>
      </c>
      <c r="FU254">
        <v>1412</v>
      </c>
      <c r="FV254">
        <v>1412</v>
      </c>
      <c r="FW254">
        <v>1412</v>
      </c>
      <c r="FX254">
        <v>1412</v>
      </c>
      <c r="FY254">
        <v>1412</v>
      </c>
      <c r="FZ254">
        <v>1450</v>
      </c>
      <c r="GA254">
        <v>1462</v>
      </c>
      <c r="GB254">
        <v>1462</v>
      </c>
      <c r="GC254">
        <v>1620</v>
      </c>
      <c r="GD254">
        <v>1620</v>
      </c>
      <c r="GE254">
        <v>1677</v>
      </c>
      <c r="GF254">
        <v>1677</v>
      </c>
      <c r="GG254">
        <v>1677</v>
      </c>
      <c r="GH254">
        <v>1953</v>
      </c>
      <c r="GI254">
        <v>2350</v>
      </c>
      <c r="GJ254">
        <v>2815</v>
      </c>
      <c r="GK254">
        <v>3195</v>
      </c>
      <c r="GL254">
        <v>3285</v>
      </c>
      <c r="GM254">
        <v>3289</v>
      </c>
      <c r="GN254">
        <v>3803</v>
      </c>
      <c r="GO254">
        <v>4130</v>
      </c>
      <c r="GP254">
        <v>4493</v>
      </c>
      <c r="GQ254">
        <v>4701</v>
      </c>
      <c r="GR254">
        <v>5109</v>
      </c>
      <c r="GS254">
        <v>5667</v>
      </c>
      <c r="GT254">
        <v>5786</v>
      </c>
      <c r="GU254">
        <v>6264</v>
      </c>
      <c r="GV254">
        <v>6431</v>
      </c>
      <c r="GW254">
        <v>6698</v>
      </c>
      <c r="GX254">
        <v>6802</v>
      </c>
      <c r="GY254">
        <v>7004</v>
      </c>
      <c r="GZ254">
        <v>7233</v>
      </c>
      <c r="HA254">
        <v>7401</v>
      </c>
      <c r="HB254">
        <v>7586</v>
      </c>
      <c r="HC254">
        <v>8065</v>
      </c>
      <c r="HD254">
        <v>8412</v>
      </c>
      <c r="HE254">
        <v>8575</v>
      </c>
      <c r="HF254">
        <v>8776</v>
      </c>
      <c r="HG254">
        <v>9126</v>
      </c>
      <c r="HH254">
        <v>9126</v>
      </c>
      <c r="HI254">
        <v>9126</v>
      </c>
      <c r="HJ254">
        <v>9942</v>
      </c>
      <c r="HK254">
        <v>9942</v>
      </c>
      <c r="HL254">
        <v>10208</v>
      </c>
      <c r="HM254">
        <v>10400</v>
      </c>
      <c r="HN254">
        <v>10693</v>
      </c>
      <c r="HO254">
        <v>10840</v>
      </c>
      <c r="HP254">
        <v>10945</v>
      </c>
      <c r="HQ254">
        <v>11092</v>
      </c>
      <c r="HR254">
        <v>11454</v>
      </c>
      <c r="HS254">
        <v>11469</v>
      </c>
      <c r="HT254">
        <v>11479</v>
      </c>
      <c r="HU254">
        <v>11494</v>
      </c>
      <c r="HV254">
        <v>11562</v>
      </c>
      <c r="HW254">
        <v>11572</v>
      </c>
      <c r="HX254">
        <v>11668</v>
      </c>
      <c r="HY254">
        <v>11674</v>
      </c>
      <c r="HZ254">
        <v>11748</v>
      </c>
      <c r="IA254">
        <v>11787</v>
      </c>
      <c r="IB254">
        <v>11839</v>
      </c>
      <c r="IC254">
        <v>11899</v>
      </c>
      <c r="ID254">
        <v>11899</v>
      </c>
      <c r="IE254">
        <v>12007</v>
      </c>
      <c r="IF254">
        <v>12260</v>
      </c>
      <c r="IG254">
        <v>12380</v>
      </c>
      <c r="IH254">
        <v>12590</v>
      </c>
      <c r="II254">
        <v>12869</v>
      </c>
      <c r="IJ254">
        <v>13029</v>
      </c>
      <c r="IK254">
        <v>13207</v>
      </c>
      <c r="IL254">
        <v>13365</v>
      </c>
    </row>
    <row r="255" spans="1:246" x14ac:dyDescent="0.35">
      <c r="B255" t="s">
        <v>269</v>
      </c>
      <c r="C255">
        <v>-19.015438</v>
      </c>
      <c r="D255">
        <v>29.154857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2</v>
      </c>
      <c r="CN255">
        <v>2</v>
      </c>
      <c r="CO255">
        <v>2</v>
      </c>
      <c r="CP255">
        <v>2</v>
      </c>
      <c r="CQ255">
        <v>2</v>
      </c>
      <c r="CR255">
        <v>2</v>
      </c>
      <c r="CS255">
        <v>2</v>
      </c>
      <c r="CT255">
        <v>2</v>
      </c>
      <c r="CU255">
        <v>2</v>
      </c>
      <c r="CV255">
        <v>2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9</v>
      </c>
      <c r="DI255">
        <v>9</v>
      </c>
      <c r="DJ255">
        <v>9</v>
      </c>
      <c r="DK255">
        <v>9</v>
      </c>
      <c r="DL255">
        <v>9</v>
      </c>
      <c r="DM255">
        <v>12</v>
      </c>
      <c r="DN255">
        <v>13</v>
      </c>
      <c r="DO255">
        <v>13</v>
      </c>
      <c r="DP255">
        <v>13</v>
      </c>
      <c r="DQ255">
        <v>17</v>
      </c>
      <c r="DR255">
        <v>18</v>
      </c>
      <c r="DS255">
        <v>18</v>
      </c>
      <c r="DT255">
        <v>18</v>
      </c>
      <c r="DU255">
        <v>18</v>
      </c>
      <c r="DV255">
        <v>18</v>
      </c>
      <c r="DW255">
        <v>18</v>
      </c>
      <c r="DX255">
        <v>25</v>
      </c>
      <c r="DY255">
        <v>25</v>
      </c>
      <c r="DZ255">
        <v>25</v>
      </c>
      <c r="EA255">
        <v>25</v>
      </c>
      <c r="EB255">
        <v>28</v>
      </c>
      <c r="EC255">
        <v>28</v>
      </c>
      <c r="ED255">
        <v>29</v>
      </c>
      <c r="EE255">
        <v>29</v>
      </c>
      <c r="EF255">
        <v>29</v>
      </c>
      <c r="EG255">
        <v>29</v>
      </c>
      <c r="EH255">
        <v>29</v>
      </c>
      <c r="EI255">
        <v>31</v>
      </c>
      <c r="EJ255">
        <v>33</v>
      </c>
      <c r="EK255">
        <v>33</v>
      </c>
      <c r="EL255">
        <v>34</v>
      </c>
      <c r="EM255">
        <v>46</v>
      </c>
      <c r="EN255">
        <v>46</v>
      </c>
      <c r="EO255">
        <v>49</v>
      </c>
      <c r="EP255">
        <v>51</v>
      </c>
      <c r="EQ255">
        <v>51</v>
      </c>
      <c r="ER255">
        <v>54</v>
      </c>
      <c r="ES255">
        <v>54</v>
      </c>
      <c r="ET255">
        <v>54</v>
      </c>
      <c r="EU255">
        <v>62</v>
      </c>
      <c r="EV255">
        <v>63</v>
      </c>
      <c r="EW255">
        <v>63</v>
      </c>
      <c r="EX255">
        <v>63</v>
      </c>
      <c r="EY255">
        <v>63</v>
      </c>
      <c r="EZ255">
        <v>64</v>
      </c>
      <c r="FA255">
        <v>64</v>
      </c>
      <c r="FB255">
        <v>64</v>
      </c>
      <c r="FC255">
        <v>123</v>
      </c>
      <c r="FD255">
        <v>128</v>
      </c>
      <c r="FE255">
        <v>135</v>
      </c>
      <c r="FF255">
        <v>142</v>
      </c>
      <c r="FG255">
        <v>142</v>
      </c>
      <c r="FH255">
        <v>152</v>
      </c>
      <c r="FI255">
        <v>162</v>
      </c>
      <c r="FJ255">
        <v>166</v>
      </c>
      <c r="FK255">
        <v>173</v>
      </c>
      <c r="FL255">
        <v>176</v>
      </c>
      <c r="FM255">
        <v>181</v>
      </c>
      <c r="FN255">
        <v>181</v>
      </c>
      <c r="FO255">
        <v>197</v>
      </c>
      <c r="FP255">
        <v>201</v>
      </c>
      <c r="FQ255">
        <v>206</v>
      </c>
      <c r="FR255">
        <v>206</v>
      </c>
      <c r="FS255">
        <v>320</v>
      </c>
      <c r="FT255">
        <v>320</v>
      </c>
      <c r="FU255">
        <v>328</v>
      </c>
      <c r="FV255">
        <v>343</v>
      </c>
      <c r="FW255">
        <v>343</v>
      </c>
      <c r="FX255">
        <v>395</v>
      </c>
      <c r="FY255">
        <v>425</v>
      </c>
      <c r="FZ255">
        <v>438</v>
      </c>
      <c r="GA255">
        <v>439</v>
      </c>
      <c r="GB255">
        <v>472</v>
      </c>
      <c r="GC255">
        <v>472</v>
      </c>
      <c r="GD255">
        <v>488</v>
      </c>
      <c r="GE255">
        <v>510</v>
      </c>
      <c r="GF255">
        <v>510</v>
      </c>
      <c r="GG255">
        <v>514</v>
      </c>
      <c r="GH255">
        <v>518</v>
      </c>
      <c r="GI255">
        <v>518</v>
      </c>
      <c r="GJ255">
        <v>542</v>
      </c>
      <c r="GK255">
        <v>604</v>
      </c>
      <c r="GL255">
        <v>887</v>
      </c>
      <c r="GM255">
        <v>924</v>
      </c>
      <c r="GN255">
        <v>1004</v>
      </c>
      <c r="GO255">
        <v>1011</v>
      </c>
      <c r="GP255">
        <v>1016</v>
      </c>
      <c r="GQ255">
        <v>1057</v>
      </c>
      <c r="GR255">
        <v>1238</v>
      </c>
      <c r="GS255">
        <v>1238</v>
      </c>
      <c r="GT255">
        <v>1264</v>
      </c>
      <c r="GU255">
        <v>1345</v>
      </c>
      <c r="GV255">
        <v>1416</v>
      </c>
      <c r="GW255">
        <v>1437</v>
      </c>
      <c r="GX255">
        <v>1524</v>
      </c>
      <c r="GY255">
        <v>1524</v>
      </c>
      <c r="GZ255">
        <v>1620</v>
      </c>
      <c r="HA255">
        <v>1927</v>
      </c>
      <c r="HB255">
        <v>1998</v>
      </c>
      <c r="HC255">
        <v>2047</v>
      </c>
      <c r="HD255">
        <v>2092</v>
      </c>
      <c r="HE255">
        <v>3848</v>
      </c>
      <c r="HF255">
        <v>4105</v>
      </c>
      <c r="HG255">
        <v>4442</v>
      </c>
      <c r="HH255">
        <v>4525</v>
      </c>
      <c r="HI255">
        <v>4587</v>
      </c>
      <c r="HJ255">
        <v>4629</v>
      </c>
      <c r="HK255">
        <v>4872</v>
      </c>
      <c r="HL255">
        <v>4950</v>
      </c>
      <c r="HM255">
        <v>4961</v>
      </c>
      <c r="HN255">
        <v>5001</v>
      </c>
      <c r="HO255">
        <v>5010</v>
      </c>
      <c r="HP255">
        <v>5043</v>
      </c>
      <c r="HQ255">
        <v>5056</v>
      </c>
      <c r="HR255">
        <v>5061</v>
      </c>
      <c r="HS255">
        <v>5221</v>
      </c>
      <c r="HT255">
        <v>5241</v>
      </c>
      <c r="HU255">
        <v>5250</v>
      </c>
      <c r="HV255">
        <v>5263</v>
      </c>
      <c r="HW255">
        <v>5345</v>
      </c>
      <c r="HX255">
        <v>5345</v>
      </c>
      <c r="HY255">
        <v>5345</v>
      </c>
      <c r="HZ255">
        <v>5455</v>
      </c>
      <c r="IA255">
        <v>5477</v>
      </c>
      <c r="IB255">
        <v>5542</v>
      </c>
      <c r="IC255">
        <v>5635</v>
      </c>
      <c r="ID255">
        <v>5660</v>
      </c>
      <c r="IE255">
        <v>5675</v>
      </c>
      <c r="IF255">
        <v>5678</v>
      </c>
      <c r="IG255">
        <v>5690</v>
      </c>
      <c r="IH255">
        <v>5783</v>
      </c>
      <c r="II255">
        <v>5823</v>
      </c>
      <c r="IJ255">
        <v>5841</v>
      </c>
      <c r="IK255">
        <v>5883</v>
      </c>
      <c r="IL255">
        <v>5914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L268"/>
  <sheetViews>
    <sheetView topLeftCell="HX1" workbookViewId="0">
      <selection activeCell="IL1" sqref="I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</cols>
  <sheetData>
    <row r="1" spans="1:246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13180</v>
      </c>
      <c r="BM1">
        <f t="shared" si="0"/>
        <v>14854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32102</v>
      </c>
      <c r="BT1">
        <f t="shared" si="1"/>
        <v>35572</v>
      </c>
      <c r="BU1">
        <f t="shared" si="1"/>
        <v>39620</v>
      </c>
      <c r="BV1">
        <f t="shared" si="1"/>
        <v>44365</v>
      </c>
      <c r="BW1">
        <f t="shared" si="1"/>
        <v>49863</v>
      </c>
      <c r="BX1">
        <f t="shared" si="1"/>
        <v>56101</v>
      </c>
      <c r="BY1">
        <f t="shared" si="1"/>
        <v>62205</v>
      </c>
      <c r="BZ1">
        <f t="shared" si="1"/>
        <v>68351</v>
      </c>
      <c r="CA1">
        <f t="shared" si="1"/>
        <v>73540</v>
      </c>
      <c r="CB1">
        <f t="shared" si="1"/>
        <v>79481</v>
      </c>
      <c r="CC1">
        <f t="shared" si="1"/>
        <v>87712</v>
      </c>
      <c r="CD1">
        <f t="shared" si="1"/>
        <v>94464</v>
      </c>
      <c r="CE1">
        <f t="shared" si="1"/>
        <v>102237</v>
      </c>
      <c r="CF1">
        <f t="shared" si="1"/>
        <v>109629</v>
      </c>
      <c r="CG1">
        <f t="shared" si="1"/>
        <v>115854</v>
      </c>
      <c r="CH1">
        <f t="shared" si="1"/>
        <v>121671</v>
      </c>
      <c r="CI1">
        <f t="shared" si="1"/>
        <v>127587</v>
      </c>
      <c r="CJ1">
        <f t="shared" si="1"/>
        <v>134567</v>
      </c>
      <c r="CK1">
        <f t="shared" si="1"/>
        <v>142918</v>
      </c>
      <c r="CL1">
        <f t="shared" si="1"/>
        <v>150221</v>
      </c>
      <c r="CM1">
        <f t="shared" si="1"/>
        <v>158588</v>
      </c>
      <c r="CN1">
        <f t="shared" si="1"/>
        <v>164601</v>
      </c>
      <c r="CO1">
        <f t="shared" si="1"/>
        <v>169862</v>
      </c>
      <c r="CP1">
        <f t="shared" si="1"/>
        <v>175726</v>
      </c>
      <c r="CQ1">
        <f t="shared" si="1"/>
        <v>182917</v>
      </c>
      <c r="CR1">
        <f t="shared" si="1"/>
        <v>189644</v>
      </c>
      <c r="CS1">
        <f t="shared" si="1"/>
        <v>196485</v>
      </c>
      <c r="CT1">
        <f t="shared" si="1"/>
        <v>203142</v>
      </c>
      <c r="CU1">
        <f t="shared" si="1"/>
        <v>208774</v>
      </c>
      <c r="CV1">
        <f t="shared" si="1"/>
        <v>212708</v>
      </c>
      <c r="CW1">
        <f t="shared" si="1"/>
        <v>217382</v>
      </c>
      <c r="CX1">
        <f t="shared" si="1"/>
        <v>223929</v>
      </c>
      <c r="CY1">
        <f t="shared" si="1"/>
        <v>230657</v>
      </c>
      <c r="CZ1">
        <f t="shared" si="1"/>
        <v>236559</v>
      </c>
      <c r="DA1">
        <f t="shared" si="1"/>
        <v>241722</v>
      </c>
      <c r="DB1">
        <f t="shared" si="1"/>
        <v>247205</v>
      </c>
      <c r="DC1">
        <f t="shared" si="1"/>
        <v>250694</v>
      </c>
      <c r="DD1">
        <f t="shared" si="1"/>
        <v>254808</v>
      </c>
      <c r="DE1">
        <f t="shared" si="1"/>
        <v>260714</v>
      </c>
      <c r="DF1">
        <f t="shared" si="1"/>
        <v>267277</v>
      </c>
      <c r="DG1">
        <f t="shared" si="1"/>
        <v>272579</v>
      </c>
      <c r="DH1">
        <f t="shared" si="1"/>
        <v>278054</v>
      </c>
      <c r="DI1">
        <f t="shared" si="1"/>
        <v>282287</v>
      </c>
      <c r="DJ1">
        <f t="shared" si="1"/>
        <v>285874</v>
      </c>
      <c r="DK1">
        <f t="shared" si="1"/>
        <v>289354</v>
      </c>
      <c r="DL1">
        <f t="shared" si="1"/>
        <v>294889</v>
      </c>
      <c r="DM1">
        <f t="shared" si="1"/>
        <v>299981</v>
      </c>
      <c r="DN1">
        <f t="shared" si="1"/>
        <v>305171</v>
      </c>
      <c r="DO1">
        <f t="shared" si="1"/>
        <v>310304</v>
      </c>
      <c r="DP1">
        <f t="shared" si="1"/>
        <v>314424</v>
      </c>
      <c r="DQ1">
        <f t="shared" si="1"/>
        <v>317712</v>
      </c>
      <c r="DR1">
        <f t="shared" si="1"/>
        <v>321412</v>
      </c>
      <c r="DS1">
        <f t="shared" si="1"/>
        <v>326158</v>
      </c>
      <c r="DT1">
        <f t="shared" si="1"/>
        <v>330926</v>
      </c>
      <c r="DU1">
        <f t="shared" si="1"/>
        <v>335657</v>
      </c>
      <c r="DV1">
        <f t="shared" si="1"/>
        <v>340851</v>
      </c>
      <c r="DW1">
        <f t="shared" si="1"/>
        <v>344742</v>
      </c>
      <c r="DX1">
        <f t="shared" si="1"/>
        <v>347870</v>
      </c>
      <c r="DY1">
        <f t="shared" si="1"/>
        <v>349062</v>
      </c>
      <c r="DZ1">
        <f t="shared" si="1"/>
        <v>353180</v>
      </c>
      <c r="EA1">
        <f t="shared" si="1"/>
        <v>358326</v>
      </c>
      <c r="EB1">
        <f t="shared" si="1"/>
        <v>362944</v>
      </c>
      <c r="EC1">
        <f t="shared" si="1"/>
        <v>367536</v>
      </c>
      <c r="ED1">
        <f t="shared" ref="ED1:GO1" si="2">SUM(ED3:ED268)</f>
        <v>371610</v>
      </c>
      <c r="EE1">
        <f t="shared" si="2"/>
        <v>374478</v>
      </c>
      <c r="EF1">
        <f t="shared" si="2"/>
        <v>377554</v>
      </c>
      <c r="EG1">
        <f t="shared" si="2"/>
        <v>382296</v>
      </c>
      <c r="EH1">
        <f t="shared" si="2"/>
        <v>387745</v>
      </c>
      <c r="EI1">
        <f t="shared" si="2"/>
        <v>392879</v>
      </c>
      <c r="EJ1">
        <f t="shared" si="2"/>
        <v>397453</v>
      </c>
      <c r="EK1">
        <f t="shared" si="2"/>
        <v>401265</v>
      </c>
      <c r="EL1">
        <f t="shared" si="2"/>
        <v>404006</v>
      </c>
      <c r="EM1">
        <f t="shared" si="2"/>
        <v>407707</v>
      </c>
      <c r="EN1">
        <f t="shared" si="2"/>
        <v>412562</v>
      </c>
      <c r="EO1">
        <f t="shared" si="2"/>
        <v>417623</v>
      </c>
      <c r="EP1">
        <f t="shared" si="2"/>
        <v>422322</v>
      </c>
      <c r="EQ1">
        <f t="shared" si="2"/>
        <v>426545</v>
      </c>
      <c r="ER1">
        <f t="shared" si="2"/>
        <v>430722</v>
      </c>
      <c r="ES1">
        <f t="shared" si="2"/>
        <v>434129</v>
      </c>
      <c r="ET1">
        <f t="shared" si="2"/>
        <v>437559</v>
      </c>
      <c r="EU1">
        <f t="shared" si="2"/>
        <v>444294</v>
      </c>
      <c r="EV1">
        <f t="shared" si="2"/>
        <v>449396</v>
      </c>
      <c r="EW1">
        <f t="shared" si="2"/>
        <v>454386</v>
      </c>
      <c r="EX1">
        <f t="shared" si="2"/>
        <v>460545</v>
      </c>
      <c r="EY1">
        <f t="shared" si="2"/>
        <v>464746</v>
      </c>
      <c r="EZ1">
        <f t="shared" si="2"/>
        <v>468747</v>
      </c>
      <c r="FA1">
        <f t="shared" si="2"/>
        <v>472311</v>
      </c>
      <c r="FB1">
        <f t="shared" si="2"/>
        <v>477539</v>
      </c>
      <c r="FC1">
        <f t="shared" si="2"/>
        <v>482712</v>
      </c>
      <c r="FD1">
        <f t="shared" si="2"/>
        <v>487411</v>
      </c>
      <c r="FE1">
        <f t="shared" si="2"/>
        <v>492109</v>
      </c>
      <c r="FF1">
        <f t="shared" si="2"/>
        <v>496574</v>
      </c>
      <c r="FG1">
        <f t="shared" si="2"/>
        <v>499712</v>
      </c>
      <c r="FH1">
        <f t="shared" si="2"/>
        <v>503435</v>
      </c>
      <c r="FI1">
        <f t="shared" si="2"/>
        <v>508361</v>
      </c>
      <c r="FJ1">
        <f t="shared" si="2"/>
        <v>513291</v>
      </c>
      <c r="FK1">
        <f t="shared" si="2"/>
        <v>518361</v>
      </c>
      <c r="FL1">
        <f t="shared" si="2"/>
        <v>523297</v>
      </c>
      <c r="FM1">
        <f t="shared" si="2"/>
        <v>527661</v>
      </c>
      <c r="FN1">
        <f t="shared" si="2"/>
        <v>531133</v>
      </c>
      <c r="FO1">
        <f t="shared" si="2"/>
        <v>534954</v>
      </c>
      <c r="FP1">
        <f t="shared" si="2"/>
        <v>540984</v>
      </c>
      <c r="FQ1">
        <f t="shared" si="2"/>
        <v>546257</v>
      </c>
      <c r="FR1">
        <f t="shared" si="2"/>
        <v>551670</v>
      </c>
      <c r="FS1">
        <f t="shared" si="2"/>
        <v>556965</v>
      </c>
      <c r="FT1">
        <f t="shared" si="2"/>
        <v>561750</v>
      </c>
      <c r="FU1">
        <f t="shared" si="2"/>
        <v>565740</v>
      </c>
      <c r="FV1">
        <f t="shared" si="2"/>
        <v>569553</v>
      </c>
      <c r="FW1">
        <f t="shared" si="2"/>
        <v>575148</v>
      </c>
      <c r="FX1">
        <f t="shared" si="2"/>
        <v>580582</v>
      </c>
      <c r="FY1">
        <f t="shared" si="2"/>
        <v>586332</v>
      </c>
      <c r="FZ1">
        <f t="shared" si="2"/>
        <v>592988</v>
      </c>
      <c r="GA1">
        <f t="shared" si="2"/>
        <v>598609</v>
      </c>
      <c r="GB1">
        <f t="shared" si="2"/>
        <v>602661</v>
      </c>
      <c r="GC1">
        <f t="shared" si="2"/>
        <v>606829</v>
      </c>
      <c r="GD1">
        <f t="shared" si="2"/>
        <v>612998</v>
      </c>
      <c r="GE1">
        <f t="shared" si="2"/>
        <v>619920</v>
      </c>
      <c r="GF1">
        <f t="shared" si="2"/>
        <v>629817</v>
      </c>
      <c r="GG1">
        <f t="shared" si="2"/>
        <v>635852</v>
      </c>
      <c r="GH1">
        <f t="shared" si="2"/>
        <v>641398</v>
      </c>
      <c r="GI1">
        <f t="shared" si="2"/>
        <v>645058</v>
      </c>
      <c r="GJ1">
        <f t="shared" si="2"/>
        <v>650233</v>
      </c>
      <c r="GK1">
        <f t="shared" si="2"/>
        <v>656545</v>
      </c>
      <c r="GL1">
        <f t="shared" si="2"/>
        <v>663118</v>
      </c>
      <c r="GM1">
        <f t="shared" si="2"/>
        <v>669124</v>
      </c>
      <c r="GN1">
        <f t="shared" si="2"/>
        <v>675313</v>
      </c>
      <c r="GO1">
        <f t="shared" si="2"/>
        <v>680796</v>
      </c>
      <c r="GP1">
        <f t="shared" ref="GP1:IL1" si="3">SUM(GP3:GP268)</f>
        <v>685087</v>
      </c>
      <c r="GQ1">
        <f t="shared" si="3"/>
        <v>689402</v>
      </c>
      <c r="GR1">
        <f t="shared" si="3"/>
        <v>696350</v>
      </c>
      <c r="GS1">
        <f t="shared" si="3"/>
        <v>703302</v>
      </c>
      <c r="GT1">
        <f t="shared" si="3"/>
        <v>709787</v>
      </c>
      <c r="GU1">
        <f t="shared" si="3"/>
        <v>716089</v>
      </c>
      <c r="GV1">
        <f t="shared" si="3"/>
        <v>721499</v>
      </c>
      <c r="GW1">
        <f t="shared" si="3"/>
        <v>726039</v>
      </c>
      <c r="GX1">
        <f t="shared" si="3"/>
        <v>730973</v>
      </c>
      <c r="GY1">
        <f t="shared" si="3"/>
        <v>737391</v>
      </c>
      <c r="GZ1">
        <f t="shared" si="3"/>
        <v>743999</v>
      </c>
      <c r="HA1">
        <f t="shared" si="3"/>
        <v>750232</v>
      </c>
      <c r="HB1">
        <f t="shared" si="3"/>
        <v>760366</v>
      </c>
      <c r="HC1">
        <f t="shared" si="3"/>
        <v>765715</v>
      </c>
      <c r="HD1">
        <f t="shared" si="3"/>
        <v>769903</v>
      </c>
      <c r="HE1">
        <f t="shared" si="3"/>
        <v>774036</v>
      </c>
      <c r="HF1">
        <f t="shared" si="3"/>
        <v>780909</v>
      </c>
      <c r="HG1">
        <f t="shared" si="3"/>
        <v>787659</v>
      </c>
      <c r="HH1">
        <f t="shared" si="3"/>
        <v>793684</v>
      </c>
      <c r="HI1">
        <f t="shared" si="3"/>
        <v>799224</v>
      </c>
      <c r="HJ1">
        <f t="shared" si="3"/>
        <v>804787</v>
      </c>
      <c r="HK1">
        <f t="shared" si="3"/>
        <v>808648</v>
      </c>
      <c r="HL1">
        <f t="shared" si="3"/>
        <v>812998</v>
      </c>
      <c r="HM1">
        <f t="shared" si="3"/>
        <v>819396</v>
      </c>
      <c r="HN1">
        <f t="shared" si="3"/>
        <v>825680</v>
      </c>
      <c r="HO1">
        <f t="shared" si="3"/>
        <v>831566</v>
      </c>
      <c r="HP1">
        <f t="shared" si="3"/>
        <v>837080</v>
      </c>
      <c r="HQ1">
        <f t="shared" si="3"/>
        <v>842452</v>
      </c>
      <c r="HR1">
        <f t="shared" si="3"/>
        <v>846353</v>
      </c>
      <c r="HS1">
        <f t="shared" si="3"/>
        <v>850535</v>
      </c>
      <c r="HT1">
        <f t="shared" si="3"/>
        <v>857015</v>
      </c>
      <c r="HU1">
        <f t="shared" si="3"/>
        <v>863028</v>
      </c>
      <c r="HV1">
        <f t="shared" si="3"/>
        <v>868733</v>
      </c>
      <c r="HW1">
        <f t="shared" si="3"/>
        <v>874639</v>
      </c>
      <c r="HX1">
        <f t="shared" si="3"/>
        <v>879577</v>
      </c>
      <c r="HY1">
        <f t="shared" si="3"/>
        <v>883339</v>
      </c>
      <c r="HZ1">
        <f t="shared" si="3"/>
        <v>892646</v>
      </c>
      <c r="IA1">
        <f t="shared" si="3"/>
        <v>897383</v>
      </c>
      <c r="IB1">
        <f t="shared" si="3"/>
        <v>903686</v>
      </c>
      <c r="IC1">
        <f t="shared" si="3"/>
        <v>909479</v>
      </c>
      <c r="ID1">
        <f t="shared" si="3"/>
        <v>915356</v>
      </c>
      <c r="IE1">
        <f t="shared" si="3"/>
        <v>920231</v>
      </c>
      <c r="IF1">
        <f t="shared" si="3"/>
        <v>923873</v>
      </c>
      <c r="IG1">
        <f t="shared" si="3"/>
        <v>928303</v>
      </c>
      <c r="IH1">
        <f t="shared" si="3"/>
        <v>934852</v>
      </c>
      <c r="II1">
        <f t="shared" si="3"/>
        <v>940605</v>
      </c>
      <c r="IJ1">
        <f t="shared" si="3"/>
        <v>946061</v>
      </c>
      <c r="IK1">
        <f t="shared" si="3"/>
        <v>950520</v>
      </c>
      <c r="IL1">
        <f t="shared" si="3"/>
        <v>955843</v>
      </c>
    </row>
    <row r="2" spans="1:246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</row>
    <row r="3" spans="1:246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</row>
    <row r="4" spans="1:246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</row>
    <row r="5" spans="1:246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</row>
    <row r="6" spans="1:246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</row>
    <row r="7" spans="1:246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</row>
    <row r="8" spans="1:246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</row>
    <row r="9" spans="1:246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</row>
    <row r="10" spans="1:246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</row>
    <row r="11" spans="1:246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</row>
    <row r="12" spans="1:246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</row>
    <row r="13" spans="1:246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</row>
    <row r="14" spans="1:246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</row>
    <row r="15" spans="1:246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</row>
    <row r="16" spans="1:246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</row>
    <row r="17" spans="1:246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</row>
    <row r="18" spans="1:246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</row>
    <row r="19" spans="1:246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</row>
    <row r="20" spans="1:246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</row>
    <row r="21" spans="1:246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</row>
    <row r="22" spans="1:246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</row>
    <row r="23" spans="1:246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</row>
    <row r="24" spans="1:246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</row>
    <row r="25" spans="1:246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</row>
    <row r="26" spans="1:246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</row>
    <row r="27" spans="1:246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</row>
    <row r="28" spans="1:246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</row>
    <row r="29" spans="1:246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</row>
    <row r="30" spans="1:246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</row>
    <row r="31" spans="1:246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</row>
    <row r="32" spans="1:246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</row>
    <row r="33" spans="1:246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</row>
    <row r="34" spans="1:246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</row>
    <row r="35" spans="1:246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</row>
    <row r="36" spans="1:246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</row>
    <row r="37" spans="1:246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</row>
    <row r="38" spans="1:246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</row>
    <row r="39" spans="1:246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</row>
    <row r="40" spans="1:246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</row>
    <row r="41" spans="1:246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</row>
    <row r="42" spans="1:246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</row>
    <row r="43" spans="1:246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</row>
    <row r="44" spans="1:246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</row>
    <row r="45" spans="1:246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</row>
    <row r="46" spans="1:246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</row>
    <row r="47" spans="1:246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</row>
    <row r="48" spans="1:246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</row>
    <row r="49" spans="1:246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</row>
    <row r="50" spans="1:246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</row>
    <row r="51" spans="1:246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</row>
    <row r="52" spans="1:246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</row>
    <row r="53" spans="1:246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</row>
    <row r="54" spans="1:246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</row>
    <row r="55" spans="1:246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</row>
    <row r="56" spans="1:246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</row>
    <row r="57" spans="1:246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</row>
    <row r="58" spans="1:246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</row>
    <row r="59" spans="1:246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</row>
    <row r="60" spans="1:246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</row>
    <row r="61" spans="1:246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</row>
    <row r="62" spans="1:246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</row>
    <row r="63" spans="1:246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</row>
    <row r="64" spans="1:246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</row>
    <row r="65" spans="1:246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</row>
    <row r="66" spans="1:246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</row>
    <row r="67" spans="1:246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</row>
    <row r="68" spans="1:246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</row>
    <row r="69" spans="1:246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</row>
    <row r="70" spans="1:246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</row>
    <row r="71" spans="1:246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</row>
    <row r="72" spans="1:246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</row>
    <row r="73" spans="1:246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</row>
    <row r="74" spans="1:246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</row>
    <row r="75" spans="1:246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</row>
    <row r="76" spans="1:246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</row>
    <row r="77" spans="1:246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</row>
    <row r="78" spans="1:246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</row>
    <row r="79" spans="1:246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</row>
    <row r="80" spans="1:246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</row>
    <row r="81" spans="1:246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</row>
    <row r="82" spans="1:246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</row>
    <row r="83" spans="1:246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</row>
    <row r="84" spans="1:246" x14ac:dyDescent="0.35">
      <c r="A84" t="s">
        <v>159</v>
      </c>
      <c r="B84" t="s">
        <v>142</v>
      </c>
      <c r="C84">
        <v>31.201999999999899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</row>
    <row r="85" spans="1:246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</row>
    <row r="86" spans="1:246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</row>
    <row r="87" spans="1:246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</row>
    <row r="88" spans="1:246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</row>
    <row r="89" spans="1:246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</row>
    <row r="90" spans="1:246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</row>
    <row r="91" spans="1:246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</row>
    <row r="92" spans="1:246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</row>
    <row r="93" spans="1:246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</row>
    <row r="94" spans="1:246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</row>
    <row r="95" spans="1:246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</row>
    <row r="96" spans="1:246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</row>
    <row r="97" spans="1:246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</row>
    <row r="98" spans="1:246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</row>
    <row r="99" spans="1:246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</row>
    <row r="100" spans="1:246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</row>
    <row r="101" spans="1:246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</row>
    <row r="102" spans="1:246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</row>
    <row r="103" spans="1:246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</row>
    <row r="104" spans="1:246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</row>
    <row r="105" spans="1:246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</row>
    <row r="106" spans="1:246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</row>
    <row r="107" spans="1:246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</row>
    <row r="108" spans="1:246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</row>
    <row r="109" spans="1:246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</row>
    <row r="110" spans="1:246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</row>
    <row r="111" spans="1:246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</row>
    <row r="112" spans="1:246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</row>
    <row r="113" spans="1:246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</row>
    <row r="114" spans="1:246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</row>
    <row r="115" spans="1:246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</row>
    <row r="116" spans="1:246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</row>
    <row r="117" spans="1:246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</row>
    <row r="118" spans="1:246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</row>
    <row r="119" spans="1:246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</row>
    <row r="120" spans="1:246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</row>
    <row r="121" spans="1:246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</row>
    <row r="122" spans="1:246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</row>
    <row r="123" spans="1:246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</row>
    <row r="124" spans="1:246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</row>
    <row r="125" spans="1:246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</row>
    <row r="126" spans="1:246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</row>
    <row r="127" spans="1:246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</row>
    <row r="128" spans="1:246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</row>
    <row r="129" spans="2:246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</row>
    <row r="130" spans="2:246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</row>
    <row r="131" spans="2:246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</row>
    <row r="132" spans="2:246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</row>
    <row r="133" spans="2:246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</row>
    <row r="134" spans="2:246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</row>
    <row r="135" spans="2:246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</row>
    <row r="136" spans="2:246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</row>
    <row r="137" spans="2:246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</row>
    <row r="138" spans="2:246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</row>
    <row r="139" spans="2:246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</row>
    <row r="140" spans="2:246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</row>
    <row r="141" spans="2:246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</row>
    <row r="142" spans="2:246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</row>
    <row r="143" spans="2:246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</row>
    <row r="144" spans="2:246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</row>
    <row r="145" spans="2:246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</row>
    <row r="146" spans="2:246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84372</v>
      </c>
      <c r="IL146">
        <v>85619</v>
      </c>
    </row>
    <row r="147" spans="2:246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</row>
    <row r="148" spans="2:246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</row>
    <row r="149" spans="2:246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</row>
    <row r="150" spans="2:246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</row>
    <row r="151" spans="2:246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</row>
    <row r="152" spans="2:246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</row>
    <row r="153" spans="2:246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</row>
    <row r="154" spans="2:246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</row>
    <row r="155" spans="2:246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</row>
    <row r="156" spans="2:246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</row>
    <row r="157" spans="2:246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</row>
    <row r="158" spans="2:246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</row>
    <row r="159" spans="2:246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212</v>
      </c>
      <c r="GO159">
        <v>212</v>
      </c>
      <c r="GP159">
        <v>249</v>
      </c>
      <c r="GQ159">
        <v>256</v>
      </c>
      <c r="GR159">
        <v>296</v>
      </c>
      <c r="GS159">
        <v>296</v>
      </c>
      <c r="GT159">
        <v>300</v>
      </c>
      <c r="GU159">
        <v>303</v>
      </c>
      <c r="GV159">
        <v>303</v>
      </c>
      <c r="GW159">
        <v>303</v>
      </c>
      <c r="GX159">
        <v>341</v>
      </c>
      <c r="GY159">
        <v>341</v>
      </c>
      <c r="GZ159">
        <v>341</v>
      </c>
      <c r="HA159">
        <v>365</v>
      </c>
      <c r="HB159">
        <v>381</v>
      </c>
      <c r="HC159">
        <v>390</v>
      </c>
      <c r="HD159">
        <v>390</v>
      </c>
      <c r="HE159">
        <v>390</v>
      </c>
      <c r="HF159">
        <v>390</v>
      </c>
      <c r="HG159">
        <v>390</v>
      </c>
      <c r="HH159">
        <v>390</v>
      </c>
      <c r="HI159">
        <v>448</v>
      </c>
      <c r="HJ159">
        <v>448</v>
      </c>
      <c r="HK159">
        <v>467</v>
      </c>
      <c r="HL159">
        <v>467</v>
      </c>
      <c r="HM159">
        <v>488</v>
      </c>
      <c r="HN159">
        <v>488</v>
      </c>
      <c r="HO159">
        <v>488</v>
      </c>
      <c r="HP159">
        <v>488</v>
      </c>
      <c r="HQ159">
        <v>488</v>
      </c>
      <c r="HR159">
        <v>488</v>
      </c>
      <c r="HS159">
        <v>488</v>
      </c>
      <c r="HT159">
        <v>488</v>
      </c>
      <c r="HU159">
        <v>488</v>
      </c>
      <c r="HV159">
        <v>488</v>
      </c>
      <c r="HW159">
        <v>488</v>
      </c>
      <c r="HX159">
        <v>488</v>
      </c>
      <c r="HY159">
        <v>488</v>
      </c>
      <c r="HZ159">
        <v>488</v>
      </c>
      <c r="IA159">
        <v>488</v>
      </c>
      <c r="IB159">
        <v>488</v>
      </c>
      <c r="IC159">
        <v>488</v>
      </c>
      <c r="ID159">
        <v>488</v>
      </c>
      <c r="IE159">
        <v>488</v>
      </c>
      <c r="IF159">
        <v>488</v>
      </c>
      <c r="IG159">
        <v>488</v>
      </c>
      <c r="IH159">
        <v>488</v>
      </c>
      <c r="II159">
        <v>488</v>
      </c>
      <c r="IJ159">
        <v>488</v>
      </c>
      <c r="IK159">
        <v>488</v>
      </c>
      <c r="IL159">
        <v>488</v>
      </c>
    </row>
    <row r="160" spans="2:246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</row>
    <row r="161" spans="2:246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</row>
    <row r="162" spans="2:246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</row>
    <row r="163" spans="2:246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</row>
    <row r="164" spans="2:246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</row>
    <row r="165" spans="2:246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</row>
    <row r="166" spans="2:246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</row>
    <row r="167" spans="2:246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</row>
    <row r="168" spans="2:246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2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</row>
    <row r="169" spans="2:246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</row>
    <row r="170" spans="2:246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</row>
    <row r="171" spans="2:246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</row>
    <row r="172" spans="2:246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</row>
    <row r="173" spans="2:246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</row>
    <row r="174" spans="2:246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</row>
    <row r="175" spans="2:246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</row>
    <row r="176" spans="2:246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</row>
    <row r="177" spans="1:246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</row>
    <row r="178" spans="1:246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</row>
    <row r="179" spans="1:246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</row>
    <row r="180" spans="1:246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</row>
    <row r="181" spans="1:246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</row>
    <row r="182" spans="1:246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</row>
    <row r="183" spans="1:246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</row>
    <row r="184" spans="1:246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</row>
    <row r="185" spans="1:246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</row>
    <row r="186" spans="1:246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</row>
    <row r="187" spans="1:246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</row>
    <row r="188" spans="1:246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</row>
    <row r="189" spans="1:246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</row>
    <row r="190" spans="1:246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</row>
    <row r="191" spans="1:246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</row>
    <row r="192" spans="1:246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</row>
    <row r="193" spans="2:246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</row>
    <row r="194" spans="2:246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</row>
    <row r="195" spans="2:246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</row>
    <row r="196" spans="2:246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</row>
    <row r="197" spans="2:246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</row>
    <row r="198" spans="2:246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</row>
    <row r="199" spans="2:246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</row>
    <row r="200" spans="2:246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</row>
    <row r="201" spans="2:246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</row>
    <row r="202" spans="2:246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</row>
    <row r="203" spans="2:246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</row>
    <row r="204" spans="2:246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</row>
    <row r="205" spans="2:246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</row>
    <row r="206" spans="2:246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</row>
    <row r="207" spans="2:246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</row>
    <row r="208" spans="2:246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</row>
    <row r="209" spans="2:246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</row>
    <row r="210" spans="2:246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</row>
    <row r="211" spans="2:246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</row>
    <row r="212" spans="2:246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</row>
    <row r="213" spans="2:246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</row>
    <row r="214" spans="2:246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</row>
    <row r="215" spans="2:246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</row>
    <row r="216" spans="2:246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</row>
    <row r="217" spans="2:246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</row>
    <row r="218" spans="2:246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</row>
    <row r="219" spans="2:246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</row>
    <row r="220" spans="2:246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</row>
    <row r="221" spans="2:246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</row>
    <row r="222" spans="2:246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</row>
    <row r="223" spans="2:246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</row>
    <row r="224" spans="2:246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</row>
    <row r="225" spans="2:246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</row>
    <row r="226" spans="2:246" x14ac:dyDescent="0.35">
      <c r="B226" t="s">
        <v>243</v>
      </c>
      <c r="C226">
        <v>5.1521489999999996</v>
      </c>
      <c r="D226">
        <v>46.199615999999999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2</v>
      </c>
      <c r="CJ226">
        <v>2</v>
      </c>
      <c r="CK226">
        <v>5</v>
      </c>
      <c r="CL226">
        <v>5</v>
      </c>
      <c r="CM226">
        <v>6</v>
      </c>
      <c r="CN226">
        <v>7</v>
      </c>
      <c r="CO226">
        <v>7</v>
      </c>
      <c r="CP226">
        <v>8</v>
      </c>
      <c r="CQ226">
        <v>8</v>
      </c>
      <c r="CR226">
        <v>8</v>
      </c>
      <c r="CS226">
        <v>16</v>
      </c>
      <c r="CT226">
        <v>16</v>
      </c>
      <c r="CU226">
        <v>18</v>
      </c>
      <c r="CV226">
        <v>23</v>
      </c>
      <c r="CW226">
        <v>26</v>
      </c>
      <c r="CX226">
        <v>28</v>
      </c>
      <c r="CY226">
        <v>28</v>
      </c>
      <c r="CZ226">
        <v>28</v>
      </c>
      <c r="DA226">
        <v>28</v>
      </c>
      <c r="DB226">
        <v>31</v>
      </c>
      <c r="DC226">
        <v>32</v>
      </c>
      <c r="DD226">
        <v>35</v>
      </c>
      <c r="DE226">
        <v>38</v>
      </c>
      <c r="DF226">
        <v>39</v>
      </c>
      <c r="DG226">
        <v>44</v>
      </c>
      <c r="DH226">
        <v>44</v>
      </c>
      <c r="DI226">
        <v>48</v>
      </c>
      <c r="DJ226">
        <v>51</v>
      </c>
      <c r="DK226">
        <v>52</v>
      </c>
      <c r="DL226">
        <v>52</v>
      </c>
      <c r="DM226">
        <v>52</v>
      </c>
      <c r="DN226">
        <v>53</v>
      </c>
      <c r="DO226">
        <v>53</v>
      </c>
      <c r="DP226">
        <v>55</v>
      </c>
      <c r="DQ226">
        <v>56</v>
      </c>
      <c r="DR226">
        <v>57</v>
      </c>
      <c r="DS226">
        <v>59</v>
      </c>
      <c r="DT226">
        <v>61</v>
      </c>
      <c r="DU226">
        <v>61</v>
      </c>
      <c r="DV226">
        <v>61</v>
      </c>
      <c r="DW226">
        <v>61</v>
      </c>
      <c r="DX226">
        <v>61</v>
      </c>
      <c r="DY226">
        <v>66</v>
      </c>
      <c r="DZ226">
        <v>67</v>
      </c>
      <c r="EA226">
        <v>67</v>
      </c>
      <c r="EB226">
        <v>72</v>
      </c>
      <c r="EC226">
        <v>72</v>
      </c>
      <c r="ED226">
        <v>73</v>
      </c>
      <c r="EE226">
        <v>78</v>
      </c>
      <c r="EF226">
        <v>79</v>
      </c>
      <c r="EG226">
        <v>79</v>
      </c>
      <c r="EH226">
        <v>79</v>
      </c>
      <c r="EI226">
        <v>79</v>
      </c>
      <c r="EJ226">
        <v>79</v>
      </c>
      <c r="EK226">
        <v>82</v>
      </c>
      <c r="EL226">
        <v>83</v>
      </c>
      <c r="EM226">
        <v>84</v>
      </c>
      <c r="EN226">
        <v>85</v>
      </c>
      <c r="EO226">
        <v>85</v>
      </c>
      <c r="EP226">
        <v>85</v>
      </c>
      <c r="EQ226">
        <v>85</v>
      </c>
      <c r="ER226">
        <v>87</v>
      </c>
      <c r="ES226">
        <v>88</v>
      </c>
      <c r="ET226">
        <v>88</v>
      </c>
      <c r="EU226">
        <v>88</v>
      </c>
      <c r="EV226">
        <v>88</v>
      </c>
      <c r="EW226">
        <v>88</v>
      </c>
      <c r="EX226">
        <v>88</v>
      </c>
      <c r="EY226">
        <v>88</v>
      </c>
      <c r="EZ226">
        <v>90</v>
      </c>
      <c r="FA226">
        <v>90</v>
      </c>
      <c r="FB226">
        <v>90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90</v>
      </c>
      <c r="FL226">
        <v>90</v>
      </c>
      <c r="FM226">
        <v>92</v>
      </c>
      <c r="FN226">
        <v>92</v>
      </c>
      <c r="FO226">
        <v>92</v>
      </c>
      <c r="FP226">
        <v>92</v>
      </c>
      <c r="FQ226">
        <v>92</v>
      </c>
      <c r="FR226">
        <v>92</v>
      </c>
      <c r="FS226">
        <v>92</v>
      </c>
      <c r="FT226">
        <v>92</v>
      </c>
      <c r="FU226">
        <v>93</v>
      </c>
      <c r="FV226">
        <v>93</v>
      </c>
      <c r="FW226">
        <v>93</v>
      </c>
      <c r="FX226">
        <v>93</v>
      </c>
      <c r="FY226">
        <v>93</v>
      </c>
      <c r="FZ226">
        <v>93</v>
      </c>
      <c r="GA226">
        <v>93</v>
      </c>
      <c r="GB226">
        <v>93</v>
      </c>
      <c r="GC226">
        <v>93</v>
      </c>
      <c r="GD226">
        <v>93</v>
      </c>
      <c r="GE226">
        <v>93</v>
      </c>
      <c r="GF226">
        <v>93</v>
      </c>
      <c r="GG226">
        <v>93</v>
      </c>
      <c r="GH226">
        <v>93</v>
      </c>
      <c r="GI226">
        <v>93</v>
      </c>
      <c r="GJ226">
        <v>93</v>
      </c>
      <c r="GK226">
        <v>93</v>
      </c>
      <c r="GL226">
        <v>93</v>
      </c>
      <c r="GM226">
        <v>93</v>
      </c>
      <c r="GN226">
        <v>93</v>
      </c>
      <c r="GO226">
        <v>93</v>
      </c>
      <c r="GP226">
        <v>93</v>
      </c>
      <c r="GQ226">
        <v>93</v>
      </c>
      <c r="GR226">
        <v>93</v>
      </c>
      <c r="GS226">
        <v>93</v>
      </c>
      <c r="GT226">
        <v>93</v>
      </c>
      <c r="GU226">
        <v>93</v>
      </c>
      <c r="GV226">
        <v>93</v>
      </c>
      <c r="GW226">
        <v>93</v>
      </c>
      <c r="GX226">
        <v>93</v>
      </c>
      <c r="GY226">
        <v>93</v>
      </c>
      <c r="GZ226">
        <v>93</v>
      </c>
      <c r="HA226">
        <v>93</v>
      </c>
      <c r="HB226">
        <v>93</v>
      </c>
      <c r="HC226">
        <v>93</v>
      </c>
      <c r="HD226">
        <v>93</v>
      </c>
      <c r="HE226">
        <v>93</v>
      </c>
      <c r="HF226">
        <v>93</v>
      </c>
      <c r="HG226">
        <v>93</v>
      </c>
      <c r="HH226">
        <v>93</v>
      </c>
      <c r="HI226">
        <v>93</v>
      </c>
      <c r="HJ226">
        <v>93</v>
      </c>
      <c r="HK226">
        <v>93</v>
      </c>
      <c r="HL226">
        <v>93</v>
      </c>
      <c r="HM226">
        <v>95</v>
      </c>
      <c r="HN226">
        <v>95</v>
      </c>
      <c r="HO226">
        <v>95</v>
      </c>
      <c r="HP226">
        <v>95</v>
      </c>
      <c r="HQ226">
        <v>97</v>
      </c>
      <c r="HR226">
        <v>98</v>
      </c>
      <c r="HS226">
        <v>98</v>
      </c>
      <c r="HT226">
        <v>98</v>
      </c>
      <c r="HU226">
        <v>98</v>
      </c>
      <c r="HV226">
        <v>98</v>
      </c>
      <c r="HW226">
        <v>97</v>
      </c>
      <c r="HX226">
        <v>97</v>
      </c>
      <c r="HY226">
        <v>97</v>
      </c>
      <c r="HZ226">
        <v>97</v>
      </c>
      <c r="IA226">
        <v>97</v>
      </c>
      <c r="IB226">
        <v>97</v>
      </c>
      <c r="IC226">
        <v>97</v>
      </c>
      <c r="ID226">
        <v>98</v>
      </c>
      <c r="IE226">
        <v>98</v>
      </c>
      <c r="IF226">
        <v>98</v>
      </c>
      <c r="IG226">
        <v>98</v>
      </c>
      <c r="IH226">
        <v>98</v>
      </c>
      <c r="II226">
        <v>98</v>
      </c>
      <c r="IJ226">
        <v>98</v>
      </c>
      <c r="IK226">
        <v>98</v>
      </c>
      <c r="IL226">
        <v>98</v>
      </c>
    </row>
    <row r="227" spans="2:246" x14ac:dyDescent="0.35">
      <c r="B227" t="s">
        <v>113</v>
      </c>
      <c r="C227">
        <v>-30.5595</v>
      </c>
      <c r="D227">
        <v>22.9375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1</v>
      </c>
      <c r="BS227">
        <v>1</v>
      </c>
      <c r="BT227">
        <v>2</v>
      </c>
      <c r="BU227">
        <v>3</v>
      </c>
      <c r="BV227">
        <v>5</v>
      </c>
      <c r="BW227">
        <v>5</v>
      </c>
      <c r="BX227">
        <v>5</v>
      </c>
      <c r="BY227">
        <v>9</v>
      </c>
      <c r="BZ227">
        <v>9</v>
      </c>
      <c r="CA227">
        <v>11</v>
      </c>
      <c r="CB227">
        <v>12</v>
      </c>
      <c r="CC227">
        <v>13</v>
      </c>
      <c r="CD227">
        <v>18</v>
      </c>
      <c r="CE227">
        <v>18</v>
      </c>
      <c r="CF227">
        <v>24</v>
      </c>
      <c r="CG227">
        <v>25</v>
      </c>
      <c r="CH227">
        <v>25</v>
      </c>
      <c r="CI227">
        <v>27</v>
      </c>
      <c r="CJ227">
        <v>27</v>
      </c>
      <c r="CK227">
        <v>34</v>
      </c>
      <c r="CL227">
        <v>48</v>
      </c>
      <c r="CM227">
        <v>50</v>
      </c>
      <c r="CN227">
        <v>52</v>
      </c>
      <c r="CO227">
        <v>54</v>
      </c>
      <c r="CP227">
        <v>58</v>
      </c>
      <c r="CQ227">
        <v>58</v>
      </c>
      <c r="CR227">
        <v>65</v>
      </c>
      <c r="CS227">
        <v>75</v>
      </c>
      <c r="CT227">
        <v>79</v>
      </c>
      <c r="CU227">
        <v>86</v>
      </c>
      <c r="CV227">
        <v>87</v>
      </c>
      <c r="CW227">
        <v>90</v>
      </c>
      <c r="CX227">
        <v>93</v>
      </c>
      <c r="CY227">
        <v>103</v>
      </c>
      <c r="CZ227">
        <v>103</v>
      </c>
      <c r="DA227">
        <v>116</v>
      </c>
      <c r="DB227">
        <v>123</v>
      </c>
      <c r="DC227">
        <v>131</v>
      </c>
      <c r="DD227">
        <v>138</v>
      </c>
      <c r="DE227">
        <v>148</v>
      </c>
      <c r="DF227">
        <v>153</v>
      </c>
      <c r="DG227">
        <v>161</v>
      </c>
      <c r="DH227">
        <v>178</v>
      </c>
      <c r="DI227">
        <v>186</v>
      </c>
      <c r="DJ227">
        <v>194</v>
      </c>
      <c r="DK227">
        <v>206</v>
      </c>
      <c r="DL227">
        <v>206</v>
      </c>
      <c r="DM227">
        <v>219</v>
      </c>
      <c r="DN227">
        <v>238</v>
      </c>
      <c r="DO227">
        <v>247</v>
      </c>
      <c r="DP227">
        <v>261</v>
      </c>
      <c r="DQ227">
        <v>264</v>
      </c>
      <c r="DR227">
        <v>286</v>
      </c>
      <c r="DS227">
        <v>312</v>
      </c>
      <c r="DT227">
        <v>339</v>
      </c>
      <c r="DU227">
        <v>369</v>
      </c>
      <c r="DV227">
        <v>397</v>
      </c>
      <c r="DW227">
        <v>407</v>
      </c>
      <c r="DX227">
        <v>429</v>
      </c>
      <c r="DY227">
        <v>481</v>
      </c>
      <c r="DZ227">
        <v>524</v>
      </c>
      <c r="EA227">
        <v>552</v>
      </c>
      <c r="EB227">
        <v>577</v>
      </c>
      <c r="EC227">
        <v>611</v>
      </c>
      <c r="ED227">
        <v>643</v>
      </c>
      <c r="EE227">
        <v>683</v>
      </c>
      <c r="EF227">
        <v>705</v>
      </c>
      <c r="EG227">
        <v>755</v>
      </c>
      <c r="EH227">
        <v>792</v>
      </c>
      <c r="EI227">
        <v>848</v>
      </c>
      <c r="EJ227">
        <v>908</v>
      </c>
      <c r="EK227">
        <v>952</v>
      </c>
      <c r="EL227">
        <v>998</v>
      </c>
      <c r="EM227">
        <v>1080</v>
      </c>
      <c r="EN227">
        <v>1162</v>
      </c>
      <c r="EO227">
        <v>1210</v>
      </c>
      <c r="EP227">
        <v>1284</v>
      </c>
      <c r="EQ227">
        <v>1354</v>
      </c>
      <c r="ER227">
        <v>1423</v>
      </c>
      <c r="ES227">
        <v>1480</v>
      </c>
      <c r="ET227">
        <v>1568</v>
      </c>
      <c r="EU227">
        <v>1625</v>
      </c>
      <c r="EV227">
        <v>1674</v>
      </c>
      <c r="EW227">
        <v>1737</v>
      </c>
      <c r="EX227">
        <v>1831</v>
      </c>
      <c r="EY227">
        <v>1877</v>
      </c>
      <c r="EZ227">
        <v>1930</v>
      </c>
      <c r="FA227">
        <v>1991</v>
      </c>
      <c r="FB227">
        <v>2102</v>
      </c>
      <c r="FC227">
        <v>2205</v>
      </c>
      <c r="FD227">
        <v>2292</v>
      </c>
      <c r="FE227">
        <v>2340</v>
      </c>
      <c r="FF227">
        <v>2413</v>
      </c>
      <c r="FG227">
        <v>2456</v>
      </c>
      <c r="FH227">
        <v>2529</v>
      </c>
      <c r="FI227">
        <v>2657</v>
      </c>
      <c r="FJ227">
        <v>2749</v>
      </c>
      <c r="FK227">
        <v>2844</v>
      </c>
      <c r="FL227">
        <v>2952</v>
      </c>
      <c r="FM227">
        <v>3026</v>
      </c>
      <c r="FN227">
        <v>3199</v>
      </c>
      <c r="FO227">
        <v>3310</v>
      </c>
      <c r="FP227">
        <v>3502</v>
      </c>
      <c r="FQ227">
        <v>3602</v>
      </c>
      <c r="FR227">
        <v>3720</v>
      </c>
      <c r="FS227">
        <v>3860</v>
      </c>
      <c r="FT227">
        <v>3971</v>
      </c>
      <c r="FU227">
        <v>4079</v>
      </c>
      <c r="FV227">
        <v>4172</v>
      </c>
      <c r="FW227">
        <v>4346</v>
      </c>
      <c r="FX227">
        <v>4453</v>
      </c>
      <c r="FY227">
        <v>4669</v>
      </c>
      <c r="FZ227">
        <v>4804</v>
      </c>
      <c r="GA227">
        <v>4948</v>
      </c>
      <c r="GB227">
        <v>5033</v>
      </c>
      <c r="GC227">
        <v>5173</v>
      </c>
      <c r="GD227">
        <v>5368</v>
      </c>
      <c r="GE227">
        <v>5940</v>
      </c>
      <c r="GF227">
        <v>6093</v>
      </c>
      <c r="GG227">
        <v>6343</v>
      </c>
      <c r="GH227">
        <v>6655</v>
      </c>
      <c r="GI227">
        <v>6769</v>
      </c>
      <c r="GJ227">
        <v>7067</v>
      </c>
      <c r="GK227">
        <v>7257</v>
      </c>
      <c r="GL227">
        <v>7497</v>
      </c>
      <c r="GM227">
        <v>7812</v>
      </c>
      <c r="GN227">
        <v>8005</v>
      </c>
      <c r="GO227">
        <v>8153</v>
      </c>
      <c r="GP227">
        <v>8366</v>
      </c>
      <c r="GQ227">
        <v>8539</v>
      </c>
      <c r="GR227">
        <v>8884</v>
      </c>
      <c r="GS227">
        <v>9298</v>
      </c>
      <c r="GT227">
        <v>9604</v>
      </c>
      <c r="GU227">
        <v>9909</v>
      </c>
      <c r="GV227">
        <v>10210</v>
      </c>
      <c r="GW227">
        <v>10408</v>
      </c>
      <c r="GX227">
        <v>10621</v>
      </c>
      <c r="GY227">
        <v>10751</v>
      </c>
      <c r="GZ227">
        <v>11010</v>
      </c>
      <c r="HA227">
        <v>11270</v>
      </c>
      <c r="HB227">
        <v>11556</v>
      </c>
      <c r="HC227">
        <v>11677</v>
      </c>
      <c r="HD227">
        <v>11839</v>
      </c>
      <c r="HE227">
        <v>11982</v>
      </c>
      <c r="HF227">
        <v>12264</v>
      </c>
      <c r="HG227">
        <v>12423</v>
      </c>
      <c r="HH227">
        <v>12618</v>
      </c>
      <c r="HI227">
        <v>12843</v>
      </c>
      <c r="HJ227">
        <v>12987</v>
      </c>
      <c r="HK227">
        <v>13059</v>
      </c>
      <c r="HL227">
        <v>13159</v>
      </c>
      <c r="HM227">
        <v>13308</v>
      </c>
      <c r="HN227">
        <v>13502</v>
      </c>
      <c r="HO227">
        <v>13628</v>
      </c>
      <c r="HP227">
        <v>13743</v>
      </c>
      <c r="HQ227">
        <v>13981</v>
      </c>
      <c r="HR227">
        <v>14028</v>
      </c>
      <c r="HS227">
        <v>14149</v>
      </c>
      <c r="HT227">
        <v>14263</v>
      </c>
      <c r="HU227">
        <v>14389</v>
      </c>
      <c r="HV227">
        <v>14563</v>
      </c>
      <c r="HW227">
        <v>14678</v>
      </c>
      <c r="HX227">
        <v>14779</v>
      </c>
      <c r="HY227">
        <v>14889</v>
      </c>
      <c r="HZ227">
        <v>15004</v>
      </c>
      <c r="IA227">
        <v>15086</v>
      </c>
      <c r="IB227">
        <v>15168</v>
      </c>
      <c r="IC227">
        <v>15265</v>
      </c>
      <c r="ID227">
        <v>15378</v>
      </c>
      <c r="IE227">
        <v>15427</v>
      </c>
      <c r="IF227">
        <v>15447</v>
      </c>
      <c r="IG227">
        <v>15499</v>
      </c>
      <c r="IH227">
        <v>15641</v>
      </c>
      <c r="II227">
        <v>15705</v>
      </c>
      <c r="IJ227">
        <v>15772</v>
      </c>
      <c r="IK227">
        <v>15857</v>
      </c>
      <c r="IL227">
        <v>15940</v>
      </c>
    </row>
    <row r="228" spans="2:246" x14ac:dyDescent="0.35">
      <c r="B228" t="s">
        <v>313</v>
      </c>
      <c r="C228">
        <v>6.8769999999999998</v>
      </c>
      <c r="D228">
        <v>31.306999999999999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4</v>
      </c>
      <c r="DP228">
        <v>4</v>
      </c>
      <c r="DQ228">
        <v>4</v>
      </c>
      <c r="DR228">
        <v>4</v>
      </c>
      <c r="DS228">
        <v>4</v>
      </c>
      <c r="DT228">
        <v>4</v>
      </c>
      <c r="DU228">
        <v>4</v>
      </c>
      <c r="DV228">
        <v>6</v>
      </c>
      <c r="DW228">
        <v>8</v>
      </c>
      <c r="DX228">
        <v>8</v>
      </c>
      <c r="DY228">
        <v>8</v>
      </c>
      <c r="DZ228">
        <v>8</v>
      </c>
      <c r="EA228">
        <v>10</v>
      </c>
      <c r="EB228">
        <v>10</v>
      </c>
      <c r="EC228">
        <v>10</v>
      </c>
      <c r="ED228">
        <v>10</v>
      </c>
      <c r="EE228">
        <v>10</v>
      </c>
      <c r="EF228">
        <v>10</v>
      </c>
      <c r="EG228">
        <v>10</v>
      </c>
      <c r="EH228">
        <v>10</v>
      </c>
      <c r="EI228">
        <v>10</v>
      </c>
      <c r="EJ228">
        <v>10</v>
      </c>
      <c r="EK228">
        <v>10</v>
      </c>
      <c r="EL228">
        <v>14</v>
      </c>
      <c r="EM228">
        <v>19</v>
      </c>
      <c r="EN228">
        <v>19</v>
      </c>
      <c r="EO228">
        <v>19</v>
      </c>
      <c r="EP228">
        <v>24</v>
      </c>
      <c r="EQ228">
        <v>24</v>
      </c>
      <c r="ER228">
        <v>27</v>
      </c>
      <c r="ES228">
        <v>27</v>
      </c>
      <c r="ET228">
        <v>27</v>
      </c>
      <c r="EU228">
        <v>30</v>
      </c>
      <c r="EV228">
        <v>31</v>
      </c>
      <c r="EW228">
        <v>32</v>
      </c>
      <c r="EX228">
        <v>34</v>
      </c>
      <c r="EY228">
        <v>34</v>
      </c>
      <c r="EZ228">
        <v>34</v>
      </c>
      <c r="FA228">
        <v>35</v>
      </c>
      <c r="FB228">
        <v>36</v>
      </c>
      <c r="FC228">
        <v>36</v>
      </c>
      <c r="FD228">
        <v>36</v>
      </c>
      <c r="FE228">
        <v>36</v>
      </c>
      <c r="FF228">
        <v>36</v>
      </c>
      <c r="FG228">
        <v>36</v>
      </c>
      <c r="FH228">
        <v>36</v>
      </c>
      <c r="FI228">
        <v>38</v>
      </c>
      <c r="FJ228">
        <v>38</v>
      </c>
      <c r="FK228">
        <v>38</v>
      </c>
      <c r="FL228">
        <v>38</v>
      </c>
      <c r="FM228">
        <v>38</v>
      </c>
      <c r="FN228">
        <v>38</v>
      </c>
      <c r="FO228">
        <v>38</v>
      </c>
      <c r="FP228">
        <v>38</v>
      </c>
      <c r="FQ228">
        <v>38</v>
      </c>
      <c r="FR228">
        <v>38</v>
      </c>
      <c r="FS228">
        <v>38</v>
      </c>
      <c r="FT228">
        <v>38</v>
      </c>
      <c r="FU228">
        <v>38</v>
      </c>
      <c r="FV228">
        <v>41</v>
      </c>
      <c r="FW228">
        <v>41</v>
      </c>
      <c r="FX228">
        <v>41</v>
      </c>
      <c r="FY228">
        <v>41</v>
      </c>
      <c r="FZ228">
        <v>43</v>
      </c>
      <c r="GA228">
        <v>43</v>
      </c>
      <c r="GB228">
        <v>43</v>
      </c>
      <c r="GC228">
        <v>45</v>
      </c>
      <c r="GD228">
        <v>45</v>
      </c>
      <c r="GE228">
        <v>45</v>
      </c>
      <c r="GF228">
        <v>45</v>
      </c>
      <c r="GG228">
        <v>45</v>
      </c>
      <c r="GH228">
        <v>45</v>
      </c>
      <c r="GI228">
        <v>45</v>
      </c>
      <c r="GJ228">
        <v>46</v>
      </c>
      <c r="GK228">
        <v>46</v>
      </c>
      <c r="GL228">
        <v>46</v>
      </c>
      <c r="GM228">
        <v>46</v>
      </c>
      <c r="GN228">
        <v>46</v>
      </c>
      <c r="GO228">
        <v>46</v>
      </c>
      <c r="GP228">
        <v>46</v>
      </c>
      <c r="GQ228">
        <v>46</v>
      </c>
      <c r="GR228">
        <v>47</v>
      </c>
      <c r="GS228">
        <v>47</v>
      </c>
      <c r="GT228">
        <v>47</v>
      </c>
      <c r="GU228">
        <v>47</v>
      </c>
      <c r="GV228">
        <v>47</v>
      </c>
      <c r="GW228">
        <v>47</v>
      </c>
      <c r="GX228">
        <v>47</v>
      </c>
      <c r="GY228">
        <v>47</v>
      </c>
      <c r="GZ228">
        <v>47</v>
      </c>
      <c r="HA228">
        <v>47</v>
      </c>
      <c r="HB228">
        <v>47</v>
      </c>
      <c r="HC228">
        <v>47</v>
      </c>
      <c r="HD228">
        <v>47</v>
      </c>
      <c r="HE228">
        <v>47</v>
      </c>
      <c r="HF228">
        <v>47</v>
      </c>
      <c r="HG228">
        <v>47</v>
      </c>
      <c r="HH228">
        <v>47</v>
      </c>
      <c r="HI228">
        <v>47</v>
      </c>
      <c r="HJ228">
        <v>47</v>
      </c>
      <c r="HK228">
        <v>47</v>
      </c>
      <c r="HL228">
        <v>47</v>
      </c>
      <c r="HM228">
        <v>47</v>
      </c>
      <c r="HN228">
        <v>47</v>
      </c>
      <c r="HO228">
        <v>47</v>
      </c>
      <c r="HP228">
        <v>47</v>
      </c>
      <c r="HQ228">
        <v>47</v>
      </c>
      <c r="HR228">
        <v>47</v>
      </c>
      <c r="HS228">
        <v>47</v>
      </c>
      <c r="HT228">
        <v>47</v>
      </c>
      <c r="HU228">
        <v>47</v>
      </c>
      <c r="HV228">
        <v>47</v>
      </c>
      <c r="HW228">
        <v>47</v>
      </c>
      <c r="HX228">
        <v>48</v>
      </c>
      <c r="HY228">
        <v>48</v>
      </c>
      <c r="HZ228">
        <v>48</v>
      </c>
      <c r="IA228">
        <v>49</v>
      </c>
      <c r="IB228">
        <v>49</v>
      </c>
      <c r="IC228">
        <v>49</v>
      </c>
      <c r="ID228">
        <v>49</v>
      </c>
      <c r="IE228">
        <v>49</v>
      </c>
      <c r="IF228">
        <v>49</v>
      </c>
      <c r="IG228">
        <v>49</v>
      </c>
      <c r="IH228">
        <v>49</v>
      </c>
      <c r="II228">
        <v>49</v>
      </c>
      <c r="IJ228">
        <v>49</v>
      </c>
      <c r="IK228">
        <v>49</v>
      </c>
      <c r="IL228">
        <v>49</v>
      </c>
    </row>
    <row r="229" spans="2:246" x14ac:dyDescent="0.35">
      <c r="B229" t="s">
        <v>54</v>
      </c>
      <c r="C229">
        <v>40.463667000000001</v>
      </c>
      <c r="D229">
        <v>-3.74921999999999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2</v>
      </c>
      <c r="AV229">
        <v>3</v>
      </c>
      <c r="AW229">
        <v>5</v>
      </c>
      <c r="AX229">
        <v>10</v>
      </c>
      <c r="AY229">
        <v>17</v>
      </c>
      <c r="AZ229">
        <v>28</v>
      </c>
      <c r="BA229">
        <v>35</v>
      </c>
      <c r="BB229">
        <v>54</v>
      </c>
      <c r="BC229">
        <v>55</v>
      </c>
      <c r="BD229">
        <v>133</v>
      </c>
      <c r="BE229">
        <v>195</v>
      </c>
      <c r="BF229">
        <v>289</v>
      </c>
      <c r="BG229">
        <v>342</v>
      </c>
      <c r="BH229">
        <v>533</v>
      </c>
      <c r="BI229">
        <v>623</v>
      </c>
      <c r="BJ229">
        <v>830</v>
      </c>
      <c r="BK229">
        <v>1043</v>
      </c>
      <c r="BL229">
        <v>1375</v>
      </c>
      <c r="BM229">
        <v>1772</v>
      </c>
      <c r="BN229">
        <v>2311</v>
      </c>
      <c r="BO229">
        <v>2808</v>
      </c>
      <c r="BP229">
        <v>3647</v>
      </c>
      <c r="BQ229">
        <v>4365</v>
      </c>
      <c r="BR229">
        <v>5138</v>
      </c>
      <c r="BS229">
        <v>5982</v>
      </c>
      <c r="BT229">
        <v>6803</v>
      </c>
      <c r="BU229">
        <v>7716</v>
      </c>
      <c r="BV229">
        <v>8464</v>
      </c>
      <c r="BW229">
        <v>9387</v>
      </c>
      <c r="BX229">
        <v>10348</v>
      </c>
      <c r="BY229">
        <v>11198</v>
      </c>
      <c r="BZ229">
        <v>11947</v>
      </c>
      <c r="CA229">
        <v>12641</v>
      </c>
      <c r="CB229">
        <v>13341</v>
      </c>
      <c r="CC229">
        <v>14045</v>
      </c>
      <c r="CD229">
        <v>14792</v>
      </c>
      <c r="CE229">
        <v>15447</v>
      </c>
      <c r="CF229">
        <v>16081</v>
      </c>
      <c r="CG229">
        <v>16606</v>
      </c>
      <c r="CH229">
        <v>17209</v>
      </c>
      <c r="CI229">
        <v>17756</v>
      </c>
      <c r="CJ229">
        <v>18056</v>
      </c>
      <c r="CK229">
        <v>18708</v>
      </c>
      <c r="CL229">
        <v>19315</v>
      </c>
      <c r="CM229">
        <v>20002</v>
      </c>
      <c r="CN229">
        <v>20043</v>
      </c>
      <c r="CO229">
        <v>20453</v>
      </c>
      <c r="CP229">
        <v>20852</v>
      </c>
      <c r="CQ229">
        <v>21282</v>
      </c>
      <c r="CR229">
        <v>21717</v>
      </c>
      <c r="CS229">
        <v>22157</v>
      </c>
      <c r="CT229">
        <v>22524</v>
      </c>
      <c r="CU229">
        <v>22902</v>
      </c>
      <c r="CV229">
        <v>23190</v>
      </c>
      <c r="CW229">
        <v>23521</v>
      </c>
      <c r="CX229">
        <v>23822</v>
      </c>
      <c r="CY229">
        <v>24275</v>
      </c>
      <c r="CZ229">
        <v>24543</v>
      </c>
      <c r="DA229">
        <v>24543</v>
      </c>
      <c r="DB229">
        <v>25100</v>
      </c>
      <c r="DC229">
        <v>25264</v>
      </c>
      <c r="DD229">
        <v>25428</v>
      </c>
      <c r="DE229">
        <v>25613</v>
      </c>
      <c r="DF229">
        <v>25857</v>
      </c>
      <c r="DG229">
        <v>26070</v>
      </c>
      <c r="DH229">
        <v>26299</v>
      </c>
      <c r="DI229">
        <v>26478</v>
      </c>
      <c r="DJ229">
        <v>26621</v>
      </c>
      <c r="DK229">
        <v>26744</v>
      </c>
      <c r="DL229">
        <v>26920</v>
      </c>
      <c r="DM229">
        <v>27104</v>
      </c>
      <c r="DN229">
        <v>27321</v>
      </c>
      <c r="DO229">
        <v>27459</v>
      </c>
      <c r="DP229">
        <v>27563</v>
      </c>
      <c r="DQ229">
        <v>27563</v>
      </c>
      <c r="DR229">
        <v>27709</v>
      </c>
      <c r="DS229">
        <v>27778</v>
      </c>
      <c r="DT229">
        <v>27888</v>
      </c>
      <c r="DU229">
        <v>27940</v>
      </c>
      <c r="DV229">
        <v>28628</v>
      </c>
      <c r="DW229">
        <v>28678</v>
      </c>
      <c r="DX229">
        <v>28752</v>
      </c>
      <c r="DY229">
        <v>26834</v>
      </c>
      <c r="DZ229">
        <v>27117</v>
      </c>
      <c r="EA229">
        <v>27117</v>
      </c>
      <c r="EB229">
        <v>27119</v>
      </c>
      <c r="EC229">
        <v>27121</v>
      </c>
      <c r="ED229">
        <v>27125</v>
      </c>
      <c r="EE229">
        <v>27127</v>
      </c>
      <c r="EF229">
        <v>27127</v>
      </c>
      <c r="EG229">
        <v>27127</v>
      </c>
      <c r="EH229">
        <v>27128</v>
      </c>
      <c r="EI229">
        <v>27133</v>
      </c>
      <c r="EJ229">
        <v>27134</v>
      </c>
      <c r="EK229">
        <v>27135</v>
      </c>
      <c r="EL229">
        <v>27136</v>
      </c>
      <c r="EM229">
        <v>27136</v>
      </c>
      <c r="EN229">
        <v>27136</v>
      </c>
      <c r="EO229">
        <v>27136</v>
      </c>
      <c r="EP229">
        <v>27136</v>
      </c>
      <c r="EQ229">
        <v>27136</v>
      </c>
      <c r="ER229">
        <v>27136</v>
      </c>
      <c r="ES229">
        <v>27136</v>
      </c>
      <c r="ET229">
        <v>27136</v>
      </c>
      <c r="EU229">
        <v>27136</v>
      </c>
      <c r="EV229">
        <v>27136</v>
      </c>
      <c r="EW229">
        <v>27136</v>
      </c>
      <c r="EX229">
        <v>28315</v>
      </c>
      <c r="EY229">
        <v>28322</v>
      </c>
      <c r="EZ229">
        <v>28323</v>
      </c>
      <c r="FA229">
        <v>28324</v>
      </c>
      <c r="FB229">
        <v>28325</v>
      </c>
      <c r="FC229">
        <v>28327</v>
      </c>
      <c r="FD229">
        <v>28330</v>
      </c>
      <c r="FE229">
        <v>28338</v>
      </c>
      <c r="FF229">
        <v>28341</v>
      </c>
      <c r="FG229">
        <v>28343</v>
      </c>
      <c r="FH229">
        <v>28346</v>
      </c>
      <c r="FI229">
        <v>28355</v>
      </c>
      <c r="FJ229">
        <v>28364</v>
      </c>
      <c r="FK229">
        <v>28368</v>
      </c>
      <c r="FL229">
        <v>28385</v>
      </c>
      <c r="FM229">
        <v>28385</v>
      </c>
      <c r="FN229">
        <v>28385</v>
      </c>
      <c r="FO229">
        <v>28388</v>
      </c>
      <c r="FP229">
        <v>28392</v>
      </c>
      <c r="FQ229">
        <v>28396</v>
      </c>
      <c r="FR229">
        <v>28401</v>
      </c>
      <c r="FS229">
        <v>28403</v>
      </c>
      <c r="FT229">
        <v>28403</v>
      </c>
      <c r="FU229">
        <v>28403</v>
      </c>
      <c r="FV229">
        <v>28406</v>
      </c>
      <c r="FW229">
        <v>28409</v>
      </c>
      <c r="FX229">
        <v>28413</v>
      </c>
      <c r="FY229">
        <v>28416</v>
      </c>
      <c r="FZ229">
        <v>28420</v>
      </c>
      <c r="GA229">
        <v>28420</v>
      </c>
      <c r="GB229">
        <v>28420</v>
      </c>
      <c r="GC229">
        <v>28422</v>
      </c>
      <c r="GD229">
        <v>28424</v>
      </c>
      <c r="GE229">
        <v>28426</v>
      </c>
      <c r="GF229">
        <v>28429</v>
      </c>
      <c r="GG229">
        <v>28432</v>
      </c>
      <c r="GH229">
        <v>28432</v>
      </c>
      <c r="GI229">
        <v>28432</v>
      </c>
      <c r="GJ229">
        <v>28434</v>
      </c>
      <c r="GK229">
        <v>28436</v>
      </c>
      <c r="GL229">
        <v>28441</v>
      </c>
      <c r="GM229">
        <v>28443</v>
      </c>
      <c r="GN229">
        <v>28445</v>
      </c>
      <c r="GO229">
        <v>28445</v>
      </c>
      <c r="GP229">
        <v>28445</v>
      </c>
      <c r="GQ229">
        <v>28472</v>
      </c>
      <c r="GR229">
        <v>28498</v>
      </c>
      <c r="GS229">
        <v>28499</v>
      </c>
      <c r="GT229">
        <v>28500</v>
      </c>
      <c r="GU229">
        <v>28503</v>
      </c>
      <c r="GV229">
        <v>28503</v>
      </c>
      <c r="GW229">
        <v>28503</v>
      </c>
      <c r="GX229">
        <v>28576</v>
      </c>
      <c r="GY229">
        <v>28581</v>
      </c>
      <c r="GZ229">
        <v>28579</v>
      </c>
      <c r="HA229">
        <v>28605</v>
      </c>
      <c r="HB229">
        <v>28617</v>
      </c>
      <c r="HC229">
        <v>28617</v>
      </c>
      <c r="HD229">
        <v>28617</v>
      </c>
      <c r="HE229">
        <v>28646</v>
      </c>
      <c r="HF229">
        <v>28670</v>
      </c>
      <c r="HG229">
        <v>28797</v>
      </c>
      <c r="HH229">
        <v>28813</v>
      </c>
      <c r="HI229">
        <v>28838</v>
      </c>
      <c r="HJ229">
        <v>28838</v>
      </c>
      <c r="HK229">
        <v>28838</v>
      </c>
      <c r="HL229">
        <v>28872</v>
      </c>
      <c r="HM229">
        <v>28924</v>
      </c>
      <c r="HN229">
        <v>28971</v>
      </c>
      <c r="HO229">
        <v>28996</v>
      </c>
      <c r="HP229">
        <v>29011</v>
      </c>
      <c r="HQ229">
        <v>29011</v>
      </c>
      <c r="HR229">
        <v>29011</v>
      </c>
      <c r="HS229">
        <v>29094</v>
      </c>
      <c r="HT229">
        <v>29152</v>
      </c>
      <c r="HU229">
        <v>29194</v>
      </c>
      <c r="HV229">
        <v>29234</v>
      </c>
      <c r="HW229">
        <v>29418</v>
      </c>
      <c r="HX229">
        <v>29418</v>
      </c>
      <c r="HY229">
        <v>29418</v>
      </c>
      <c r="HZ229">
        <v>29516</v>
      </c>
      <c r="IA229">
        <v>29594</v>
      </c>
      <c r="IB229">
        <v>29628</v>
      </c>
      <c r="IC229">
        <v>29699</v>
      </c>
      <c r="ID229">
        <v>29747</v>
      </c>
      <c r="IE229">
        <v>29747</v>
      </c>
      <c r="IF229">
        <v>29747</v>
      </c>
      <c r="IG229">
        <v>29848</v>
      </c>
      <c r="IH229">
        <v>30004</v>
      </c>
      <c r="II229">
        <v>30243</v>
      </c>
      <c r="IJ229">
        <v>30405</v>
      </c>
      <c r="IK229">
        <v>30495</v>
      </c>
      <c r="IL229">
        <v>30495</v>
      </c>
    </row>
    <row r="230" spans="2:246" x14ac:dyDescent="0.35">
      <c r="B230" t="s">
        <v>46</v>
      </c>
      <c r="C230">
        <v>7.8730539999999998</v>
      </c>
      <c r="D230">
        <v>80.771796999999907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</v>
      </c>
      <c r="BT230">
        <v>1</v>
      </c>
      <c r="BU230">
        <v>2</v>
      </c>
      <c r="BV230">
        <v>2</v>
      </c>
      <c r="BW230">
        <v>3</v>
      </c>
      <c r="BX230">
        <v>4</v>
      </c>
      <c r="BY230">
        <v>4</v>
      </c>
      <c r="BZ230">
        <v>5</v>
      </c>
      <c r="CA230">
        <v>5</v>
      </c>
      <c r="CB230">
        <v>5</v>
      </c>
      <c r="CC230">
        <v>6</v>
      </c>
      <c r="CD230">
        <v>7</v>
      </c>
      <c r="CE230">
        <v>7</v>
      </c>
      <c r="CF230">
        <v>7</v>
      </c>
      <c r="CG230">
        <v>7</v>
      </c>
      <c r="CH230">
        <v>7</v>
      </c>
      <c r="CI230">
        <v>7</v>
      </c>
      <c r="CJ230">
        <v>7</v>
      </c>
      <c r="CK230">
        <v>7</v>
      </c>
      <c r="CL230">
        <v>7</v>
      </c>
      <c r="CM230">
        <v>7</v>
      </c>
      <c r="CN230">
        <v>7</v>
      </c>
      <c r="CO230">
        <v>7</v>
      </c>
      <c r="CP230">
        <v>7</v>
      </c>
      <c r="CQ230">
        <v>7</v>
      </c>
      <c r="CR230">
        <v>7</v>
      </c>
      <c r="CS230">
        <v>7</v>
      </c>
      <c r="CT230">
        <v>7</v>
      </c>
      <c r="CU230">
        <v>7</v>
      </c>
      <c r="CV230">
        <v>7</v>
      </c>
      <c r="CW230">
        <v>7</v>
      </c>
      <c r="CX230">
        <v>7</v>
      </c>
      <c r="CY230">
        <v>7</v>
      </c>
      <c r="CZ230">
        <v>7</v>
      </c>
      <c r="DA230">
        <v>7</v>
      </c>
      <c r="DB230">
        <v>7</v>
      </c>
      <c r="DC230">
        <v>7</v>
      </c>
      <c r="DD230">
        <v>8</v>
      </c>
      <c r="DE230">
        <v>9</v>
      </c>
      <c r="DF230">
        <v>9</v>
      </c>
      <c r="DG230">
        <v>9</v>
      </c>
      <c r="DH230">
        <v>9</v>
      </c>
      <c r="DI230">
        <v>9</v>
      </c>
      <c r="DJ230">
        <v>9</v>
      </c>
      <c r="DK230">
        <v>9</v>
      </c>
      <c r="DL230">
        <v>9</v>
      </c>
      <c r="DM230">
        <v>9</v>
      </c>
      <c r="DN230">
        <v>9</v>
      </c>
      <c r="DO230">
        <v>9</v>
      </c>
      <c r="DP230">
        <v>9</v>
      </c>
      <c r="DQ230">
        <v>9</v>
      </c>
      <c r="DR230">
        <v>9</v>
      </c>
      <c r="DS230">
        <v>9</v>
      </c>
      <c r="DT230">
        <v>9</v>
      </c>
      <c r="DU230">
        <v>9</v>
      </c>
      <c r="DV230">
        <v>9</v>
      </c>
      <c r="DW230">
        <v>9</v>
      </c>
      <c r="DX230">
        <v>9</v>
      </c>
      <c r="DY230">
        <v>10</v>
      </c>
      <c r="DZ230">
        <v>10</v>
      </c>
      <c r="EA230">
        <v>10</v>
      </c>
      <c r="EB230">
        <v>10</v>
      </c>
      <c r="EC230">
        <v>10</v>
      </c>
      <c r="ED230">
        <v>10</v>
      </c>
      <c r="EE230">
        <v>10</v>
      </c>
      <c r="EF230">
        <v>11</v>
      </c>
      <c r="EG230">
        <v>11</v>
      </c>
      <c r="EH230">
        <v>11</v>
      </c>
      <c r="EI230">
        <v>11</v>
      </c>
      <c r="EJ230">
        <v>11</v>
      </c>
      <c r="EK230">
        <v>11</v>
      </c>
      <c r="EL230">
        <v>11</v>
      </c>
      <c r="EM230">
        <v>11</v>
      </c>
      <c r="EN230">
        <v>11</v>
      </c>
      <c r="EO230">
        <v>11</v>
      </c>
      <c r="EP230">
        <v>11</v>
      </c>
      <c r="EQ230">
        <v>11</v>
      </c>
      <c r="ER230">
        <v>11</v>
      </c>
      <c r="ES230">
        <v>11</v>
      </c>
      <c r="ET230">
        <v>11</v>
      </c>
      <c r="EU230">
        <v>11</v>
      </c>
      <c r="EV230">
        <v>11</v>
      </c>
      <c r="EW230">
        <v>11</v>
      </c>
      <c r="EX230">
        <v>11</v>
      </c>
      <c r="EY230">
        <v>11</v>
      </c>
      <c r="EZ230">
        <v>11</v>
      </c>
      <c r="FA230">
        <v>11</v>
      </c>
      <c r="FB230">
        <v>11</v>
      </c>
      <c r="FC230">
        <v>11</v>
      </c>
      <c r="FD230">
        <v>11</v>
      </c>
      <c r="FE230">
        <v>11</v>
      </c>
      <c r="FF230">
        <v>11</v>
      </c>
      <c r="FG230">
        <v>11</v>
      </c>
      <c r="FH230">
        <v>11</v>
      </c>
      <c r="FI230">
        <v>11</v>
      </c>
      <c r="FJ230">
        <v>11</v>
      </c>
      <c r="FK230">
        <v>11</v>
      </c>
      <c r="FL230">
        <v>11</v>
      </c>
      <c r="FM230">
        <v>11</v>
      </c>
      <c r="FN230">
        <v>11</v>
      </c>
      <c r="FO230">
        <v>11</v>
      </c>
      <c r="FP230">
        <v>11</v>
      </c>
      <c r="FQ230">
        <v>11</v>
      </c>
      <c r="FR230">
        <v>11</v>
      </c>
      <c r="FS230">
        <v>11</v>
      </c>
      <c r="FT230">
        <v>11</v>
      </c>
      <c r="FU230">
        <v>11</v>
      </c>
      <c r="FV230">
        <v>11</v>
      </c>
      <c r="FW230">
        <v>11</v>
      </c>
      <c r="FX230">
        <v>11</v>
      </c>
      <c r="FY230">
        <v>11</v>
      </c>
      <c r="FZ230">
        <v>11</v>
      </c>
      <c r="GA230">
        <v>11</v>
      </c>
      <c r="GB230">
        <v>11</v>
      </c>
      <c r="GC230">
        <v>11</v>
      </c>
      <c r="GD230">
        <v>11</v>
      </c>
      <c r="GE230">
        <v>11</v>
      </c>
      <c r="GF230">
        <v>11</v>
      </c>
      <c r="GG230">
        <v>11</v>
      </c>
      <c r="GH230">
        <v>11</v>
      </c>
      <c r="GI230">
        <v>11</v>
      </c>
      <c r="GJ230">
        <v>11</v>
      </c>
      <c r="GK230">
        <v>11</v>
      </c>
      <c r="GL230">
        <v>11</v>
      </c>
      <c r="GM230">
        <v>11</v>
      </c>
      <c r="GN230">
        <v>11</v>
      </c>
      <c r="GO230">
        <v>11</v>
      </c>
      <c r="GP230">
        <v>11</v>
      </c>
      <c r="GQ230">
        <v>11</v>
      </c>
      <c r="GR230">
        <v>11</v>
      </c>
      <c r="GS230">
        <v>11</v>
      </c>
      <c r="GT230">
        <v>11</v>
      </c>
      <c r="GU230">
        <v>11</v>
      </c>
      <c r="GV230">
        <v>11</v>
      </c>
      <c r="GW230">
        <v>11</v>
      </c>
      <c r="GX230">
        <v>11</v>
      </c>
      <c r="GY230">
        <v>11</v>
      </c>
      <c r="GZ230">
        <v>11</v>
      </c>
      <c r="HA230">
        <v>11</v>
      </c>
      <c r="HB230">
        <v>11</v>
      </c>
      <c r="HC230">
        <v>11</v>
      </c>
      <c r="HD230">
        <v>11</v>
      </c>
      <c r="HE230">
        <v>11</v>
      </c>
      <c r="HF230">
        <v>11</v>
      </c>
      <c r="HG230">
        <v>11</v>
      </c>
      <c r="HH230">
        <v>11</v>
      </c>
      <c r="HI230">
        <v>11</v>
      </c>
      <c r="HJ230">
        <v>12</v>
      </c>
      <c r="HK230">
        <v>12</v>
      </c>
      <c r="HL230">
        <v>12</v>
      </c>
      <c r="HM230">
        <v>12</v>
      </c>
      <c r="HN230">
        <v>12</v>
      </c>
      <c r="HO230">
        <v>12</v>
      </c>
      <c r="HP230">
        <v>12</v>
      </c>
      <c r="HQ230">
        <v>12</v>
      </c>
      <c r="HR230">
        <v>12</v>
      </c>
      <c r="HS230">
        <v>12</v>
      </c>
      <c r="HT230">
        <v>12</v>
      </c>
      <c r="HU230">
        <v>12</v>
      </c>
      <c r="HV230">
        <v>12</v>
      </c>
      <c r="HW230">
        <v>12</v>
      </c>
      <c r="HX230">
        <v>12</v>
      </c>
      <c r="HY230">
        <v>12</v>
      </c>
      <c r="HZ230">
        <v>12</v>
      </c>
      <c r="IA230">
        <v>12</v>
      </c>
      <c r="IB230">
        <v>12</v>
      </c>
      <c r="IC230">
        <v>12</v>
      </c>
      <c r="ID230">
        <v>12</v>
      </c>
      <c r="IE230">
        <v>12</v>
      </c>
      <c r="IF230">
        <v>12</v>
      </c>
      <c r="IG230">
        <v>13</v>
      </c>
      <c r="IH230">
        <v>13</v>
      </c>
      <c r="II230">
        <v>13</v>
      </c>
      <c r="IJ230">
        <v>13</v>
      </c>
      <c r="IK230">
        <v>13</v>
      </c>
      <c r="IL230">
        <v>13</v>
      </c>
    </row>
    <row r="231" spans="2:246" x14ac:dyDescent="0.35">
      <c r="B231" t="s">
        <v>208</v>
      </c>
      <c r="C231">
        <v>12.8628</v>
      </c>
      <c r="D231">
        <v>30.217600000000001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4</v>
      </c>
      <c r="CJ231">
        <v>5</v>
      </c>
      <c r="CK231">
        <v>5</v>
      </c>
      <c r="CL231">
        <v>5</v>
      </c>
      <c r="CM231">
        <v>6</v>
      </c>
      <c r="CN231">
        <v>10</v>
      </c>
      <c r="CO231">
        <v>10</v>
      </c>
      <c r="CP231">
        <v>12</v>
      </c>
      <c r="CQ231">
        <v>12</v>
      </c>
      <c r="CR231">
        <v>13</v>
      </c>
      <c r="CS231">
        <v>16</v>
      </c>
      <c r="CT231">
        <v>16</v>
      </c>
      <c r="CU231">
        <v>17</v>
      </c>
      <c r="CV231">
        <v>21</v>
      </c>
      <c r="CW231">
        <v>22</v>
      </c>
      <c r="CX231">
        <v>25</v>
      </c>
      <c r="CY231">
        <v>28</v>
      </c>
      <c r="CZ231">
        <v>31</v>
      </c>
      <c r="DA231">
        <v>36</v>
      </c>
      <c r="DB231">
        <v>41</v>
      </c>
      <c r="DC231">
        <v>41</v>
      </c>
      <c r="DD231">
        <v>41</v>
      </c>
      <c r="DE231">
        <v>45</v>
      </c>
      <c r="DF231">
        <v>49</v>
      </c>
      <c r="DG231">
        <v>52</v>
      </c>
      <c r="DH231">
        <v>59</v>
      </c>
      <c r="DI231">
        <v>64</v>
      </c>
      <c r="DJ231">
        <v>70</v>
      </c>
      <c r="DK231">
        <v>74</v>
      </c>
      <c r="DL231">
        <v>80</v>
      </c>
      <c r="DM231">
        <v>90</v>
      </c>
      <c r="DN231">
        <v>90</v>
      </c>
      <c r="DO231">
        <v>91</v>
      </c>
      <c r="DP231">
        <v>97</v>
      </c>
      <c r="DQ231">
        <v>97</v>
      </c>
      <c r="DR231">
        <v>105</v>
      </c>
      <c r="DS231">
        <v>111</v>
      </c>
      <c r="DT231">
        <v>111</v>
      </c>
      <c r="DU231">
        <v>121</v>
      </c>
      <c r="DV231">
        <v>137</v>
      </c>
      <c r="DW231">
        <v>146</v>
      </c>
      <c r="DX231">
        <v>165</v>
      </c>
      <c r="DY231">
        <v>170</v>
      </c>
      <c r="DZ231">
        <v>170</v>
      </c>
      <c r="EA231">
        <v>195</v>
      </c>
      <c r="EB231">
        <v>195</v>
      </c>
      <c r="EC231">
        <v>233</v>
      </c>
      <c r="ED231">
        <v>262</v>
      </c>
      <c r="EE231">
        <v>286</v>
      </c>
      <c r="EF231">
        <v>298</v>
      </c>
      <c r="EG231">
        <v>307</v>
      </c>
      <c r="EH231">
        <v>314</v>
      </c>
      <c r="EI231">
        <v>333</v>
      </c>
      <c r="EJ231">
        <v>347</v>
      </c>
      <c r="EK231">
        <v>359</v>
      </c>
      <c r="EL231">
        <v>359</v>
      </c>
      <c r="EM231">
        <v>372</v>
      </c>
      <c r="EN231">
        <v>389</v>
      </c>
      <c r="EO231">
        <v>401</v>
      </c>
      <c r="EP231">
        <v>413</v>
      </c>
      <c r="EQ231">
        <v>433</v>
      </c>
      <c r="ER231">
        <v>447</v>
      </c>
      <c r="ES231">
        <v>459</v>
      </c>
      <c r="ET231">
        <v>468</v>
      </c>
      <c r="EU231">
        <v>477</v>
      </c>
      <c r="EV231">
        <v>487</v>
      </c>
      <c r="EW231">
        <v>487</v>
      </c>
      <c r="EX231">
        <v>506</v>
      </c>
      <c r="EY231">
        <v>521</v>
      </c>
      <c r="EZ231">
        <v>521</v>
      </c>
      <c r="FA231">
        <v>533</v>
      </c>
      <c r="FB231">
        <v>548</v>
      </c>
      <c r="FC231">
        <v>548</v>
      </c>
      <c r="FD231">
        <v>556</v>
      </c>
      <c r="FE231">
        <v>572</v>
      </c>
      <c r="FF231">
        <v>572</v>
      </c>
      <c r="FG231">
        <v>572</v>
      </c>
      <c r="FH231">
        <v>572</v>
      </c>
      <c r="FI231">
        <v>572</v>
      </c>
      <c r="FJ231">
        <v>602</v>
      </c>
      <c r="FK231">
        <v>602</v>
      </c>
      <c r="FL231">
        <v>604</v>
      </c>
      <c r="FM231">
        <v>608</v>
      </c>
      <c r="FN231">
        <v>608</v>
      </c>
      <c r="FO231">
        <v>616</v>
      </c>
      <c r="FP231">
        <v>622</v>
      </c>
      <c r="FQ231">
        <v>636</v>
      </c>
      <c r="FR231">
        <v>641</v>
      </c>
      <c r="FS231">
        <v>649</v>
      </c>
      <c r="FT231">
        <v>650</v>
      </c>
      <c r="FU231">
        <v>650</v>
      </c>
      <c r="FV231">
        <v>657</v>
      </c>
      <c r="FW231">
        <v>659</v>
      </c>
      <c r="FX231">
        <v>668</v>
      </c>
      <c r="FY231">
        <v>668</v>
      </c>
      <c r="FZ231">
        <v>668</v>
      </c>
      <c r="GA231">
        <v>673</v>
      </c>
      <c r="GB231">
        <v>693</v>
      </c>
      <c r="GC231">
        <v>693</v>
      </c>
      <c r="GD231">
        <v>693</v>
      </c>
      <c r="GE231">
        <v>708</v>
      </c>
      <c r="GF231">
        <v>708</v>
      </c>
      <c r="GG231">
        <v>715</v>
      </c>
      <c r="GH231">
        <v>717</v>
      </c>
      <c r="GI231">
        <v>717</v>
      </c>
      <c r="GJ231">
        <v>720</v>
      </c>
      <c r="GK231">
        <v>725</v>
      </c>
      <c r="GL231">
        <v>725</v>
      </c>
      <c r="GM231">
        <v>725</v>
      </c>
      <c r="GN231">
        <v>746</v>
      </c>
      <c r="GO231">
        <v>752</v>
      </c>
      <c r="GP231">
        <v>752</v>
      </c>
      <c r="GQ231">
        <v>752</v>
      </c>
      <c r="GR231">
        <v>763</v>
      </c>
      <c r="GS231">
        <v>763</v>
      </c>
      <c r="GT231">
        <v>763</v>
      </c>
      <c r="GU231">
        <v>773</v>
      </c>
      <c r="GV231">
        <v>773</v>
      </c>
      <c r="GW231">
        <v>781</v>
      </c>
      <c r="GX231">
        <v>781</v>
      </c>
      <c r="GY231">
        <v>786</v>
      </c>
      <c r="GZ231">
        <v>786</v>
      </c>
      <c r="HA231">
        <v>792</v>
      </c>
      <c r="HB231">
        <v>793</v>
      </c>
      <c r="HC231">
        <v>796</v>
      </c>
      <c r="HD231">
        <v>798</v>
      </c>
      <c r="HE231">
        <v>803</v>
      </c>
      <c r="HF231">
        <v>805</v>
      </c>
      <c r="HG231">
        <v>808</v>
      </c>
      <c r="HH231">
        <v>812</v>
      </c>
      <c r="HI231">
        <v>812</v>
      </c>
      <c r="HJ231">
        <v>815</v>
      </c>
      <c r="HK231">
        <v>815</v>
      </c>
      <c r="HL231">
        <v>818</v>
      </c>
      <c r="HM231">
        <v>819</v>
      </c>
      <c r="HN231">
        <v>819</v>
      </c>
      <c r="HO231">
        <v>823</v>
      </c>
      <c r="HP231">
        <v>823</v>
      </c>
      <c r="HQ231">
        <v>823</v>
      </c>
      <c r="HR231">
        <v>823</v>
      </c>
      <c r="HS231">
        <v>823</v>
      </c>
      <c r="HT231">
        <v>823</v>
      </c>
      <c r="HU231">
        <v>823</v>
      </c>
      <c r="HV231">
        <v>823</v>
      </c>
      <c r="HW231">
        <v>823</v>
      </c>
      <c r="HX231">
        <v>832</v>
      </c>
      <c r="HY231">
        <v>833</v>
      </c>
      <c r="HZ231">
        <v>833</v>
      </c>
      <c r="IA231">
        <v>833</v>
      </c>
      <c r="IB231">
        <v>833</v>
      </c>
      <c r="IC231">
        <v>833</v>
      </c>
      <c r="ID231">
        <v>834</v>
      </c>
      <c r="IE231">
        <v>834</v>
      </c>
      <c r="IF231">
        <v>835</v>
      </c>
      <c r="IG231">
        <v>836</v>
      </c>
      <c r="IH231">
        <v>836</v>
      </c>
      <c r="II231">
        <v>836</v>
      </c>
      <c r="IJ231">
        <v>836</v>
      </c>
      <c r="IK231">
        <v>836</v>
      </c>
      <c r="IL231">
        <v>836</v>
      </c>
    </row>
    <row r="232" spans="2:246" x14ac:dyDescent="0.35">
      <c r="B232" t="s">
        <v>227</v>
      </c>
      <c r="C232">
        <v>3.9192999999999998</v>
      </c>
      <c r="D232">
        <v>-56.027799999999999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  <c r="DZ232">
        <v>1</v>
      </c>
      <c r="EA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M232">
        <v>2</v>
      </c>
      <c r="EN232">
        <v>2</v>
      </c>
      <c r="EO232">
        <v>2</v>
      </c>
      <c r="EP232">
        <v>2</v>
      </c>
      <c r="EQ232">
        <v>3</v>
      </c>
      <c r="ER232">
        <v>3</v>
      </c>
      <c r="ES232">
        <v>3</v>
      </c>
      <c r="ET232">
        <v>5</v>
      </c>
      <c r="EU232">
        <v>6</v>
      </c>
      <c r="EV232">
        <v>6</v>
      </c>
      <c r="EW232">
        <v>7</v>
      </c>
      <c r="EX232">
        <v>8</v>
      </c>
      <c r="EY232">
        <v>8</v>
      </c>
      <c r="EZ232">
        <v>8</v>
      </c>
      <c r="FA232">
        <v>8</v>
      </c>
      <c r="FB232">
        <v>9</v>
      </c>
      <c r="FC232">
        <v>10</v>
      </c>
      <c r="FD232">
        <v>10</v>
      </c>
      <c r="FE232">
        <v>10</v>
      </c>
      <c r="FF232">
        <v>11</v>
      </c>
      <c r="FG232">
        <v>11</v>
      </c>
      <c r="FH232">
        <v>13</v>
      </c>
      <c r="FI232">
        <v>13</v>
      </c>
      <c r="FJ232">
        <v>13</v>
      </c>
      <c r="FK232">
        <v>13</v>
      </c>
      <c r="FL232">
        <v>13</v>
      </c>
      <c r="FM232">
        <v>14</v>
      </c>
      <c r="FN232">
        <v>14</v>
      </c>
      <c r="FO232">
        <v>14</v>
      </c>
      <c r="FP232">
        <v>15</v>
      </c>
      <c r="FQ232">
        <v>17</v>
      </c>
      <c r="FR232">
        <v>17</v>
      </c>
      <c r="FS232">
        <v>18</v>
      </c>
      <c r="FT232">
        <v>18</v>
      </c>
      <c r="FU232">
        <v>18</v>
      </c>
      <c r="FV232">
        <v>18</v>
      </c>
      <c r="FW232">
        <v>18</v>
      </c>
      <c r="FX232">
        <v>18</v>
      </c>
      <c r="FY232">
        <v>18</v>
      </c>
      <c r="FZ232">
        <v>19</v>
      </c>
      <c r="GA232">
        <v>20</v>
      </c>
      <c r="GB232">
        <v>21</v>
      </c>
      <c r="GC232">
        <v>21</v>
      </c>
      <c r="GD232">
        <v>21</v>
      </c>
      <c r="GE232">
        <v>21</v>
      </c>
      <c r="GF232">
        <v>23</v>
      </c>
      <c r="GG232">
        <v>23</v>
      </c>
      <c r="GH232">
        <v>23</v>
      </c>
      <c r="GI232">
        <v>23</v>
      </c>
      <c r="GJ232">
        <v>24</v>
      </c>
      <c r="GK232">
        <v>24</v>
      </c>
      <c r="GL232">
        <v>26</v>
      </c>
      <c r="GM232">
        <v>26</v>
      </c>
      <c r="GN232">
        <v>26</v>
      </c>
      <c r="GO232">
        <v>26</v>
      </c>
      <c r="GP232">
        <v>27</v>
      </c>
      <c r="GQ232">
        <v>27</v>
      </c>
      <c r="GR232">
        <v>27</v>
      </c>
      <c r="GS232">
        <v>27</v>
      </c>
      <c r="GT232">
        <v>29</v>
      </c>
      <c r="GU232">
        <v>29</v>
      </c>
      <c r="GV232">
        <v>29</v>
      </c>
      <c r="GW232">
        <v>29</v>
      </c>
      <c r="GX232">
        <v>30</v>
      </c>
      <c r="GY232">
        <v>39</v>
      </c>
      <c r="GZ232">
        <v>39</v>
      </c>
      <c r="HA232">
        <v>40</v>
      </c>
      <c r="HB232">
        <v>41</v>
      </c>
      <c r="HC232">
        <v>42</v>
      </c>
      <c r="HD232">
        <v>47</v>
      </c>
      <c r="HE232">
        <v>48</v>
      </c>
      <c r="HF232">
        <v>54</v>
      </c>
      <c r="HG232">
        <v>54</v>
      </c>
      <c r="HH232">
        <v>55</v>
      </c>
      <c r="HI232">
        <v>56</v>
      </c>
      <c r="HJ232">
        <v>57</v>
      </c>
      <c r="HK232">
        <v>58</v>
      </c>
      <c r="HL232">
        <v>60</v>
      </c>
      <c r="HM232">
        <v>61</v>
      </c>
      <c r="HN232">
        <v>62</v>
      </c>
      <c r="HO232">
        <v>66</v>
      </c>
      <c r="HP232">
        <v>66</v>
      </c>
      <c r="HQ232">
        <v>67</v>
      </c>
      <c r="HR232">
        <v>67</v>
      </c>
      <c r="HS232">
        <v>71</v>
      </c>
      <c r="HT232">
        <v>72</v>
      </c>
      <c r="HU232">
        <v>72</v>
      </c>
      <c r="HV232">
        <v>73</v>
      </c>
      <c r="HW232">
        <v>75</v>
      </c>
      <c r="HX232">
        <v>76</v>
      </c>
      <c r="HY232">
        <v>85</v>
      </c>
      <c r="HZ232">
        <v>91</v>
      </c>
      <c r="IA232">
        <v>91</v>
      </c>
      <c r="IB232">
        <v>92</v>
      </c>
      <c r="IC232">
        <v>93</v>
      </c>
      <c r="ID232">
        <v>93</v>
      </c>
      <c r="IE232">
        <v>93</v>
      </c>
      <c r="IF232">
        <v>93</v>
      </c>
      <c r="IG232">
        <v>95</v>
      </c>
      <c r="IH232">
        <v>95</v>
      </c>
      <c r="II232">
        <v>95</v>
      </c>
      <c r="IJ232">
        <v>95</v>
      </c>
      <c r="IK232">
        <v>96</v>
      </c>
      <c r="IL232">
        <v>97</v>
      </c>
    </row>
    <row r="233" spans="2:246" x14ac:dyDescent="0.35">
      <c r="B233" t="s">
        <v>53</v>
      </c>
      <c r="C233">
        <v>60.128160999999999</v>
      </c>
      <c r="D233">
        <v>18.643501000000001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1</v>
      </c>
      <c r="BC233">
        <v>2</v>
      </c>
      <c r="BD233">
        <v>3</v>
      </c>
      <c r="BE233">
        <v>5</v>
      </c>
      <c r="BF233">
        <v>7</v>
      </c>
      <c r="BG233">
        <v>8</v>
      </c>
      <c r="BH233">
        <v>14</v>
      </c>
      <c r="BI233">
        <v>21</v>
      </c>
      <c r="BJ233">
        <v>30</v>
      </c>
      <c r="BK233">
        <v>38</v>
      </c>
      <c r="BL233">
        <v>49</v>
      </c>
      <c r="BM233">
        <v>60</v>
      </c>
      <c r="BN233">
        <v>81</v>
      </c>
      <c r="BO233">
        <v>103</v>
      </c>
      <c r="BP233">
        <v>134</v>
      </c>
      <c r="BQ233">
        <v>166</v>
      </c>
      <c r="BR233">
        <v>201</v>
      </c>
      <c r="BS233">
        <v>239</v>
      </c>
      <c r="BT233">
        <v>284</v>
      </c>
      <c r="BU233">
        <v>332</v>
      </c>
      <c r="BV233">
        <v>385</v>
      </c>
      <c r="BW233">
        <v>455</v>
      </c>
      <c r="BX233">
        <v>535</v>
      </c>
      <c r="BY233">
        <v>605</v>
      </c>
      <c r="BZ233">
        <v>690</v>
      </c>
      <c r="CA233">
        <v>780</v>
      </c>
      <c r="CB233">
        <v>864</v>
      </c>
      <c r="CC233">
        <v>979</v>
      </c>
      <c r="CD233">
        <v>1065</v>
      </c>
      <c r="CE233">
        <v>1155</v>
      </c>
      <c r="CF233">
        <v>1258</v>
      </c>
      <c r="CG233">
        <v>1355</v>
      </c>
      <c r="CH233">
        <v>1440</v>
      </c>
      <c r="CI233">
        <v>1531</v>
      </c>
      <c r="CJ233">
        <v>1646</v>
      </c>
      <c r="CK233">
        <v>1757</v>
      </c>
      <c r="CL233">
        <v>1839</v>
      </c>
      <c r="CM233">
        <v>1925</v>
      </c>
      <c r="CN233">
        <v>2013</v>
      </c>
      <c r="CO233">
        <v>2097</v>
      </c>
      <c r="CP233">
        <v>2159</v>
      </c>
      <c r="CQ233">
        <v>2236</v>
      </c>
      <c r="CR233">
        <v>2322</v>
      </c>
      <c r="CS233">
        <v>2411</v>
      </c>
      <c r="CT233">
        <v>2484</v>
      </c>
      <c r="CU233">
        <v>2559</v>
      </c>
      <c r="CV233">
        <v>2632</v>
      </c>
      <c r="CW233">
        <v>2714</v>
      </c>
      <c r="CX233">
        <v>2798</v>
      </c>
      <c r="CY233">
        <v>2876</v>
      </c>
      <c r="CZ233">
        <v>2954</v>
      </c>
      <c r="DA233">
        <v>3027</v>
      </c>
      <c r="DB233">
        <v>3102</v>
      </c>
      <c r="DC233">
        <v>3186</v>
      </c>
      <c r="DD233">
        <v>3258</v>
      </c>
      <c r="DE233">
        <v>3331</v>
      </c>
      <c r="DF233">
        <v>3411</v>
      </c>
      <c r="DG233">
        <v>3471</v>
      </c>
      <c r="DH233">
        <v>3540</v>
      </c>
      <c r="DI233">
        <v>3614</v>
      </c>
      <c r="DJ233">
        <v>3678</v>
      </c>
      <c r="DK233">
        <v>3739</v>
      </c>
      <c r="DL233">
        <v>3789</v>
      </c>
      <c r="DM233">
        <v>3835</v>
      </c>
      <c r="DN233">
        <v>3893</v>
      </c>
      <c r="DO233">
        <v>3942</v>
      </c>
      <c r="DP233">
        <v>3995</v>
      </c>
      <c r="DQ233">
        <v>4056</v>
      </c>
      <c r="DR233">
        <v>4096</v>
      </c>
      <c r="DS233">
        <v>4150</v>
      </c>
      <c r="DT233">
        <v>4204</v>
      </c>
      <c r="DU233">
        <v>4260</v>
      </c>
      <c r="DV233">
        <v>4316</v>
      </c>
      <c r="DW233">
        <v>4360</v>
      </c>
      <c r="DX233">
        <v>4402</v>
      </c>
      <c r="DY233">
        <v>4430</v>
      </c>
      <c r="DZ233">
        <v>4469</v>
      </c>
      <c r="EA233">
        <v>4509</v>
      </c>
      <c r="EB233">
        <v>4549</v>
      </c>
      <c r="EC233">
        <v>4588</v>
      </c>
      <c r="ED233">
        <v>4633</v>
      </c>
      <c r="EE233">
        <v>4673</v>
      </c>
      <c r="EF233">
        <v>4710</v>
      </c>
      <c r="EG233">
        <v>4736</v>
      </c>
      <c r="EH233">
        <v>4781</v>
      </c>
      <c r="EI233">
        <v>4819</v>
      </c>
      <c r="EJ233">
        <v>4850</v>
      </c>
      <c r="EK233">
        <v>4883</v>
      </c>
      <c r="EL233">
        <v>4921</v>
      </c>
      <c r="EM233">
        <v>4954</v>
      </c>
      <c r="EN233">
        <v>4994</v>
      </c>
      <c r="EO233">
        <v>5030</v>
      </c>
      <c r="EP233">
        <v>5060</v>
      </c>
      <c r="EQ233">
        <v>5093</v>
      </c>
      <c r="ER233">
        <v>5120</v>
      </c>
      <c r="ES233">
        <v>5151</v>
      </c>
      <c r="ET233">
        <v>5179</v>
      </c>
      <c r="EU233">
        <v>5212</v>
      </c>
      <c r="EV233">
        <v>5241</v>
      </c>
      <c r="EW233">
        <v>5270</v>
      </c>
      <c r="EX233">
        <v>5299</v>
      </c>
      <c r="EY233">
        <v>5320</v>
      </c>
      <c r="EZ233">
        <v>5341</v>
      </c>
      <c r="FA233">
        <v>5366</v>
      </c>
      <c r="FB233">
        <v>5388</v>
      </c>
      <c r="FC233">
        <v>5412</v>
      </c>
      <c r="FD233">
        <v>5424</v>
      </c>
      <c r="FE233">
        <v>5438</v>
      </c>
      <c r="FF233">
        <v>5460</v>
      </c>
      <c r="FG233">
        <v>5478</v>
      </c>
      <c r="FH233">
        <v>5498</v>
      </c>
      <c r="FI233">
        <v>5515</v>
      </c>
      <c r="FJ233">
        <v>5530</v>
      </c>
      <c r="FK233">
        <v>5538</v>
      </c>
      <c r="FL233">
        <v>5553</v>
      </c>
      <c r="FM233">
        <v>5562</v>
      </c>
      <c r="FN233">
        <v>5578</v>
      </c>
      <c r="FO233">
        <v>5590</v>
      </c>
      <c r="FP233">
        <v>5601</v>
      </c>
      <c r="FQ233">
        <v>5616</v>
      </c>
      <c r="FR233">
        <v>5630</v>
      </c>
      <c r="FS233">
        <v>5641</v>
      </c>
      <c r="FT233">
        <v>5650</v>
      </c>
      <c r="FU233">
        <v>5664</v>
      </c>
      <c r="FV233">
        <v>5672</v>
      </c>
      <c r="FW233">
        <v>5678</v>
      </c>
      <c r="FX233">
        <v>5686</v>
      </c>
      <c r="FY233">
        <v>5694</v>
      </c>
      <c r="FZ233">
        <v>5705</v>
      </c>
      <c r="GA233">
        <v>5715</v>
      </c>
      <c r="GB233">
        <v>5722</v>
      </c>
      <c r="GC233">
        <v>5729</v>
      </c>
      <c r="GD233">
        <v>5736</v>
      </c>
      <c r="GE233">
        <v>5742</v>
      </c>
      <c r="GF233">
        <v>5746</v>
      </c>
      <c r="GG233">
        <v>5747</v>
      </c>
      <c r="GH233">
        <v>5749</v>
      </c>
      <c r="GI233">
        <v>5755</v>
      </c>
      <c r="GJ233">
        <v>5759</v>
      </c>
      <c r="GK233">
        <v>5760</v>
      </c>
      <c r="GL233">
        <v>5760</v>
      </c>
      <c r="GM233">
        <v>5763</v>
      </c>
      <c r="GN233">
        <v>5766</v>
      </c>
      <c r="GO233">
        <v>5767</v>
      </c>
      <c r="GP233">
        <v>5772</v>
      </c>
      <c r="GQ233">
        <v>5774</v>
      </c>
      <c r="GR233">
        <v>5775</v>
      </c>
      <c r="GS233">
        <v>5780</v>
      </c>
      <c r="GT233">
        <v>5783</v>
      </c>
      <c r="GU233">
        <v>5785</v>
      </c>
      <c r="GV233">
        <v>5789</v>
      </c>
      <c r="GW233">
        <v>5791</v>
      </c>
      <c r="GX233">
        <v>5795</v>
      </c>
      <c r="GY233">
        <v>5798</v>
      </c>
      <c r="GZ233">
        <v>5803</v>
      </c>
      <c r="HA233">
        <v>5803</v>
      </c>
      <c r="HB233">
        <v>5804</v>
      </c>
      <c r="HC233">
        <v>5804</v>
      </c>
      <c r="HD233">
        <v>5806</v>
      </c>
      <c r="HE233">
        <v>5812</v>
      </c>
      <c r="HF233">
        <v>5813</v>
      </c>
      <c r="HG233">
        <v>5814</v>
      </c>
      <c r="HH233">
        <v>5815</v>
      </c>
      <c r="HI233">
        <v>5816</v>
      </c>
      <c r="HJ233">
        <v>5816</v>
      </c>
      <c r="HK233">
        <v>5816</v>
      </c>
      <c r="HL233">
        <v>5816</v>
      </c>
      <c r="HM233">
        <v>5816</v>
      </c>
      <c r="HN233">
        <v>5816</v>
      </c>
      <c r="HO233">
        <v>5820</v>
      </c>
      <c r="HP233">
        <v>5821</v>
      </c>
      <c r="HQ233">
        <v>5821</v>
      </c>
      <c r="HR233">
        <v>5821</v>
      </c>
      <c r="HS233">
        <v>5808</v>
      </c>
      <c r="HT233">
        <v>5813</v>
      </c>
      <c r="HU233">
        <v>5820</v>
      </c>
      <c r="HV233">
        <v>5832</v>
      </c>
      <c r="HW233">
        <v>5835</v>
      </c>
      <c r="HX233">
        <v>5835</v>
      </c>
      <c r="HY233">
        <v>5835</v>
      </c>
      <c r="HZ233">
        <v>5837</v>
      </c>
      <c r="IA233">
        <v>5838</v>
      </c>
      <c r="IB233">
        <v>5842</v>
      </c>
      <c r="IC233">
        <v>5843</v>
      </c>
      <c r="ID233">
        <v>5846</v>
      </c>
      <c r="IE233">
        <v>5846</v>
      </c>
      <c r="IF233">
        <v>5846</v>
      </c>
      <c r="IG233">
        <v>5846</v>
      </c>
      <c r="IH233">
        <v>5851</v>
      </c>
      <c r="II233">
        <v>5860</v>
      </c>
      <c r="IJ233">
        <v>5864</v>
      </c>
      <c r="IK233">
        <v>5865</v>
      </c>
      <c r="IL233">
        <v>5865</v>
      </c>
    </row>
    <row r="234" spans="2:246" x14ac:dyDescent="0.35">
      <c r="B234" t="s">
        <v>66</v>
      </c>
      <c r="C234">
        <v>46.818199999999997</v>
      </c>
      <c r="D234">
        <v>8.2274999999999991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2</v>
      </c>
      <c r="AZ234">
        <v>2</v>
      </c>
      <c r="BA234">
        <v>3</v>
      </c>
      <c r="BB234">
        <v>4</v>
      </c>
      <c r="BC234">
        <v>4</v>
      </c>
      <c r="BD234">
        <v>11</v>
      </c>
      <c r="BE234">
        <v>13</v>
      </c>
      <c r="BF234">
        <v>14</v>
      </c>
      <c r="BG234">
        <v>14</v>
      </c>
      <c r="BH234">
        <v>27</v>
      </c>
      <c r="BI234">
        <v>28</v>
      </c>
      <c r="BJ234">
        <v>41</v>
      </c>
      <c r="BK234">
        <v>54</v>
      </c>
      <c r="BL234">
        <v>75</v>
      </c>
      <c r="BM234">
        <v>98</v>
      </c>
      <c r="BN234">
        <v>120</v>
      </c>
      <c r="BO234">
        <v>122</v>
      </c>
      <c r="BP234">
        <v>153</v>
      </c>
      <c r="BQ234">
        <v>191</v>
      </c>
      <c r="BR234">
        <v>231</v>
      </c>
      <c r="BS234">
        <v>264</v>
      </c>
      <c r="BT234">
        <v>300</v>
      </c>
      <c r="BU234">
        <v>359</v>
      </c>
      <c r="BV234">
        <v>433</v>
      </c>
      <c r="BW234">
        <v>488</v>
      </c>
      <c r="BX234">
        <v>536</v>
      </c>
      <c r="BY234">
        <v>591</v>
      </c>
      <c r="BZ234">
        <v>666</v>
      </c>
      <c r="CA234">
        <v>715</v>
      </c>
      <c r="CB234">
        <v>765</v>
      </c>
      <c r="CC234">
        <v>821</v>
      </c>
      <c r="CD234">
        <v>895</v>
      </c>
      <c r="CE234">
        <v>948</v>
      </c>
      <c r="CF234">
        <v>1002</v>
      </c>
      <c r="CG234">
        <v>1036</v>
      </c>
      <c r="CH234">
        <v>1106</v>
      </c>
      <c r="CI234">
        <v>1138</v>
      </c>
      <c r="CJ234">
        <v>1174</v>
      </c>
      <c r="CK234">
        <v>1239</v>
      </c>
      <c r="CL234">
        <v>1281</v>
      </c>
      <c r="CM234">
        <v>1327</v>
      </c>
      <c r="CN234">
        <v>1368</v>
      </c>
      <c r="CO234">
        <v>1393</v>
      </c>
      <c r="CP234">
        <v>1429</v>
      </c>
      <c r="CQ234">
        <v>1478</v>
      </c>
      <c r="CR234">
        <v>1509</v>
      </c>
      <c r="CS234">
        <v>1549</v>
      </c>
      <c r="CT234">
        <v>1589</v>
      </c>
      <c r="CU234">
        <v>1599</v>
      </c>
      <c r="CV234">
        <v>1610</v>
      </c>
      <c r="CW234">
        <v>1665</v>
      </c>
      <c r="CX234">
        <v>1699</v>
      </c>
      <c r="CY234">
        <v>1716</v>
      </c>
      <c r="CZ234">
        <v>1737</v>
      </c>
      <c r="DA234">
        <v>1754</v>
      </c>
      <c r="DB234">
        <v>1762</v>
      </c>
      <c r="DC234">
        <v>1762</v>
      </c>
      <c r="DD234">
        <v>1784</v>
      </c>
      <c r="DE234">
        <v>1795</v>
      </c>
      <c r="DF234">
        <v>1805</v>
      </c>
      <c r="DG234">
        <v>1810</v>
      </c>
      <c r="DH234">
        <v>1823</v>
      </c>
      <c r="DI234">
        <v>1830</v>
      </c>
      <c r="DJ234">
        <v>1833</v>
      </c>
      <c r="DK234">
        <v>1845</v>
      </c>
      <c r="DL234">
        <v>1867</v>
      </c>
      <c r="DM234">
        <v>1870</v>
      </c>
      <c r="DN234">
        <v>1872</v>
      </c>
      <c r="DO234">
        <v>1878</v>
      </c>
      <c r="DP234">
        <v>1879</v>
      </c>
      <c r="DQ234">
        <v>1881</v>
      </c>
      <c r="DR234">
        <v>1886</v>
      </c>
      <c r="DS234">
        <v>1891</v>
      </c>
      <c r="DT234">
        <v>1892</v>
      </c>
      <c r="DU234">
        <v>1898</v>
      </c>
      <c r="DV234">
        <v>1903</v>
      </c>
      <c r="DW234">
        <v>1905</v>
      </c>
      <c r="DX234">
        <v>1906</v>
      </c>
      <c r="DY234">
        <v>1913</v>
      </c>
      <c r="DZ234">
        <v>1915</v>
      </c>
      <c r="EA234">
        <v>1917</v>
      </c>
      <c r="EB234">
        <v>1919</v>
      </c>
      <c r="EC234">
        <v>1919</v>
      </c>
      <c r="ED234">
        <v>1919</v>
      </c>
      <c r="EE234">
        <v>1920</v>
      </c>
      <c r="EF234">
        <v>1920</v>
      </c>
      <c r="EG234">
        <v>1920</v>
      </c>
      <c r="EH234">
        <v>1921</v>
      </c>
      <c r="EI234">
        <v>1921</v>
      </c>
      <c r="EJ234">
        <v>1921</v>
      </c>
      <c r="EK234">
        <v>1921</v>
      </c>
      <c r="EL234">
        <v>1921</v>
      </c>
      <c r="EM234">
        <v>1923</v>
      </c>
      <c r="EN234">
        <v>1934</v>
      </c>
      <c r="EO234">
        <v>1936</v>
      </c>
      <c r="EP234">
        <v>1937</v>
      </c>
      <c r="EQ234">
        <v>1938</v>
      </c>
      <c r="ER234">
        <v>1938</v>
      </c>
      <c r="ES234">
        <v>1938</v>
      </c>
      <c r="ET234">
        <v>1939</v>
      </c>
      <c r="EU234">
        <v>1954</v>
      </c>
      <c r="EV234">
        <v>1956</v>
      </c>
      <c r="EW234">
        <v>1956</v>
      </c>
      <c r="EX234">
        <v>1956</v>
      </c>
      <c r="EY234">
        <v>1956</v>
      </c>
      <c r="EZ234">
        <v>1956</v>
      </c>
      <c r="FA234">
        <v>1956</v>
      </c>
      <c r="FB234">
        <v>1956</v>
      </c>
      <c r="FC234">
        <v>1958</v>
      </c>
      <c r="FD234">
        <v>1958</v>
      </c>
      <c r="FE234">
        <v>1962</v>
      </c>
      <c r="FF234">
        <v>1962</v>
      </c>
      <c r="FG234">
        <v>1962</v>
      </c>
      <c r="FH234">
        <v>1962</v>
      </c>
      <c r="FI234">
        <v>1963</v>
      </c>
      <c r="FJ234">
        <v>1965</v>
      </c>
      <c r="FK234">
        <v>1965</v>
      </c>
      <c r="FL234">
        <v>1965</v>
      </c>
      <c r="FM234">
        <v>1965</v>
      </c>
      <c r="FN234">
        <v>1965</v>
      </c>
      <c r="FO234">
        <v>1965</v>
      </c>
      <c r="FP234">
        <v>1966</v>
      </c>
      <c r="FQ234">
        <v>1966</v>
      </c>
      <c r="FR234">
        <v>1966</v>
      </c>
      <c r="FS234">
        <v>1966</v>
      </c>
      <c r="FT234">
        <v>1968</v>
      </c>
      <c r="FU234">
        <v>1968</v>
      </c>
      <c r="FV234">
        <v>1968</v>
      </c>
      <c r="FW234">
        <v>1968</v>
      </c>
      <c r="FX234">
        <v>1968</v>
      </c>
      <c r="FY234">
        <v>1969</v>
      </c>
      <c r="FZ234">
        <v>1969</v>
      </c>
      <c r="GA234">
        <v>1969</v>
      </c>
      <c r="GB234">
        <v>1969</v>
      </c>
      <c r="GC234">
        <v>1971</v>
      </c>
      <c r="GD234">
        <v>1972</v>
      </c>
      <c r="GE234">
        <v>1972</v>
      </c>
      <c r="GF234">
        <v>1975</v>
      </c>
      <c r="GG234">
        <v>1977</v>
      </c>
      <c r="GH234">
        <v>1977</v>
      </c>
      <c r="GI234">
        <v>1977</v>
      </c>
      <c r="GJ234">
        <v>1978</v>
      </c>
      <c r="GK234">
        <v>1978</v>
      </c>
      <c r="GL234">
        <v>1979</v>
      </c>
      <c r="GM234">
        <v>1980</v>
      </c>
      <c r="GN234">
        <v>1981</v>
      </c>
      <c r="GO234">
        <v>1981</v>
      </c>
      <c r="GP234">
        <v>1981</v>
      </c>
      <c r="GQ234">
        <v>1981</v>
      </c>
      <c r="GR234">
        <v>1981</v>
      </c>
      <c r="GS234">
        <v>1984</v>
      </c>
      <c r="GT234">
        <v>1985</v>
      </c>
      <c r="GU234">
        <v>1986</v>
      </c>
      <c r="GV234">
        <v>1986</v>
      </c>
      <c r="GW234">
        <v>1986</v>
      </c>
      <c r="GX234">
        <v>1987</v>
      </c>
      <c r="GY234">
        <v>1990</v>
      </c>
      <c r="GZ234">
        <v>1991</v>
      </c>
      <c r="HA234">
        <v>1991</v>
      </c>
      <c r="HB234">
        <v>1991</v>
      </c>
      <c r="HC234">
        <v>1991</v>
      </c>
      <c r="HD234">
        <v>1991</v>
      </c>
      <c r="HE234">
        <v>1991</v>
      </c>
      <c r="HF234">
        <v>1992</v>
      </c>
      <c r="HG234">
        <v>1996</v>
      </c>
      <c r="HH234">
        <v>1998</v>
      </c>
      <c r="HI234">
        <v>2000</v>
      </c>
      <c r="HJ234">
        <v>2000</v>
      </c>
      <c r="HK234">
        <v>2001</v>
      </c>
      <c r="HL234">
        <v>2001</v>
      </c>
      <c r="HM234">
        <v>2002</v>
      </c>
      <c r="HN234">
        <v>2003</v>
      </c>
      <c r="HO234">
        <v>2003</v>
      </c>
      <c r="HP234">
        <v>2004</v>
      </c>
      <c r="HQ234">
        <v>2005</v>
      </c>
      <c r="HR234">
        <v>2005</v>
      </c>
      <c r="HS234">
        <v>2006</v>
      </c>
      <c r="HT234">
        <v>2011</v>
      </c>
      <c r="HU234">
        <v>2011</v>
      </c>
      <c r="HV234">
        <v>2013</v>
      </c>
      <c r="HW234">
        <v>2013</v>
      </c>
      <c r="HX234">
        <v>2013</v>
      </c>
      <c r="HY234">
        <v>2013</v>
      </c>
      <c r="HZ234">
        <v>2014</v>
      </c>
      <c r="IA234">
        <v>2018</v>
      </c>
      <c r="IB234">
        <v>2019</v>
      </c>
      <c r="IC234">
        <v>2020</v>
      </c>
      <c r="ID234">
        <v>2020</v>
      </c>
      <c r="IE234">
        <v>2020</v>
      </c>
      <c r="IF234">
        <v>2021</v>
      </c>
      <c r="IG234">
        <v>2025</v>
      </c>
      <c r="IH234">
        <v>2028</v>
      </c>
      <c r="II234">
        <v>2039</v>
      </c>
      <c r="IJ234">
        <v>2042</v>
      </c>
      <c r="IK234">
        <v>2045</v>
      </c>
      <c r="IL234">
        <v>2045</v>
      </c>
    </row>
    <row r="235" spans="2:246" x14ac:dyDescent="0.35">
      <c r="B235" t="s">
        <v>279</v>
      </c>
      <c r="C235">
        <v>34.802075000000002</v>
      </c>
      <c r="D235">
        <v>38.996814999999998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2</v>
      </c>
      <c r="CJ235">
        <v>2</v>
      </c>
      <c r="CK235">
        <v>2</v>
      </c>
      <c r="CL235">
        <v>2</v>
      </c>
      <c r="CM235">
        <v>2</v>
      </c>
      <c r="CN235">
        <v>2</v>
      </c>
      <c r="CO235">
        <v>3</v>
      </c>
      <c r="CP235">
        <v>3</v>
      </c>
      <c r="CQ235">
        <v>3</v>
      </c>
      <c r="CR235">
        <v>3</v>
      </c>
      <c r="CS235">
        <v>3</v>
      </c>
      <c r="CT235">
        <v>3</v>
      </c>
      <c r="CU235">
        <v>3</v>
      </c>
      <c r="CV235">
        <v>3</v>
      </c>
      <c r="CW235">
        <v>3</v>
      </c>
      <c r="CX235">
        <v>3</v>
      </c>
      <c r="CY235">
        <v>3</v>
      </c>
      <c r="CZ235">
        <v>3</v>
      </c>
      <c r="DA235">
        <v>3</v>
      </c>
      <c r="DB235">
        <v>3</v>
      </c>
      <c r="DC235">
        <v>3</v>
      </c>
      <c r="DD235">
        <v>3</v>
      </c>
      <c r="DE235">
        <v>3</v>
      </c>
      <c r="DF235">
        <v>3</v>
      </c>
      <c r="DG235">
        <v>3</v>
      </c>
      <c r="DH235">
        <v>3</v>
      </c>
      <c r="DI235">
        <v>3</v>
      </c>
      <c r="DJ235">
        <v>3</v>
      </c>
      <c r="DK235">
        <v>3</v>
      </c>
      <c r="DL235">
        <v>3</v>
      </c>
      <c r="DM235">
        <v>3</v>
      </c>
      <c r="DN235">
        <v>3</v>
      </c>
      <c r="DO235">
        <v>3</v>
      </c>
      <c r="DP235">
        <v>3</v>
      </c>
      <c r="DQ235">
        <v>3</v>
      </c>
      <c r="DR235">
        <v>3</v>
      </c>
      <c r="DS235">
        <v>3</v>
      </c>
      <c r="DT235">
        <v>3</v>
      </c>
      <c r="DU235">
        <v>3</v>
      </c>
      <c r="DV235">
        <v>4</v>
      </c>
      <c r="DW235">
        <v>4</v>
      </c>
      <c r="DX235">
        <v>4</v>
      </c>
      <c r="DY235">
        <v>4</v>
      </c>
      <c r="DZ235">
        <v>4</v>
      </c>
      <c r="EA235">
        <v>4</v>
      </c>
      <c r="EB235">
        <v>4</v>
      </c>
      <c r="EC235">
        <v>4</v>
      </c>
      <c r="ED235">
        <v>4</v>
      </c>
      <c r="EE235">
        <v>5</v>
      </c>
      <c r="EF235">
        <v>5</v>
      </c>
      <c r="EG235">
        <v>6</v>
      </c>
      <c r="EH235">
        <v>6</v>
      </c>
      <c r="EI235">
        <v>6</v>
      </c>
      <c r="EJ235">
        <v>6</v>
      </c>
      <c r="EK235">
        <v>6</v>
      </c>
      <c r="EL235">
        <v>6</v>
      </c>
      <c r="EM235">
        <v>6</v>
      </c>
      <c r="EN235">
        <v>6</v>
      </c>
      <c r="EO235">
        <v>6</v>
      </c>
      <c r="EP235">
        <v>6</v>
      </c>
      <c r="EQ235">
        <v>6</v>
      </c>
      <c r="ER235">
        <v>6</v>
      </c>
      <c r="ES235">
        <v>6</v>
      </c>
      <c r="ET235">
        <v>6</v>
      </c>
      <c r="EU235">
        <v>6</v>
      </c>
      <c r="EV235">
        <v>7</v>
      </c>
      <c r="EW235">
        <v>7</v>
      </c>
      <c r="EX235">
        <v>7</v>
      </c>
      <c r="EY235">
        <v>7</v>
      </c>
      <c r="EZ235">
        <v>7</v>
      </c>
      <c r="FA235">
        <v>7</v>
      </c>
      <c r="FB235">
        <v>7</v>
      </c>
      <c r="FC235">
        <v>7</v>
      </c>
      <c r="FD235">
        <v>7</v>
      </c>
      <c r="FE235">
        <v>8</v>
      </c>
      <c r="FF235">
        <v>9</v>
      </c>
      <c r="FG235">
        <v>9</v>
      </c>
      <c r="FH235">
        <v>9</v>
      </c>
      <c r="FI235">
        <v>9</v>
      </c>
      <c r="FJ235">
        <v>9</v>
      </c>
      <c r="FK235">
        <v>9</v>
      </c>
      <c r="FL235">
        <v>10</v>
      </c>
      <c r="FM235">
        <v>10</v>
      </c>
      <c r="FN235">
        <v>13</v>
      </c>
      <c r="FO235">
        <v>14</v>
      </c>
      <c r="FP235">
        <v>14</v>
      </c>
      <c r="FQ235">
        <v>14</v>
      </c>
      <c r="FR235">
        <v>14</v>
      </c>
      <c r="FS235">
        <v>16</v>
      </c>
      <c r="FT235">
        <v>16</v>
      </c>
      <c r="FU235">
        <v>16</v>
      </c>
      <c r="FV235">
        <v>19</v>
      </c>
      <c r="FW235">
        <v>21</v>
      </c>
      <c r="FX235">
        <v>22</v>
      </c>
      <c r="FY235">
        <v>22</v>
      </c>
      <c r="FZ235">
        <v>25</v>
      </c>
      <c r="GA235">
        <v>25</v>
      </c>
      <c r="GB235">
        <v>25</v>
      </c>
      <c r="GC235">
        <v>29</v>
      </c>
      <c r="GD235">
        <v>31</v>
      </c>
      <c r="GE235">
        <v>32</v>
      </c>
      <c r="GF235">
        <v>35</v>
      </c>
      <c r="GG235">
        <v>35</v>
      </c>
      <c r="GH235">
        <v>36</v>
      </c>
      <c r="GI235">
        <v>38</v>
      </c>
      <c r="GJ235">
        <v>40</v>
      </c>
      <c r="GK235">
        <v>40</v>
      </c>
      <c r="GL235">
        <v>40</v>
      </c>
      <c r="GM235">
        <v>41</v>
      </c>
      <c r="GN235">
        <v>43</v>
      </c>
      <c r="GO235">
        <v>43</v>
      </c>
      <c r="GP235">
        <v>44</v>
      </c>
      <c r="GQ235">
        <v>46</v>
      </c>
      <c r="GR235">
        <v>46</v>
      </c>
      <c r="GS235">
        <v>48</v>
      </c>
      <c r="GT235">
        <v>48</v>
      </c>
      <c r="GU235">
        <v>48</v>
      </c>
      <c r="GV235">
        <v>50</v>
      </c>
      <c r="GW235">
        <v>52</v>
      </c>
      <c r="GX235">
        <v>52</v>
      </c>
      <c r="GY235">
        <v>53</v>
      </c>
      <c r="GZ235">
        <v>53</v>
      </c>
      <c r="HA235">
        <v>55</v>
      </c>
      <c r="HB235">
        <v>58</v>
      </c>
      <c r="HC235">
        <v>60</v>
      </c>
      <c r="HD235">
        <v>64</v>
      </c>
      <c r="HE235">
        <v>68</v>
      </c>
      <c r="HF235">
        <v>73</v>
      </c>
      <c r="HG235">
        <v>78</v>
      </c>
      <c r="HH235">
        <v>82</v>
      </c>
      <c r="HI235">
        <v>83</v>
      </c>
      <c r="HJ235">
        <v>85</v>
      </c>
      <c r="HK235">
        <v>89</v>
      </c>
      <c r="HL235">
        <v>92</v>
      </c>
      <c r="HM235">
        <v>95</v>
      </c>
      <c r="HN235">
        <v>98</v>
      </c>
      <c r="HO235">
        <v>100</v>
      </c>
      <c r="HP235">
        <v>103</v>
      </c>
      <c r="HQ235">
        <v>106</v>
      </c>
      <c r="HR235">
        <v>109</v>
      </c>
      <c r="HS235">
        <v>112</v>
      </c>
      <c r="HT235">
        <v>116</v>
      </c>
      <c r="HU235">
        <v>120</v>
      </c>
      <c r="HV235">
        <v>124</v>
      </c>
      <c r="HW235">
        <v>127</v>
      </c>
      <c r="HX235">
        <v>130</v>
      </c>
      <c r="HY235">
        <v>134</v>
      </c>
      <c r="HZ235">
        <v>137</v>
      </c>
      <c r="IA235">
        <v>140</v>
      </c>
      <c r="IB235">
        <v>143</v>
      </c>
      <c r="IC235">
        <v>147</v>
      </c>
      <c r="ID235">
        <v>150</v>
      </c>
      <c r="IE235">
        <v>152</v>
      </c>
      <c r="IF235">
        <v>155</v>
      </c>
      <c r="IG235">
        <v>157</v>
      </c>
      <c r="IH235">
        <v>160</v>
      </c>
      <c r="II235">
        <v>163</v>
      </c>
      <c r="IJ235">
        <v>165</v>
      </c>
      <c r="IK235">
        <v>168</v>
      </c>
      <c r="IL235">
        <v>170</v>
      </c>
    </row>
    <row r="236" spans="2:246" x14ac:dyDescent="0.35">
      <c r="B236" t="s">
        <v>177</v>
      </c>
      <c r="C236">
        <v>23.7</v>
      </c>
      <c r="D236">
        <v>121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2</v>
      </c>
      <c r="BL236">
        <v>2</v>
      </c>
      <c r="BM236">
        <v>2</v>
      </c>
      <c r="BN236">
        <v>2</v>
      </c>
      <c r="BO236">
        <v>2</v>
      </c>
      <c r="BP236">
        <v>2</v>
      </c>
      <c r="BQ236">
        <v>2</v>
      </c>
      <c r="BR236">
        <v>2</v>
      </c>
      <c r="BS236">
        <v>2</v>
      </c>
      <c r="BT236">
        <v>2</v>
      </c>
      <c r="BU236">
        <v>5</v>
      </c>
      <c r="BV236">
        <v>5</v>
      </c>
      <c r="BW236">
        <v>5</v>
      </c>
      <c r="BX236">
        <v>5</v>
      </c>
      <c r="BY236">
        <v>5</v>
      </c>
      <c r="BZ236">
        <v>5</v>
      </c>
      <c r="CA236">
        <v>5</v>
      </c>
      <c r="CB236">
        <v>5</v>
      </c>
      <c r="CC236">
        <v>5</v>
      </c>
      <c r="CD236">
        <v>5</v>
      </c>
      <c r="CE236">
        <v>5</v>
      </c>
      <c r="CF236">
        <v>6</v>
      </c>
      <c r="CG236">
        <v>6</v>
      </c>
      <c r="CH236">
        <v>6</v>
      </c>
      <c r="CI236">
        <v>6</v>
      </c>
      <c r="CJ236">
        <v>6</v>
      </c>
      <c r="CK236">
        <v>6</v>
      </c>
      <c r="CL236">
        <v>6</v>
      </c>
      <c r="CM236">
        <v>6</v>
      </c>
      <c r="CN236">
        <v>6</v>
      </c>
      <c r="CO236">
        <v>6</v>
      </c>
      <c r="CP236">
        <v>6</v>
      </c>
      <c r="CQ236">
        <v>6</v>
      </c>
      <c r="CR236">
        <v>6</v>
      </c>
      <c r="CS236">
        <v>6</v>
      </c>
      <c r="CT236">
        <v>6</v>
      </c>
      <c r="CU236">
        <v>6</v>
      </c>
      <c r="CV236">
        <v>6</v>
      </c>
      <c r="CW236">
        <v>6</v>
      </c>
      <c r="CX236">
        <v>6</v>
      </c>
      <c r="CY236">
        <v>6</v>
      </c>
      <c r="CZ236">
        <v>6</v>
      </c>
      <c r="DA236">
        <v>6</v>
      </c>
      <c r="DB236">
        <v>6</v>
      </c>
      <c r="DC236">
        <v>6</v>
      </c>
      <c r="DD236">
        <v>6</v>
      </c>
      <c r="DE236">
        <v>6</v>
      </c>
      <c r="DF236">
        <v>6</v>
      </c>
      <c r="DG236">
        <v>6</v>
      </c>
      <c r="DH236">
        <v>6</v>
      </c>
      <c r="DI236">
        <v>6</v>
      </c>
      <c r="DJ236">
        <v>6</v>
      </c>
      <c r="DK236">
        <v>7</v>
      </c>
      <c r="DL236">
        <v>7</v>
      </c>
      <c r="DM236">
        <v>7</v>
      </c>
      <c r="DN236">
        <v>7</v>
      </c>
      <c r="DO236">
        <v>7</v>
      </c>
      <c r="DP236">
        <v>7</v>
      </c>
      <c r="DQ236">
        <v>7</v>
      </c>
      <c r="DR236">
        <v>7</v>
      </c>
      <c r="DS236">
        <v>7</v>
      </c>
      <c r="DT236">
        <v>7</v>
      </c>
      <c r="DU236">
        <v>7</v>
      </c>
      <c r="DV236">
        <v>7</v>
      </c>
      <c r="DW236">
        <v>7</v>
      </c>
      <c r="DX236">
        <v>7</v>
      </c>
      <c r="DY236">
        <v>7</v>
      </c>
      <c r="DZ236">
        <v>7</v>
      </c>
      <c r="EA236">
        <v>7</v>
      </c>
      <c r="EB236">
        <v>7</v>
      </c>
      <c r="EC236">
        <v>7</v>
      </c>
      <c r="ED236">
        <v>7</v>
      </c>
      <c r="EE236">
        <v>7</v>
      </c>
      <c r="EF236">
        <v>7</v>
      </c>
      <c r="EG236">
        <v>7</v>
      </c>
      <c r="EH236">
        <v>7</v>
      </c>
      <c r="EI236">
        <v>7</v>
      </c>
      <c r="EJ236">
        <v>7</v>
      </c>
      <c r="EK236">
        <v>7</v>
      </c>
      <c r="EL236">
        <v>7</v>
      </c>
      <c r="EM236">
        <v>7</v>
      </c>
      <c r="EN236">
        <v>7</v>
      </c>
      <c r="EO236">
        <v>7</v>
      </c>
      <c r="EP236">
        <v>7</v>
      </c>
      <c r="EQ236">
        <v>7</v>
      </c>
      <c r="ER236">
        <v>7</v>
      </c>
      <c r="ES236">
        <v>7</v>
      </c>
      <c r="ET236">
        <v>7</v>
      </c>
      <c r="EU236">
        <v>7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7</v>
      </c>
      <c r="FF236">
        <v>7</v>
      </c>
      <c r="FG236">
        <v>7</v>
      </c>
      <c r="FH236">
        <v>7</v>
      </c>
      <c r="FI236">
        <v>7</v>
      </c>
      <c r="FJ236">
        <v>7</v>
      </c>
      <c r="FK236">
        <v>7</v>
      </c>
      <c r="FL236">
        <v>7</v>
      </c>
      <c r="FM236">
        <v>7</v>
      </c>
      <c r="FN236">
        <v>7</v>
      </c>
      <c r="FO236">
        <v>7</v>
      </c>
      <c r="FP236">
        <v>7</v>
      </c>
      <c r="FQ236">
        <v>7</v>
      </c>
      <c r="FR236">
        <v>7</v>
      </c>
      <c r="FS236">
        <v>7</v>
      </c>
      <c r="FT236">
        <v>7</v>
      </c>
      <c r="FU236">
        <v>7</v>
      </c>
      <c r="FV236">
        <v>7</v>
      </c>
      <c r="FW236">
        <v>7</v>
      </c>
      <c r="FX236">
        <v>7</v>
      </c>
      <c r="FY236">
        <v>7</v>
      </c>
      <c r="FZ236">
        <v>7</v>
      </c>
      <c r="GA236">
        <v>7</v>
      </c>
      <c r="GB236">
        <v>7</v>
      </c>
      <c r="GC236">
        <v>7</v>
      </c>
      <c r="GD236">
        <v>7</v>
      </c>
      <c r="GE236">
        <v>7</v>
      </c>
      <c r="GF236">
        <v>7</v>
      </c>
      <c r="GG236">
        <v>7</v>
      </c>
      <c r="GH236">
        <v>7</v>
      </c>
      <c r="GI236">
        <v>7</v>
      </c>
      <c r="GJ236">
        <v>7</v>
      </c>
      <c r="GK236">
        <v>7</v>
      </c>
      <c r="GL236">
        <v>7</v>
      </c>
      <c r="GM236">
        <v>7</v>
      </c>
      <c r="GN236">
        <v>7</v>
      </c>
      <c r="GO236">
        <v>7</v>
      </c>
      <c r="GP236">
        <v>7</v>
      </c>
      <c r="GQ236">
        <v>7</v>
      </c>
      <c r="GR236">
        <v>7</v>
      </c>
      <c r="GS236">
        <v>7</v>
      </c>
      <c r="GT236">
        <v>7</v>
      </c>
      <c r="GU236">
        <v>7</v>
      </c>
      <c r="GV236">
        <v>7</v>
      </c>
      <c r="GW236">
        <v>7</v>
      </c>
      <c r="GX236">
        <v>7</v>
      </c>
      <c r="GY236">
        <v>7</v>
      </c>
      <c r="GZ236">
        <v>7</v>
      </c>
      <c r="HA236">
        <v>7</v>
      </c>
      <c r="HB236">
        <v>7</v>
      </c>
      <c r="HC236">
        <v>7</v>
      </c>
      <c r="HD236">
        <v>7</v>
      </c>
      <c r="HE236">
        <v>7</v>
      </c>
      <c r="HF236">
        <v>7</v>
      </c>
      <c r="HG236">
        <v>7</v>
      </c>
      <c r="HH236">
        <v>7</v>
      </c>
      <c r="HI236">
        <v>7</v>
      </c>
      <c r="HJ236">
        <v>7</v>
      </c>
      <c r="HK236">
        <v>7</v>
      </c>
      <c r="HL236">
        <v>7</v>
      </c>
      <c r="HM236">
        <v>7</v>
      </c>
      <c r="HN236">
        <v>7</v>
      </c>
      <c r="HO236">
        <v>7</v>
      </c>
      <c r="HP236">
        <v>7</v>
      </c>
      <c r="HQ236">
        <v>7</v>
      </c>
      <c r="HR236">
        <v>7</v>
      </c>
      <c r="HS236">
        <v>7</v>
      </c>
      <c r="HT236">
        <v>7</v>
      </c>
      <c r="HU236">
        <v>7</v>
      </c>
      <c r="HV236">
        <v>7</v>
      </c>
      <c r="HW236">
        <v>7</v>
      </c>
      <c r="HX236">
        <v>7</v>
      </c>
      <c r="HY236">
        <v>7</v>
      </c>
      <c r="HZ236">
        <v>7</v>
      </c>
      <c r="IA236">
        <v>7</v>
      </c>
      <c r="IB236">
        <v>7</v>
      </c>
      <c r="IC236">
        <v>7</v>
      </c>
      <c r="ID236">
        <v>7</v>
      </c>
      <c r="IE236">
        <v>7</v>
      </c>
      <c r="IF236">
        <v>7</v>
      </c>
      <c r="IG236">
        <v>7</v>
      </c>
      <c r="IH236">
        <v>7</v>
      </c>
      <c r="II236">
        <v>7</v>
      </c>
      <c r="IJ236">
        <v>7</v>
      </c>
      <c r="IK236">
        <v>7</v>
      </c>
      <c r="IL236">
        <v>7</v>
      </c>
    </row>
    <row r="237" spans="2:246" x14ac:dyDescent="0.35">
      <c r="B237" t="s">
        <v>337</v>
      </c>
      <c r="C237">
        <v>38.860999999999997</v>
      </c>
      <c r="D237">
        <v>71.2761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2</v>
      </c>
      <c r="DC237">
        <v>2</v>
      </c>
      <c r="DD237">
        <v>3</v>
      </c>
      <c r="DE237">
        <v>5</v>
      </c>
      <c r="DF237">
        <v>8</v>
      </c>
      <c r="DG237">
        <v>12</v>
      </c>
      <c r="DH237">
        <v>12</v>
      </c>
      <c r="DI237">
        <v>20</v>
      </c>
      <c r="DJ237">
        <v>20</v>
      </c>
      <c r="DK237">
        <v>21</v>
      </c>
      <c r="DL237">
        <v>21</v>
      </c>
      <c r="DM237">
        <v>23</v>
      </c>
      <c r="DN237">
        <v>29</v>
      </c>
      <c r="DO237">
        <v>33</v>
      </c>
      <c r="DP237">
        <v>36</v>
      </c>
      <c r="DQ237">
        <v>39</v>
      </c>
      <c r="DR237">
        <v>41</v>
      </c>
      <c r="DS237">
        <v>41</v>
      </c>
      <c r="DT237">
        <v>41</v>
      </c>
      <c r="DU237">
        <v>44</v>
      </c>
      <c r="DV237">
        <v>44</v>
      </c>
      <c r="DW237">
        <v>44</v>
      </c>
      <c r="DX237">
        <v>46</v>
      </c>
      <c r="DY237">
        <v>46</v>
      </c>
      <c r="DZ237">
        <v>47</v>
      </c>
      <c r="EA237">
        <v>47</v>
      </c>
      <c r="EB237">
        <v>47</v>
      </c>
      <c r="EC237">
        <v>47</v>
      </c>
      <c r="ED237">
        <v>47</v>
      </c>
      <c r="EE237">
        <v>47</v>
      </c>
      <c r="EF237">
        <v>47</v>
      </c>
      <c r="EG237">
        <v>47</v>
      </c>
      <c r="EH237">
        <v>48</v>
      </c>
      <c r="EI237">
        <v>48</v>
      </c>
      <c r="EJ237">
        <v>48</v>
      </c>
      <c r="EK237">
        <v>48</v>
      </c>
      <c r="EL237">
        <v>48</v>
      </c>
      <c r="EM237">
        <v>48</v>
      </c>
      <c r="EN237">
        <v>48</v>
      </c>
      <c r="EO237">
        <v>48</v>
      </c>
      <c r="EP237">
        <v>49</v>
      </c>
      <c r="EQ237">
        <v>49</v>
      </c>
      <c r="ER237">
        <v>50</v>
      </c>
      <c r="ES237">
        <v>50</v>
      </c>
      <c r="ET237">
        <v>50</v>
      </c>
      <c r="EU237">
        <v>50</v>
      </c>
      <c r="EV237">
        <v>51</v>
      </c>
      <c r="EW237">
        <v>51</v>
      </c>
      <c r="EX237">
        <v>51</v>
      </c>
      <c r="EY237">
        <v>52</v>
      </c>
      <c r="EZ237">
        <v>52</v>
      </c>
      <c r="FA237">
        <v>52</v>
      </c>
      <c r="FB237">
        <v>52</v>
      </c>
      <c r="FC237">
        <v>52</v>
      </c>
      <c r="FD237">
        <v>52</v>
      </c>
      <c r="FE237">
        <v>52</v>
      </c>
      <c r="FF237">
        <v>52</v>
      </c>
      <c r="FG237">
        <v>52</v>
      </c>
      <c r="FH237">
        <v>52</v>
      </c>
      <c r="FI237">
        <v>52</v>
      </c>
      <c r="FJ237">
        <v>52</v>
      </c>
      <c r="FK237">
        <v>52</v>
      </c>
      <c r="FL237">
        <v>52</v>
      </c>
      <c r="FM237">
        <v>52</v>
      </c>
      <c r="FN237">
        <v>53</v>
      </c>
      <c r="FO237">
        <v>53</v>
      </c>
      <c r="FP237">
        <v>53</v>
      </c>
      <c r="FQ237">
        <v>54</v>
      </c>
      <c r="FR237">
        <v>54</v>
      </c>
      <c r="FS237">
        <v>55</v>
      </c>
      <c r="FT237">
        <v>55</v>
      </c>
      <c r="FU237">
        <v>55</v>
      </c>
      <c r="FV237">
        <v>55</v>
      </c>
      <c r="FW237">
        <v>56</v>
      </c>
      <c r="FX237">
        <v>56</v>
      </c>
      <c r="FY237">
        <v>56</v>
      </c>
      <c r="FZ237">
        <v>56</v>
      </c>
      <c r="GA237">
        <v>57</v>
      </c>
      <c r="GB237">
        <v>57</v>
      </c>
      <c r="GC237">
        <v>57</v>
      </c>
      <c r="GD237">
        <v>57</v>
      </c>
      <c r="GE237">
        <v>58</v>
      </c>
      <c r="GF237">
        <v>58</v>
      </c>
      <c r="GG237">
        <v>58</v>
      </c>
      <c r="GH237">
        <v>59</v>
      </c>
      <c r="GI237">
        <v>59</v>
      </c>
      <c r="GJ237">
        <v>60</v>
      </c>
      <c r="GK237">
        <v>60</v>
      </c>
      <c r="GL237">
        <v>60</v>
      </c>
      <c r="GM237">
        <v>60</v>
      </c>
      <c r="GN237">
        <v>60</v>
      </c>
      <c r="GO237">
        <v>60</v>
      </c>
      <c r="GP237">
        <v>61</v>
      </c>
      <c r="GQ237">
        <v>61</v>
      </c>
      <c r="GR237">
        <v>61</v>
      </c>
      <c r="GS237">
        <v>61</v>
      </c>
      <c r="GT237">
        <v>62</v>
      </c>
      <c r="GU237">
        <v>62</v>
      </c>
      <c r="GV237">
        <v>62</v>
      </c>
      <c r="GW237">
        <v>62</v>
      </c>
      <c r="GX237">
        <v>62</v>
      </c>
      <c r="GY237">
        <v>63</v>
      </c>
      <c r="GZ237">
        <v>63</v>
      </c>
      <c r="HA237">
        <v>63</v>
      </c>
      <c r="HB237">
        <v>63</v>
      </c>
      <c r="HC237">
        <v>64</v>
      </c>
      <c r="HD237">
        <v>64</v>
      </c>
      <c r="HE237">
        <v>64</v>
      </c>
      <c r="HF237">
        <v>65</v>
      </c>
      <c r="HG237">
        <v>65</v>
      </c>
      <c r="HH237">
        <v>66</v>
      </c>
      <c r="HI237">
        <v>66</v>
      </c>
      <c r="HJ237">
        <v>66</v>
      </c>
      <c r="HK237">
        <v>66</v>
      </c>
      <c r="HL237">
        <v>67</v>
      </c>
      <c r="HM237">
        <v>67</v>
      </c>
      <c r="HN237">
        <v>67</v>
      </c>
      <c r="HO237">
        <v>68</v>
      </c>
      <c r="HP237">
        <v>68</v>
      </c>
      <c r="HQ237">
        <v>68</v>
      </c>
      <c r="HR237">
        <v>68</v>
      </c>
      <c r="HS237">
        <v>68</v>
      </c>
      <c r="HT237">
        <v>68</v>
      </c>
      <c r="HU237">
        <v>69</v>
      </c>
      <c r="HV237">
        <v>69</v>
      </c>
      <c r="HW237">
        <v>69</v>
      </c>
      <c r="HX237">
        <v>70</v>
      </c>
      <c r="HY237">
        <v>70</v>
      </c>
      <c r="HZ237">
        <v>70</v>
      </c>
      <c r="IA237">
        <v>70</v>
      </c>
      <c r="IB237">
        <v>71</v>
      </c>
      <c r="IC237">
        <v>72</v>
      </c>
      <c r="ID237">
        <v>72</v>
      </c>
      <c r="IE237">
        <v>72</v>
      </c>
      <c r="IF237">
        <v>72</v>
      </c>
      <c r="IG237">
        <v>72</v>
      </c>
      <c r="IH237">
        <v>73</v>
      </c>
      <c r="II237">
        <v>73</v>
      </c>
      <c r="IJ237">
        <v>73</v>
      </c>
      <c r="IK237">
        <v>73</v>
      </c>
      <c r="IL237">
        <v>73</v>
      </c>
    </row>
    <row r="238" spans="2:246" x14ac:dyDescent="0.35">
      <c r="B238" t="s">
        <v>244</v>
      </c>
      <c r="C238">
        <v>-6.3690280000000001</v>
      </c>
      <c r="D238">
        <v>34.888821999999998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3</v>
      </c>
      <c r="CG238">
        <v>3</v>
      </c>
      <c r="CH238">
        <v>3</v>
      </c>
      <c r="CI238">
        <v>3</v>
      </c>
      <c r="CJ238">
        <v>3</v>
      </c>
      <c r="CK238">
        <v>4</v>
      </c>
      <c r="CL238">
        <v>4</v>
      </c>
      <c r="CM238">
        <v>5</v>
      </c>
      <c r="CN238">
        <v>5</v>
      </c>
      <c r="CO238">
        <v>7</v>
      </c>
      <c r="CP238">
        <v>10</v>
      </c>
      <c r="CQ238">
        <v>10</v>
      </c>
      <c r="CR238">
        <v>10</v>
      </c>
      <c r="CS238">
        <v>10</v>
      </c>
      <c r="CT238">
        <v>10</v>
      </c>
      <c r="CU238">
        <v>10</v>
      </c>
      <c r="CV238">
        <v>10</v>
      </c>
      <c r="CW238">
        <v>10</v>
      </c>
      <c r="CX238">
        <v>10</v>
      </c>
      <c r="CY238">
        <v>16</v>
      </c>
      <c r="CZ238">
        <v>16</v>
      </c>
      <c r="DA238">
        <v>16</v>
      </c>
      <c r="DB238">
        <v>16</v>
      </c>
      <c r="DC238">
        <v>16</v>
      </c>
      <c r="DD238">
        <v>16</v>
      </c>
      <c r="DE238">
        <v>16</v>
      </c>
      <c r="DF238">
        <v>16</v>
      </c>
      <c r="DG238">
        <v>16</v>
      </c>
      <c r="DH238">
        <v>21</v>
      </c>
      <c r="DI238">
        <v>21</v>
      </c>
      <c r="DJ238">
        <v>21</v>
      </c>
      <c r="DK238">
        <v>21</v>
      </c>
      <c r="DL238">
        <v>21</v>
      </c>
      <c r="DM238">
        <v>21</v>
      </c>
      <c r="DN238">
        <v>21</v>
      </c>
      <c r="DO238">
        <v>21</v>
      </c>
      <c r="DP238">
        <v>21</v>
      </c>
      <c r="DQ238">
        <v>21</v>
      </c>
      <c r="DR238">
        <v>21</v>
      </c>
      <c r="DS238">
        <v>21</v>
      </c>
      <c r="DT238">
        <v>21</v>
      </c>
      <c r="DU238">
        <v>21</v>
      </c>
      <c r="DV238">
        <v>21</v>
      </c>
      <c r="DW238">
        <v>21</v>
      </c>
      <c r="DX238">
        <v>21</v>
      </c>
      <c r="DY238">
        <v>21</v>
      </c>
      <c r="DZ238">
        <v>21</v>
      </c>
      <c r="EA238">
        <v>21</v>
      </c>
      <c r="EB238">
        <v>21</v>
      </c>
      <c r="EC238">
        <v>21</v>
      </c>
      <c r="ED238">
        <v>21</v>
      </c>
      <c r="EE238">
        <v>21</v>
      </c>
      <c r="EF238">
        <v>21</v>
      </c>
      <c r="EG238">
        <v>21</v>
      </c>
      <c r="EH238">
        <v>21</v>
      </c>
      <c r="EI238">
        <v>21</v>
      </c>
      <c r="EJ238">
        <v>21</v>
      </c>
      <c r="EK238">
        <v>21</v>
      </c>
      <c r="EL238">
        <v>21</v>
      </c>
      <c r="EM238">
        <v>21</v>
      </c>
      <c r="EN238">
        <v>21</v>
      </c>
      <c r="EO238">
        <v>21</v>
      </c>
      <c r="EP238">
        <v>21</v>
      </c>
      <c r="EQ238">
        <v>21</v>
      </c>
      <c r="ER238">
        <v>21</v>
      </c>
      <c r="ES238">
        <v>21</v>
      </c>
      <c r="ET238">
        <v>21</v>
      </c>
      <c r="EU238">
        <v>21</v>
      </c>
      <c r="EV238">
        <v>21</v>
      </c>
      <c r="EW238">
        <v>21</v>
      </c>
      <c r="EX238">
        <v>21</v>
      </c>
      <c r="EY238">
        <v>21</v>
      </c>
      <c r="EZ238">
        <v>21</v>
      </c>
      <c r="FA238">
        <v>21</v>
      </c>
      <c r="FB238">
        <v>21</v>
      </c>
      <c r="FC238">
        <v>21</v>
      </c>
      <c r="FD238">
        <v>21</v>
      </c>
      <c r="FE238">
        <v>21</v>
      </c>
      <c r="FF238">
        <v>21</v>
      </c>
      <c r="FG238">
        <v>21</v>
      </c>
      <c r="FH238">
        <v>21</v>
      </c>
      <c r="FI238">
        <v>21</v>
      </c>
      <c r="FJ238">
        <v>21</v>
      </c>
      <c r="FK238">
        <v>21</v>
      </c>
      <c r="FL238">
        <v>21</v>
      </c>
      <c r="FM238">
        <v>21</v>
      </c>
      <c r="FN238">
        <v>21</v>
      </c>
      <c r="FO238">
        <v>21</v>
      </c>
      <c r="FP238">
        <v>21</v>
      </c>
      <c r="FQ238">
        <v>21</v>
      </c>
      <c r="FR238">
        <v>21</v>
      </c>
      <c r="FS238">
        <v>21</v>
      </c>
      <c r="FT238">
        <v>21</v>
      </c>
      <c r="FU238">
        <v>21</v>
      </c>
      <c r="FV238">
        <v>21</v>
      </c>
      <c r="FW238">
        <v>21</v>
      </c>
      <c r="FX238">
        <v>21</v>
      </c>
      <c r="FY238">
        <v>21</v>
      </c>
      <c r="FZ238">
        <v>21</v>
      </c>
      <c r="GA238">
        <v>21</v>
      </c>
      <c r="GB238">
        <v>21</v>
      </c>
      <c r="GC238">
        <v>21</v>
      </c>
      <c r="GD238">
        <v>21</v>
      </c>
      <c r="GE238">
        <v>21</v>
      </c>
      <c r="GF238">
        <v>21</v>
      </c>
      <c r="GG238">
        <v>21</v>
      </c>
      <c r="GH238">
        <v>21</v>
      </c>
      <c r="GI238">
        <v>21</v>
      </c>
      <c r="GJ238">
        <v>21</v>
      </c>
      <c r="GK238">
        <v>21</v>
      </c>
      <c r="GL238">
        <v>21</v>
      </c>
      <c r="GM238">
        <v>21</v>
      </c>
      <c r="GN238">
        <v>21</v>
      </c>
      <c r="GO238">
        <v>21</v>
      </c>
      <c r="GP238">
        <v>21</v>
      </c>
      <c r="GQ238">
        <v>21</v>
      </c>
      <c r="GR238">
        <v>21</v>
      </c>
      <c r="GS238">
        <v>21</v>
      </c>
      <c r="GT238">
        <v>21</v>
      </c>
      <c r="GU238">
        <v>21</v>
      </c>
      <c r="GV238">
        <v>21</v>
      </c>
      <c r="GW238">
        <v>21</v>
      </c>
      <c r="GX238">
        <v>21</v>
      </c>
      <c r="GY238">
        <v>21</v>
      </c>
      <c r="GZ238">
        <v>21</v>
      </c>
      <c r="HA238">
        <v>21</v>
      </c>
      <c r="HB238">
        <v>21</v>
      </c>
      <c r="HC238">
        <v>21</v>
      </c>
      <c r="HD238">
        <v>21</v>
      </c>
      <c r="HE238">
        <v>21</v>
      </c>
      <c r="HF238">
        <v>21</v>
      </c>
      <c r="HG238">
        <v>21</v>
      </c>
      <c r="HH238">
        <v>21</v>
      </c>
      <c r="HI238">
        <v>21</v>
      </c>
      <c r="HJ238">
        <v>21</v>
      </c>
      <c r="HK238">
        <v>21</v>
      </c>
      <c r="HL238">
        <v>21</v>
      </c>
      <c r="HM238">
        <v>21</v>
      </c>
      <c r="HN238">
        <v>21</v>
      </c>
      <c r="HO238">
        <v>21</v>
      </c>
      <c r="HP238">
        <v>21</v>
      </c>
      <c r="HQ238">
        <v>21</v>
      </c>
      <c r="HR238">
        <v>21</v>
      </c>
      <c r="HS238">
        <v>21</v>
      </c>
      <c r="HT238">
        <v>21</v>
      </c>
      <c r="HU238">
        <v>21</v>
      </c>
      <c r="HV238">
        <v>21</v>
      </c>
      <c r="HW238">
        <v>21</v>
      </c>
      <c r="HX238">
        <v>21</v>
      </c>
      <c r="HY238">
        <v>21</v>
      </c>
      <c r="HZ238">
        <v>21</v>
      </c>
      <c r="IA238">
        <v>21</v>
      </c>
      <c r="IB238">
        <v>21</v>
      </c>
      <c r="IC238">
        <v>21</v>
      </c>
      <c r="ID238">
        <v>21</v>
      </c>
      <c r="IE238">
        <v>21</v>
      </c>
      <c r="IF238">
        <v>21</v>
      </c>
      <c r="IG238">
        <v>21</v>
      </c>
      <c r="IH238">
        <v>21</v>
      </c>
      <c r="II238">
        <v>21</v>
      </c>
      <c r="IJ238">
        <v>21</v>
      </c>
      <c r="IK238">
        <v>21</v>
      </c>
      <c r="IL238">
        <v>21</v>
      </c>
    </row>
    <row r="239" spans="2:246" x14ac:dyDescent="0.35">
      <c r="B239" t="s">
        <v>34</v>
      </c>
      <c r="C239">
        <v>15.870032</v>
      </c>
      <c r="D239">
        <v>100.992541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4</v>
      </c>
      <c r="BP239">
        <v>4</v>
      </c>
      <c r="BQ239">
        <v>4</v>
      </c>
      <c r="BR239">
        <v>5</v>
      </c>
      <c r="BS239">
        <v>6</v>
      </c>
      <c r="BT239">
        <v>7</v>
      </c>
      <c r="BU239">
        <v>9</v>
      </c>
      <c r="BV239">
        <v>10</v>
      </c>
      <c r="BW239">
        <v>12</v>
      </c>
      <c r="BX239">
        <v>15</v>
      </c>
      <c r="BY239">
        <v>19</v>
      </c>
      <c r="BZ239">
        <v>20</v>
      </c>
      <c r="CA239">
        <v>23</v>
      </c>
      <c r="CB239">
        <v>26</v>
      </c>
      <c r="CC239">
        <v>27</v>
      </c>
      <c r="CD239">
        <v>30</v>
      </c>
      <c r="CE239">
        <v>32</v>
      </c>
      <c r="CF239">
        <v>33</v>
      </c>
      <c r="CG239">
        <v>35</v>
      </c>
      <c r="CH239">
        <v>38</v>
      </c>
      <c r="CI239">
        <v>40</v>
      </c>
      <c r="CJ239">
        <v>41</v>
      </c>
      <c r="CK239">
        <v>43</v>
      </c>
      <c r="CL239">
        <v>46</v>
      </c>
      <c r="CM239">
        <v>47</v>
      </c>
      <c r="CN239">
        <v>47</v>
      </c>
      <c r="CO239">
        <v>47</v>
      </c>
      <c r="CP239">
        <v>47</v>
      </c>
      <c r="CQ239">
        <v>48</v>
      </c>
      <c r="CR239">
        <v>49</v>
      </c>
      <c r="CS239">
        <v>50</v>
      </c>
      <c r="CT239">
        <v>51</v>
      </c>
      <c r="CU239">
        <v>51</v>
      </c>
      <c r="CV239">
        <v>51</v>
      </c>
      <c r="CW239">
        <v>52</v>
      </c>
      <c r="CX239">
        <v>54</v>
      </c>
      <c r="CY239">
        <v>54</v>
      </c>
      <c r="CZ239">
        <v>54</v>
      </c>
      <c r="DA239">
        <v>54</v>
      </c>
      <c r="DB239">
        <v>54</v>
      </c>
      <c r="DC239">
        <v>54</v>
      </c>
      <c r="DD239">
        <v>54</v>
      </c>
      <c r="DE239">
        <v>54</v>
      </c>
      <c r="DF239">
        <v>55</v>
      </c>
      <c r="DG239">
        <v>55</v>
      </c>
      <c r="DH239">
        <v>55</v>
      </c>
      <c r="DI239">
        <v>56</v>
      </c>
      <c r="DJ239">
        <v>56</v>
      </c>
      <c r="DK239">
        <v>56</v>
      </c>
      <c r="DL239">
        <v>56</v>
      </c>
      <c r="DM239">
        <v>56</v>
      </c>
      <c r="DN239">
        <v>56</v>
      </c>
      <c r="DO239">
        <v>56</v>
      </c>
      <c r="DP239">
        <v>56</v>
      </c>
      <c r="DQ239">
        <v>56</v>
      </c>
      <c r="DR239">
        <v>56</v>
      </c>
      <c r="DS239">
        <v>56</v>
      </c>
      <c r="DT239">
        <v>56</v>
      </c>
      <c r="DU239">
        <v>56</v>
      </c>
      <c r="DV239">
        <v>56</v>
      </c>
      <c r="DW239">
        <v>56</v>
      </c>
      <c r="DX239">
        <v>56</v>
      </c>
      <c r="DY239">
        <v>57</v>
      </c>
      <c r="DZ239">
        <v>57</v>
      </c>
      <c r="EA239">
        <v>57</v>
      </c>
      <c r="EB239">
        <v>57</v>
      </c>
      <c r="EC239">
        <v>57</v>
      </c>
      <c r="ED239">
        <v>57</v>
      </c>
      <c r="EE239">
        <v>57</v>
      </c>
      <c r="EF239">
        <v>57</v>
      </c>
      <c r="EG239">
        <v>58</v>
      </c>
      <c r="EH239">
        <v>58</v>
      </c>
      <c r="EI239">
        <v>58</v>
      </c>
      <c r="EJ239">
        <v>58</v>
      </c>
      <c r="EK239">
        <v>58</v>
      </c>
      <c r="EL239">
        <v>58</v>
      </c>
      <c r="EM239">
        <v>58</v>
      </c>
      <c r="EN239">
        <v>58</v>
      </c>
      <c r="EO239">
        <v>58</v>
      </c>
      <c r="EP239">
        <v>58</v>
      </c>
      <c r="EQ239">
        <v>58</v>
      </c>
      <c r="ER239">
        <v>58</v>
      </c>
      <c r="ES239">
        <v>58</v>
      </c>
      <c r="ET239">
        <v>58</v>
      </c>
      <c r="EU239">
        <v>58</v>
      </c>
      <c r="EV239">
        <v>58</v>
      </c>
      <c r="EW239">
        <v>58</v>
      </c>
      <c r="EX239">
        <v>58</v>
      </c>
      <c r="EY239">
        <v>58</v>
      </c>
      <c r="EZ239">
        <v>58</v>
      </c>
      <c r="FA239">
        <v>58</v>
      </c>
      <c r="FB239">
        <v>58</v>
      </c>
      <c r="FC239">
        <v>58</v>
      </c>
      <c r="FD239">
        <v>58</v>
      </c>
      <c r="FE239">
        <v>58</v>
      </c>
      <c r="FF239">
        <v>58</v>
      </c>
      <c r="FG239">
        <v>58</v>
      </c>
      <c r="FH239">
        <v>58</v>
      </c>
      <c r="FI239">
        <v>58</v>
      </c>
      <c r="FJ239">
        <v>58</v>
      </c>
      <c r="FK239">
        <v>58</v>
      </c>
      <c r="FL239">
        <v>58</v>
      </c>
      <c r="FM239">
        <v>58</v>
      </c>
      <c r="FN239">
        <v>58</v>
      </c>
      <c r="FO239">
        <v>58</v>
      </c>
      <c r="FP239">
        <v>58</v>
      </c>
      <c r="FQ239">
        <v>58</v>
      </c>
      <c r="FR239">
        <v>58</v>
      </c>
      <c r="FS239">
        <v>58</v>
      </c>
      <c r="FT239">
        <v>58</v>
      </c>
      <c r="FU239">
        <v>58</v>
      </c>
      <c r="FV239">
        <v>58</v>
      </c>
      <c r="FW239">
        <v>58</v>
      </c>
      <c r="FX239">
        <v>58</v>
      </c>
      <c r="FY239">
        <v>58</v>
      </c>
      <c r="FZ239">
        <v>58</v>
      </c>
      <c r="GA239">
        <v>58</v>
      </c>
      <c r="GB239">
        <v>58</v>
      </c>
      <c r="GC239">
        <v>58</v>
      </c>
      <c r="GD239">
        <v>58</v>
      </c>
      <c r="GE239">
        <v>58</v>
      </c>
      <c r="GF239">
        <v>58</v>
      </c>
      <c r="GG239">
        <v>58</v>
      </c>
      <c r="GH239">
        <v>58</v>
      </c>
      <c r="GI239">
        <v>58</v>
      </c>
      <c r="GJ239">
        <v>58</v>
      </c>
      <c r="GK239">
        <v>58</v>
      </c>
      <c r="GL239">
        <v>58</v>
      </c>
      <c r="GM239">
        <v>58</v>
      </c>
      <c r="GN239">
        <v>58</v>
      </c>
      <c r="GO239">
        <v>58</v>
      </c>
      <c r="GP239">
        <v>58</v>
      </c>
      <c r="GQ239">
        <v>58</v>
      </c>
      <c r="GR239">
        <v>58</v>
      </c>
      <c r="GS239">
        <v>58</v>
      </c>
      <c r="GT239">
        <v>58</v>
      </c>
      <c r="GU239">
        <v>58</v>
      </c>
      <c r="GV239">
        <v>58</v>
      </c>
      <c r="GW239">
        <v>58</v>
      </c>
      <c r="GX239">
        <v>58</v>
      </c>
      <c r="GY239">
        <v>58</v>
      </c>
      <c r="GZ239">
        <v>58</v>
      </c>
      <c r="HA239">
        <v>58</v>
      </c>
      <c r="HB239">
        <v>58</v>
      </c>
      <c r="HC239">
        <v>58</v>
      </c>
      <c r="HD239">
        <v>58</v>
      </c>
      <c r="HE239">
        <v>58</v>
      </c>
      <c r="HF239">
        <v>58</v>
      </c>
      <c r="HG239">
        <v>58</v>
      </c>
      <c r="HH239">
        <v>58</v>
      </c>
      <c r="HI239">
        <v>58</v>
      </c>
      <c r="HJ239">
        <v>58</v>
      </c>
      <c r="HK239">
        <v>58</v>
      </c>
      <c r="HL239">
        <v>58</v>
      </c>
      <c r="HM239">
        <v>58</v>
      </c>
      <c r="HN239">
        <v>58</v>
      </c>
      <c r="HO239">
        <v>58</v>
      </c>
      <c r="HP239">
        <v>58</v>
      </c>
      <c r="HQ239">
        <v>58</v>
      </c>
      <c r="HR239">
        <v>58</v>
      </c>
      <c r="HS239">
        <v>58</v>
      </c>
      <c r="HT239">
        <v>58</v>
      </c>
      <c r="HU239">
        <v>58</v>
      </c>
      <c r="HV239">
        <v>58</v>
      </c>
      <c r="HW239">
        <v>58</v>
      </c>
      <c r="HX239">
        <v>58</v>
      </c>
      <c r="HY239">
        <v>58</v>
      </c>
      <c r="HZ239">
        <v>58</v>
      </c>
      <c r="IA239">
        <v>58</v>
      </c>
      <c r="IB239">
        <v>58</v>
      </c>
      <c r="IC239">
        <v>58</v>
      </c>
      <c r="ID239">
        <v>58</v>
      </c>
      <c r="IE239">
        <v>58</v>
      </c>
      <c r="IF239">
        <v>58</v>
      </c>
      <c r="IG239">
        <v>58</v>
      </c>
      <c r="IH239">
        <v>58</v>
      </c>
      <c r="II239">
        <v>58</v>
      </c>
      <c r="IJ239">
        <v>58</v>
      </c>
      <c r="IK239">
        <v>58</v>
      </c>
      <c r="IL239">
        <v>59</v>
      </c>
    </row>
    <row r="240" spans="2:246" x14ac:dyDescent="0.35">
      <c r="B240" t="s">
        <v>280</v>
      </c>
      <c r="C240">
        <v>-8.8742169999999998</v>
      </c>
      <c r="D240">
        <v>125.72753899999999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</row>
    <row r="241" spans="1:246" x14ac:dyDescent="0.35">
      <c r="B241" t="s">
        <v>121</v>
      </c>
      <c r="C241">
        <v>8.6195000000000004</v>
      </c>
      <c r="D241">
        <v>0.82479999999999998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2</v>
      </c>
      <c r="BX241">
        <v>2</v>
      </c>
      <c r="BY241">
        <v>3</v>
      </c>
      <c r="BZ241">
        <v>3</v>
      </c>
      <c r="CA241">
        <v>3</v>
      </c>
      <c r="CB241">
        <v>3</v>
      </c>
      <c r="CC241">
        <v>3</v>
      </c>
      <c r="CD241">
        <v>3</v>
      </c>
      <c r="CE241">
        <v>3</v>
      </c>
      <c r="CF241">
        <v>3</v>
      </c>
      <c r="CG241">
        <v>3</v>
      </c>
      <c r="CH241">
        <v>3</v>
      </c>
      <c r="CI241">
        <v>3</v>
      </c>
      <c r="CJ241">
        <v>3</v>
      </c>
      <c r="CK241">
        <v>3</v>
      </c>
      <c r="CL241">
        <v>5</v>
      </c>
      <c r="CM241">
        <v>5</v>
      </c>
      <c r="CN241">
        <v>5</v>
      </c>
      <c r="CO241">
        <v>5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7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10</v>
      </c>
      <c r="DI241">
        <v>10</v>
      </c>
      <c r="DJ241">
        <v>11</v>
      </c>
      <c r="DK241">
        <v>11</v>
      </c>
      <c r="DL241">
        <v>11</v>
      </c>
      <c r="DM241">
        <v>11</v>
      </c>
      <c r="DN241">
        <v>11</v>
      </c>
      <c r="DO241">
        <v>11</v>
      </c>
      <c r="DP241">
        <v>11</v>
      </c>
      <c r="DQ241">
        <v>11</v>
      </c>
      <c r="DR241">
        <v>12</v>
      </c>
      <c r="DS241">
        <v>12</v>
      </c>
      <c r="DT241">
        <v>12</v>
      </c>
      <c r="DU241">
        <v>12</v>
      </c>
      <c r="DV241">
        <v>12</v>
      </c>
      <c r="DW241">
        <v>12</v>
      </c>
      <c r="DX241">
        <v>12</v>
      </c>
      <c r="DY241">
        <v>13</v>
      </c>
      <c r="DZ241">
        <v>13</v>
      </c>
      <c r="EA241">
        <v>13</v>
      </c>
      <c r="EB241">
        <v>13</v>
      </c>
      <c r="EC241">
        <v>13</v>
      </c>
      <c r="ED241">
        <v>13</v>
      </c>
      <c r="EE241">
        <v>13</v>
      </c>
      <c r="EF241">
        <v>13</v>
      </c>
      <c r="EG241">
        <v>13</v>
      </c>
      <c r="EH241">
        <v>13</v>
      </c>
      <c r="EI241">
        <v>13</v>
      </c>
      <c r="EJ241">
        <v>13</v>
      </c>
      <c r="EK241">
        <v>13</v>
      </c>
      <c r="EL241">
        <v>13</v>
      </c>
      <c r="EM241">
        <v>13</v>
      </c>
      <c r="EN241">
        <v>13</v>
      </c>
      <c r="EO241">
        <v>13</v>
      </c>
      <c r="EP241">
        <v>13</v>
      </c>
      <c r="EQ241">
        <v>13</v>
      </c>
      <c r="ER241">
        <v>13</v>
      </c>
      <c r="ES241">
        <v>13</v>
      </c>
      <c r="ET241">
        <v>13</v>
      </c>
      <c r="EU241">
        <v>13</v>
      </c>
      <c r="EV241">
        <v>13</v>
      </c>
      <c r="EW241">
        <v>13</v>
      </c>
      <c r="EX241">
        <v>13</v>
      </c>
      <c r="EY241">
        <v>13</v>
      </c>
      <c r="EZ241">
        <v>13</v>
      </c>
      <c r="FA241">
        <v>13</v>
      </c>
      <c r="FB241">
        <v>13</v>
      </c>
      <c r="FC241">
        <v>14</v>
      </c>
      <c r="FD241">
        <v>14</v>
      </c>
      <c r="FE241">
        <v>14</v>
      </c>
      <c r="FF241">
        <v>14</v>
      </c>
      <c r="FG241">
        <v>14</v>
      </c>
      <c r="FH241">
        <v>14</v>
      </c>
      <c r="FI241">
        <v>14</v>
      </c>
      <c r="FJ241">
        <v>14</v>
      </c>
      <c r="FK241">
        <v>14</v>
      </c>
      <c r="FL241">
        <v>14</v>
      </c>
      <c r="FM241">
        <v>15</v>
      </c>
      <c r="FN241">
        <v>15</v>
      </c>
      <c r="FO241">
        <v>15</v>
      </c>
      <c r="FP241">
        <v>15</v>
      </c>
      <c r="FQ241">
        <v>15</v>
      </c>
      <c r="FR241">
        <v>15</v>
      </c>
      <c r="FS241">
        <v>15</v>
      </c>
      <c r="FT241">
        <v>15</v>
      </c>
      <c r="FU241">
        <v>15</v>
      </c>
      <c r="FV241">
        <v>15</v>
      </c>
      <c r="FW241">
        <v>15</v>
      </c>
      <c r="FX241">
        <v>15</v>
      </c>
      <c r="FY241">
        <v>15</v>
      </c>
      <c r="FZ241">
        <v>15</v>
      </c>
      <c r="GA241">
        <v>15</v>
      </c>
      <c r="GB241">
        <v>15</v>
      </c>
      <c r="GC241">
        <v>15</v>
      </c>
      <c r="GD241">
        <v>15</v>
      </c>
      <c r="GE241">
        <v>16</v>
      </c>
      <c r="GF241">
        <v>16</v>
      </c>
      <c r="GG241">
        <v>17</v>
      </c>
      <c r="GH241">
        <v>17</v>
      </c>
      <c r="GI241">
        <v>18</v>
      </c>
      <c r="GJ241">
        <v>18</v>
      </c>
      <c r="GK241">
        <v>18</v>
      </c>
      <c r="GL241">
        <v>18</v>
      </c>
      <c r="GM241">
        <v>18</v>
      </c>
      <c r="GN241">
        <v>19</v>
      </c>
      <c r="GO241">
        <v>19</v>
      </c>
      <c r="GP241">
        <v>19</v>
      </c>
      <c r="GQ241">
        <v>19</v>
      </c>
      <c r="GR241">
        <v>19</v>
      </c>
      <c r="GS241">
        <v>21</v>
      </c>
      <c r="GT241">
        <v>22</v>
      </c>
      <c r="GU241">
        <v>22</v>
      </c>
      <c r="GV241">
        <v>23</v>
      </c>
      <c r="GW241">
        <v>23</v>
      </c>
      <c r="GX241">
        <v>25</v>
      </c>
      <c r="GY241">
        <v>26</v>
      </c>
      <c r="GZ241">
        <v>26</v>
      </c>
      <c r="HA241">
        <v>26</v>
      </c>
      <c r="HB241">
        <v>26</v>
      </c>
      <c r="HC241">
        <v>27</v>
      </c>
      <c r="HD241">
        <v>27</v>
      </c>
      <c r="HE241">
        <v>27</v>
      </c>
      <c r="HF241">
        <v>27</v>
      </c>
      <c r="HG241">
        <v>27</v>
      </c>
      <c r="HH241">
        <v>27</v>
      </c>
      <c r="HI241">
        <v>27</v>
      </c>
      <c r="HJ241">
        <v>27</v>
      </c>
      <c r="HK241">
        <v>27</v>
      </c>
      <c r="HL241">
        <v>27</v>
      </c>
      <c r="HM241">
        <v>27</v>
      </c>
      <c r="HN241">
        <v>27</v>
      </c>
      <c r="HO241">
        <v>27</v>
      </c>
      <c r="HP241">
        <v>27</v>
      </c>
      <c r="HQ241">
        <v>27</v>
      </c>
      <c r="HR241">
        <v>27</v>
      </c>
      <c r="HS241">
        <v>28</v>
      </c>
      <c r="HT241">
        <v>28</v>
      </c>
      <c r="HU241">
        <v>30</v>
      </c>
      <c r="HV241">
        <v>31</v>
      </c>
      <c r="HW241">
        <v>31</v>
      </c>
      <c r="HX241">
        <v>32</v>
      </c>
      <c r="HY241">
        <v>32</v>
      </c>
      <c r="HZ241">
        <v>33</v>
      </c>
      <c r="IA241">
        <v>34</v>
      </c>
      <c r="IB241">
        <v>36</v>
      </c>
      <c r="IC241">
        <v>37</v>
      </c>
      <c r="ID241">
        <v>37</v>
      </c>
      <c r="IE241">
        <v>37</v>
      </c>
      <c r="IF241">
        <v>37</v>
      </c>
      <c r="IG241">
        <v>40</v>
      </c>
      <c r="IH241">
        <v>40</v>
      </c>
      <c r="II241">
        <v>40</v>
      </c>
      <c r="IJ241">
        <v>41</v>
      </c>
      <c r="IK241">
        <v>41</v>
      </c>
      <c r="IL241">
        <v>41</v>
      </c>
    </row>
    <row r="242" spans="1:246" x14ac:dyDescent="0.35">
      <c r="B242" t="s">
        <v>217</v>
      </c>
      <c r="C242">
        <v>10.691800000000001</v>
      </c>
      <c r="D242">
        <v>-61.222499999999997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2</v>
      </c>
      <c r="BS242">
        <v>3</v>
      </c>
      <c r="BT242">
        <v>3</v>
      </c>
      <c r="BU242">
        <v>3</v>
      </c>
      <c r="BV242">
        <v>3</v>
      </c>
      <c r="BW242">
        <v>5</v>
      </c>
      <c r="BX242">
        <v>5</v>
      </c>
      <c r="BY242">
        <v>6</v>
      </c>
      <c r="BZ242">
        <v>6</v>
      </c>
      <c r="CA242">
        <v>7</v>
      </c>
      <c r="CB242">
        <v>8</v>
      </c>
      <c r="CC242">
        <v>8</v>
      </c>
      <c r="CD242">
        <v>8</v>
      </c>
      <c r="CE242">
        <v>8</v>
      </c>
      <c r="CF242">
        <v>8</v>
      </c>
      <c r="CG242">
        <v>8</v>
      </c>
      <c r="CH242">
        <v>8</v>
      </c>
      <c r="CI242">
        <v>8</v>
      </c>
      <c r="CJ242">
        <v>8</v>
      </c>
      <c r="CK242">
        <v>8</v>
      </c>
      <c r="CL242">
        <v>8</v>
      </c>
      <c r="CM242">
        <v>8</v>
      </c>
      <c r="CN242">
        <v>8</v>
      </c>
      <c r="CO242">
        <v>8</v>
      </c>
      <c r="CP242">
        <v>8</v>
      </c>
      <c r="CQ242">
        <v>8</v>
      </c>
      <c r="CR242">
        <v>8</v>
      </c>
      <c r="CS242">
        <v>8</v>
      </c>
      <c r="CT242">
        <v>8</v>
      </c>
      <c r="CU242">
        <v>8</v>
      </c>
      <c r="CV242">
        <v>8</v>
      </c>
      <c r="CW242">
        <v>8</v>
      </c>
      <c r="CX242">
        <v>8</v>
      </c>
      <c r="CY242">
        <v>8</v>
      </c>
      <c r="CZ242">
        <v>8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8</v>
      </c>
      <c r="DH242">
        <v>8</v>
      </c>
      <c r="DI242">
        <v>8</v>
      </c>
      <c r="DJ242">
        <v>8</v>
      </c>
      <c r="DK242">
        <v>8</v>
      </c>
      <c r="DL242">
        <v>8</v>
      </c>
      <c r="DM242">
        <v>8</v>
      </c>
      <c r="DN242">
        <v>8</v>
      </c>
      <c r="DO242">
        <v>8</v>
      </c>
      <c r="DP242">
        <v>8</v>
      </c>
      <c r="DQ242">
        <v>8</v>
      </c>
      <c r="DR242">
        <v>8</v>
      </c>
      <c r="DS242">
        <v>8</v>
      </c>
      <c r="DT242">
        <v>8</v>
      </c>
      <c r="DU242">
        <v>8</v>
      </c>
      <c r="DV242">
        <v>8</v>
      </c>
      <c r="DW242">
        <v>8</v>
      </c>
      <c r="DX242">
        <v>8</v>
      </c>
      <c r="DY242">
        <v>8</v>
      </c>
      <c r="DZ242">
        <v>8</v>
      </c>
      <c r="EA242">
        <v>8</v>
      </c>
      <c r="EB242">
        <v>8</v>
      </c>
      <c r="EC242">
        <v>8</v>
      </c>
      <c r="ED242">
        <v>8</v>
      </c>
      <c r="EE242">
        <v>8</v>
      </c>
      <c r="EF242">
        <v>8</v>
      </c>
      <c r="EG242">
        <v>8</v>
      </c>
      <c r="EH242">
        <v>8</v>
      </c>
      <c r="EI242">
        <v>8</v>
      </c>
      <c r="EJ242">
        <v>8</v>
      </c>
      <c r="EK242">
        <v>8</v>
      </c>
      <c r="EL242">
        <v>8</v>
      </c>
      <c r="EM242">
        <v>8</v>
      </c>
      <c r="EN242">
        <v>8</v>
      </c>
      <c r="EO242">
        <v>8</v>
      </c>
      <c r="EP242">
        <v>8</v>
      </c>
      <c r="EQ242">
        <v>8</v>
      </c>
      <c r="ER242">
        <v>8</v>
      </c>
      <c r="ES242">
        <v>8</v>
      </c>
      <c r="ET242">
        <v>8</v>
      </c>
      <c r="EU242">
        <v>8</v>
      </c>
      <c r="EV242">
        <v>8</v>
      </c>
      <c r="EW242">
        <v>8</v>
      </c>
      <c r="EX242">
        <v>8</v>
      </c>
      <c r="EY242">
        <v>8</v>
      </c>
      <c r="EZ242">
        <v>8</v>
      </c>
      <c r="FA242">
        <v>8</v>
      </c>
      <c r="FB242">
        <v>8</v>
      </c>
      <c r="FC242">
        <v>8</v>
      </c>
      <c r="FD242">
        <v>8</v>
      </c>
      <c r="FE242">
        <v>8</v>
      </c>
      <c r="FF242">
        <v>8</v>
      </c>
      <c r="FG242">
        <v>8</v>
      </c>
      <c r="FH242">
        <v>8</v>
      </c>
      <c r="FI242">
        <v>8</v>
      </c>
      <c r="FJ242">
        <v>8</v>
      </c>
      <c r="FK242">
        <v>8</v>
      </c>
      <c r="FL242">
        <v>8</v>
      </c>
      <c r="FM242">
        <v>8</v>
      </c>
      <c r="FN242">
        <v>8</v>
      </c>
      <c r="FO242">
        <v>8</v>
      </c>
      <c r="FP242">
        <v>8</v>
      </c>
      <c r="FQ242">
        <v>8</v>
      </c>
      <c r="FR242">
        <v>8</v>
      </c>
      <c r="FS242">
        <v>8</v>
      </c>
      <c r="FT242">
        <v>8</v>
      </c>
      <c r="FU242">
        <v>8</v>
      </c>
      <c r="FV242">
        <v>8</v>
      </c>
      <c r="FW242">
        <v>8</v>
      </c>
      <c r="FX242">
        <v>8</v>
      </c>
      <c r="FY242">
        <v>8</v>
      </c>
      <c r="FZ242">
        <v>8</v>
      </c>
      <c r="GA242">
        <v>8</v>
      </c>
      <c r="GB242">
        <v>8</v>
      </c>
      <c r="GC242">
        <v>8</v>
      </c>
      <c r="GD242">
        <v>8</v>
      </c>
      <c r="GE242">
        <v>8</v>
      </c>
      <c r="GF242">
        <v>8</v>
      </c>
      <c r="GG242">
        <v>8</v>
      </c>
      <c r="GH242">
        <v>8</v>
      </c>
      <c r="GI242">
        <v>8</v>
      </c>
      <c r="GJ242">
        <v>8</v>
      </c>
      <c r="GK242">
        <v>8</v>
      </c>
      <c r="GL242">
        <v>8</v>
      </c>
      <c r="GM242">
        <v>8</v>
      </c>
      <c r="GN242">
        <v>8</v>
      </c>
      <c r="GO242">
        <v>8</v>
      </c>
      <c r="GP242">
        <v>8</v>
      </c>
      <c r="GQ242">
        <v>8</v>
      </c>
      <c r="GR242">
        <v>8</v>
      </c>
      <c r="GS242">
        <v>8</v>
      </c>
      <c r="GT242">
        <v>8</v>
      </c>
      <c r="GU242">
        <v>8</v>
      </c>
      <c r="GV242">
        <v>8</v>
      </c>
      <c r="GW242">
        <v>8</v>
      </c>
      <c r="GX242">
        <v>8</v>
      </c>
      <c r="GY242">
        <v>8</v>
      </c>
      <c r="GZ242">
        <v>8</v>
      </c>
      <c r="HA242">
        <v>8</v>
      </c>
      <c r="HB242">
        <v>10</v>
      </c>
      <c r="HC242">
        <v>10</v>
      </c>
      <c r="HD242">
        <v>11</v>
      </c>
      <c r="HE242">
        <v>12</v>
      </c>
      <c r="HF242">
        <v>12</v>
      </c>
      <c r="HG242">
        <v>12</v>
      </c>
      <c r="HH242">
        <v>12</v>
      </c>
      <c r="HI242">
        <v>12</v>
      </c>
      <c r="HJ242">
        <v>13</v>
      </c>
      <c r="HK242">
        <v>14</v>
      </c>
      <c r="HL242">
        <v>15</v>
      </c>
      <c r="HM242">
        <v>15</v>
      </c>
      <c r="HN242">
        <v>15</v>
      </c>
      <c r="HO242">
        <v>15</v>
      </c>
      <c r="HP242">
        <v>19</v>
      </c>
      <c r="HQ242">
        <v>19</v>
      </c>
      <c r="HR242">
        <v>21</v>
      </c>
      <c r="HS242">
        <v>22</v>
      </c>
      <c r="HT242">
        <v>27</v>
      </c>
      <c r="HU242">
        <v>28</v>
      </c>
      <c r="HV242">
        <v>29</v>
      </c>
      <c r="HW242">
        <v>31</v>
      </c>
      <c r="HX242">
        <v>33</v>
      </c>
      <c r="HY242">
        <v>34</v>
      </c>
      <c r="HZ242">
        <v>37</v>
      </c>
      <c r="IA242">
        <v>39</v>
      </c>
      <c r="IB242">
        <v>39</v>
      </c>
      <c r="IC242">
        <v>43</v>
      </c>
      <c r="ID242">
        <v>50</v>
      </c>
      <c r="IE242">
        <v>51</v>
      </c>
      <c r="IF242">
        <v>53</v>
      </c>
      <c r="IG242">
        <v>55</v>
      </c>
      <c r="IH242">
        <v>56</v>
      </c>
      <c r="II242">
        <v>58</v>
      </c>
      <c r="IJ242">
        <v>60</v>
      </c>
      <c r="IK242">
        <v>60</v>
      </c>
      <c r="IL242">
        <v>61</v>
      </c>
    </row>
    <row r="243" spans="1:246" x14ac:dyDescent="0.35">
      <c r="B243" t="s">
        <v>110</v>
      </c>
      <c r="C243">
        <v>33.886916999999997</v>
      </c>
      <c r="D243">
        <v>9.5374990000000004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1</v>
      </c>
      <c r="BM243">
        <v>3</v>
      </c>
      <c r="BN243">
        <v>3</v>
      </c>
      <c r="BO243">
        <v>4</v>
      </c>
      <c r="BP243">
        <v>5</v>
      </c>
      <c r="BQ243">
        <v>6</v>
      </c>
      <c r="BR243">
        <v>6</v>
      </c>
      <c r="BS243">
        <v>8</v>
      </c>
      <c r="BT243">
        <v>8</v>
      </c>
      <c r="BU243">
        <v>8</v>
      </c>
      <c r="BV243">
        <v>10</v>
      </c>
      <c r="BW243">
        <v>12</v>
      </c>
      <c r="BX243">
        <v>14</v>
      </c>
      <c r="BY243">
        <v>18</v>
      </c>
      <c r="BZ243">
        <v>18</v>
      </c>
      <c r="CA243">
        <v>22</v>
      </c>
      <c r="CB243">
        <v>22</v>
      </c>
      <c r="CC243">
        <v>23</v>
      </c>
      <c r="CD243">
        <v>24</v>
      </c>
      <c r="CE243">
        <v>25</v>
      </c>
      <c r="CF243">
        <v>25</v>
      </c>
      <c r="CG243">
        <v>28</v>
      </c>
      <c r="CH243">
        <v>31</v>
      </c>
      <c r="CI243">
        <v>34</v>
      </c>
      <c r="CJ243">
        <v>34</v>
      </c>
      <c r="CK243">
        <v>35</v>
      </c>
      <c r="CL243">
        <v>37</v>
      </c>
      <c r="CM243">
        <v>37</v>
      </c>
      <c r="CN243">
        <v>37</v>
      </c>
      <c r="CO243">
        <v>38</v>
      </c>
      <c r="CP243">
        <v>38</v>
      </c>
      <c r="CQ243">
        <v>38</v>
      </c>
      <c r="CR243">
        <v>38</v>
      </c>
      <c r="CS243">
        <v>38</v>
      </c>
      <c r="CT243">
        <v>38</v>
      </c>
      <c r="CU243">
        <v>38</v>
      </c>
      <c r="CV243">
        <v>38</v>
      </c>
      <c r="CW243">
        <v>39</v>
      </c>
      <c r="CX243">
        <v>40</v>
      </c>
      <c r="CY243">
        <v>40</v>
      </c>
      <c r="CZ243">
        <v>41</v>
      </c>
      <c r="DA243">
        <v>41</v>
      </c>
      <c r="DB243">
        <v>42</v>
      </c>
      <c r="DC243">
        <v>42</v>
      </c>
      <c r="DD243">
        <v>43</v>
      </c>
      <c r="DE243">
        <v>43</v>
      </c>
      <c r="DF243">
        <v>43</v>
      </c>
      <c r="DG243">
        <v>44</v>
      </c>
      <c r="DH243">
        <v>45</v>
      </c>
      <c r="DI243">
        <v>45</v>
      </c>
      <c r="DJ243">
        <v>45</v>
      </c>
      <c r="DK243">
        <v>45</v>
      </c>
      <c r="DL243">
        <v>45</v>
      </c>
      <c r="DM243">
        <v>45</v>
      </c>
      <c r="DN243">
        <v>45</v>
      </c>
      <c r="DO243">
        <v>45</v>
      </c>
      <c r="DP243">
        <v>45</v>
      </c>
      <c r="DQ243">
        <v>45</v>
      </c>
      <c r="DR243">
        <v>46</v>
      </c>
      <c r="DS243">
        <v>47</v>
      </c>
      <c r="DT243">
        <v>47</v>
      </c>
      <c r="DU243">
        <v>47</v>
      </c>
      <c r="DV243">
        <v>47</v>
      </c>
      <c r="DW243">
        <v>48</v>
      </c>
      <c r="DX243">
        <v>48</v>
      </c>
      <c r="DY243">
        <v>48</v>
      </c>
      <c r="DZ243">
        <v>48</v>
      </c>
      <c r="EA243">
        <v>48</v>
      </c>
      <c r="EB243">
        <v>48</v>
      </c>
      <c r="EC243">
        <v>48</v>
      </c>
      <c r="ED243">
        <v>48</v>
      </c>
      <c r="EE243">
        <v>48</v>
      </c>
      <c r="EF243">
        <v>48</v>
      </c>
      <c r="EG243">
        <v>48</v>
      </c>
      <c r="EH243">
        <v>49</v>
      </c>
      <c r="EI243">
        <v>49</v>
      </c>
      <c r="EJ243">
        <v>49</v>
      </c>
      <c r="EK243">
        <v>49</v>
      </c>
      <c r="EL243">
        <v>49</v>
      </c>
      <c r="EM243">
        <v>49</v>
      </c>
      <c r="EN243">
        <v>49</v>
      </c>
      <c r="EO243">
        <v>49</v>
      </c>
      <c r="EP243">
        <v>49</v>
      </c>
      <c r="EQ243">
        <v>49</v>
      </c>
      <c r="ER243">
        <v>49</v>
      </c>
      <c r="ES243">
        <v>49</v>
      </c>
      <c r="ET243">
        <v>49</v>
      </c>
      <c r="EU243">
        <v>49</v>
      </c>
      <c r="EV243">
        <v>50</v>
      </c>
      <c r="EW243">
        <v>50</v>
      </c>
      <c r="EX243">
        <v>50</v>
      </c>
      <c r="EY243">
        <v>50</v>
      </c>
      <c r="EZ243">
        <v>50</v>
      </c>
      <c r="FA243">
        <v>50</v>
      </c>
      <c r="FB243">
        <v>50</v>
      </c>
      <c r="FC243">
        <v>50</v>
      </c>
      <c r="FD243">
        <v>50</v>
      </c>
      <c r="FE243">
        <v>50</v>
      </c>
      <c r="FF243">
        <v>50</v>
      </c>
      <c r="FG243">
        <v>50</v>
      </c>
      <c r="FH243">
        <v>50</v>
      </c>
      <c r="FI243">
        <v>50</v>
      </c>
      <c r="FJ243">
        <v>50</v>
      </c>
      <c r="FK243">
        <v>50</v>
      </c>
      <c r="FL243">
        <v>50</v>
      </c>
      <c r="FM243">
        <v>50</v>
      </c>
      <c r="FN243">
        <v>50</v>
      </c>
      <c r="FO243">
        <v>50</v>
      </c>
      <c r="FP243">
        <v>50</v>
      </c>
      <c r="FQ243">
        <v>50</v>
      </c>
      <c r="FR243">
        <v>50</v>
      </c>
      <c r="FS243">
        <v>50</v>
      </c>
      <c r="FT243">
        <v>50</v>
      </c>
      <c r="FU243">
        <v>50</v>
      </c>
      <c r="FV243">
        <v>50</v>
      </c>
      <c r="FW243">
        <v>50</v>
      </c>
      <c r="FX243">
        <v>50</v>
      </c>
      <c r="FY243">
        <v>50</v>
      </c>
      <c r="FZ243">
        <v>50</v>
      </c>
      <c r="GA243">
        <v>50</v>
      </c>
      <c r="GB243">
        <v>50</v>
      </c>
      <c r="GC243">
        <v>50</v>
      </c>
      <c r="GD243">
        <v>50</v>
      </c>
      <c r="GE243">
        <v>50</v>
      </c>
      <c r="GF243">
        <v>50</v>
      </c>
      <c r="GG243">
        <v>50</v>
      </c>
      <c r="GH243">
        <v>50</v>
      </c>
      <c r="GI243">
        <v>50</v>
      </c>
      <c r="GJ243">
        <v>50</v>
      </c>
      <c r="GK243">
        <v>50</v>
      </c>
      <c r="GL243">
        <v>50</v>
      </c>
      <c r="GM243">
        <v>50</v>
      </c>
      <c r="GN243">
        <v>50</v>
      </c>
      <c r="GO243">
        <v>51</v>
      </c>
      <c r="GP243">
        <v>51</v>
      </c>
      <c r="GQ243">
        <v>51</v>
      </c>
      <c r="GR243">
        <v>51</v>
      </c>
      <c r="GS243">
        <v>51</v>
      </c>
      <c r="GT243">
        <v>51</v>
      </c>
      <c r="GU243">
        <v>51</v>
      </c>
      <c r="GV243">
        <v>51</v>
      </c>
      <c r="GW243">
        <v>51</v>
      </c>
      <c r="GX243">
        <v>51</v>
      </c>
      <c r="GY243">
        <v>52</v>
      </c>
      <c r="GZ243">
        <v>52</v>
      </c>
      <c r="HA243">
        <v>53</v>
      </c>
      <c r="HB243">
        <v>53</v>
      </c>
      <c r="HC243">
        <v>54</v>
      </c>
      <c r="HD243">
        <v>54</v>
      </c>
      <c r="HE243">
        <v>56</v>
      </c>
      <c r="HF243">
        <v>57</v>
      </c>
      <c r="HG243">
        <v>60</v>
      </c>
      <c r="HH243">
        <v>63</v>
      </c>
      <c r="HI243">
        <v>64</v>
      </c>
      <c r="HJ243">
        <v>68</v>
      </c>
      <c r="HK243">
        <v>71</v>
      </c>
      <c r="HL243">
        <v>71</v>
      </c>
      <c r="HM243">
        <v>71</v>
      </c>
      <c r="HN243">
        <v>71</v>
      </c>
      <c r="HO243">
        <v>73</v>
      </c>
      <c r="HP243">
        <v>74</v>
      </c>
      <c r="HQ243">
        <v>76</v>
      </c>
      <c r="HR243">
        <v>76</v>
      </c>
      <c r="HS243">
        <v>77</v>
      </c>
      <c r="HT243">
        <v>80</v>
      </c>
      <c r="HU243">
        <v>81</v>
      </c>
      <c r="HV243">
        <v>84</v>
      </c>
      <c r="HW243">
        <v>87</v>
      </c>
      <c r="HX243">
        <v>93</v>
      </c>
      <c r="HY243">
        <v>93</v>
      </c>
      <c r="HZ243">
        <v>94</v>
      </c>
      <c r="IA243">
        <v>96</v>
      </c>
      <c r="IB243">
        <v>96</v>
      </c>
      <c r="IC243">
        <v>99</v>
      </c>
      <c r="ID243">
        <v>103</v>
      </c>
      <c r="IE243">
        <v>107</v>
      </c>
      <c r="IF243">
        <v>107</v>
      </c>
      <c r="IG243">
        <v>117</v>
      </c>
      <c r="IH243">
        <v>123</v>
      </c>
      <c r="II243">
        <v>129</v>
      </c>
      <c r="IJ243">
        <v>133</v>
      </c>
      <c r="IK243">
        <v>133</v>
      </c>
      <c r="IL243">
        <v>138</v>
      </c>
    </row>
    <row r="244" spans="1:246" x14ac:dyDescent="0.35">
      <c r="B244" t="s">
        <v>196</v>
      </c>
      <c r="C244">
        <v>38.963700000000003</v>
      </c>
      <c r="D244">
        <v>35.243299999999998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1</v>
      </c>
      <c r="BJ244">
        <v>3</v>
      </c>
      <c r="BK244">
        <v>4</v>
      </c>
      <c r="BL244">
        <v>9</v>
      </c>
      <c r="BM244">
        <v>30</v>
      </c>
      <c r="BN244">
        <v>37</v>
      </c>
      <c r="BO244">
        <v>44</v>
      </c>
      <c r="BP244">
        <v>59</v>
      </c>
      <c r="BQ244">
        <v>75</v>
      </c>
      <c r="BR244">
        <v>92</v>
      </c>
      <c r="BS244">
        <v>108</v>
      </c>
      <c r="BT244">
        <v>131</v>
      </c>
      <c r="BU244">
        <v>168</v>
      </c>
      <c r="BV244">
        <v>214</v>
      </c>
      <c r="BW244">
        <v>277</v>
      </c>
      <c r="BX244">
        <v>356</v>
      </c>
      <c r="BY244">
        <v>425</v>
      </c>
      <c r="BZ244">
        <v>501</v>
      </c>
      <c r="CA244">
        <v>574</v>
      </c>
      <c r="CB244">
        <v>649</v>
      </c>
      <c r="CC244">
        <v>725</v>
      </c>
      <c r="CD244">
        <v>812</v>
      </c>
      <c r="CE244">
        <v>908</v>
      </c>
      <c r="CF244">
        <v>1006</v>
      </c>
      <c r="CG244">
        <v>1101</v>
      </c>
      <c r="CH244">
        <v>1198</v>
      </c>
      <c r="CI244">
        <v>1296</v>
      </c>
      <c r="CJ244">
        <v>1403</v>
      </c>
      <c r="CK244">
        <v>1518</v>
      </c>
      <c r="CL244">
        <v>1643</v>
      </c>
      <c r="CM244">
        <v>1769</v>
      </c>
      <c r="CN244">
        <v>1890</v>
      </c>
      <c r="CO244">
        <v>2017</v>
      </c>
      <c r="CP244">
        <v>2140</v>
      </c>
      <c r="CQ244">
        <v>2259</v>
      </c>
      <c r="CR244">
        <v>2376</v>
      </c>
      <c r="CS244">
        <v>2491</v>
      </c>
      <c r="CT244">
        <v>2600</v>
      </c>
      <c r="CU244">
        <v>2706</v>
      </c>
      <c r="CV244">
        <v>2805</v>
      </c>
      <c r="CW244">
        <v>2900</v>
      </c>
      <c r="CX244">
        <v>2992</v>
      </c>
      <c r="CY244">
        <v>3081</v>
      </c>
      <c r="CZ244">
        <v>3174</v>
      </c>
      <c r="DA244">
        <v>3258</v>
      </c>
      <c r="DB244">
        <v>3336</v>
      </c>
      <c r="DC244">
        <v>3397</v>
      </c>
      <c r="DD244">
        <v>3461</v>
      </c>
      <c r="DE244">
        <v>3520</v>
      </c>
      <c r="DF244">
        <v>3584</v>
      </c>
      <c r="DG244">
        <v>3641</v>
      </c>
      <c r="DH244">
        <v>3689</v>
      </c>
      <c r="DI244">
        <v>3739</v>
      </c>
      <c r="DJ244">
        <v>3786</v>
      </c>
      <c r="DK244">
        <v>3841</v>
      </c>
      <c r="DL244">
        <v>3894</v>
      </c>
      <c r="DM244">
        <v>3952</v>
      </c>
      <c r="DN244">
        <v>4007</v>
      </c>
      <c r="DO244">
        <v>4055</v>
      </c>
      <c r="DP244">
        <v>4096</v>
      </c>
      <c r="DQ244">
        <v>4140</v>
      </c>
      <c r="DR244">
        <v>4171</v>
      </c>
      <c r="DS244">
        <v>4199</v>
      </c>
      <c r="DT244">
        <v>4222</v>
      </c>
      <c r="DU244">
        <v>4249</v>
      </c>
      <c r="DV244">
        <v>4276</v>
      </c>
      <c r="DW244">
        <v>4308</v>
      </c>
      <c r="DX244">
        <v>4340</v>
      </c>
      <c r="DY244">
        <v>4369</v>
      </c>
      <c r="DZ244">
        <v>4397</v>
      </c>
      <c r="EA244">
        <v>4431</v>
      </c>
      <c r="EB244">
        <v>4461</v>
      </c>
      <c r="EC244">
        <v>4489</v>
      </c>
      <c r="ED244">
        <v>4515</v>
      </c>
      <c r="EE244">
        <v>4540</v>
      </c>
      <c r="EF244">
        <v>4563</v>
      </c>
      <c r="EG244">
        <v>4585</v>
      </c>
      <c r="EH244">
        <v>4609</v>
      </c>
      <c r="EI244">
        <v>4630</v>
      </c>
      <c r="EJ244">
        <v>4648</v>
      </c>
      <c r="EK244">
        <v>4669</v>
      </c>
      <c r="EL244">
        <v>4692</v>
      </c>
      <c r="EM244">
        <v>4711</v>
      </c>
      <c r="EN244">
        <v>4729</v>
      </c>
      <c r="EO244">
        <v>4746</v>
      </c>
      <c r="EP244">
        <v>4763</v>
      </c>
      <c r="EQ244">
        <v>4778</v>
      </c>
      <c r="ER244">
        <v>4792</v>
      </c>
      <c r="ES244">
        <v>4807</v>
      </c>
      <c r="ET244">
        <v>4825</v>
      </c>
      <c r="EU244">
        <v>4842</v>
      </c>
      <c r="EV244">
        <v>4861</v>
      </c>
      <c r="EW244">
        <v>4882</v>
      </c>
      <c r="EX244">
        <v>4905</v>
      </c>
      <c r="EY244">
        <v>4927</v>
      </c>
      <c r="EZ244">
        <v>4950</v>
      </c>
      <c r="FA244">
        <v>4974</v>
      </c>
      <c r="FB244">
        <v>5001</v>
      </c>
      <c r="FC244">
        <v>5025</v>
      </c>
      <c r="FD244">
        <v>5046</v>
      </c>
      <c r="FE244">
        <v>5065</v>
      </c>
      <c r="FF244">
        <v>5082</v>
      </c>
      <c r="FG244">
        <v>5097</v>
      </c>
      <c r="FH244">
        <v>5115</v>
      </c>
      <c r="FI244">
        <v>5131</v>
      </c>
      <c r="FJ244">
        <v>5150</v>
      </c>
      <c r="FK244">
        <v>5167</v>
      </c>
      <c r="FL244">
        <v>5186</v>
      </c>
      <c r="FM244">
        <v>5206</v>
      </c>
      <c r="FN244">
        <v>5225</v>
      </c>
      <c r="FO244">
        <v>5241</v>
      </c>
      <c r="FP244">
        <v>5260</v>
      </c>
      <c r="FQ244">
        <v>5282</v>
      </c>
      <c r="FR244">
        <v>5300</v>
      </c>
      <c r="FS244">
        <v>5323</v>
      </c>
      <c r="FT244">
        <v>5344</v>
      </c>
      <c r="FU244">
        <v>5363</v>
      </c>
      <c r="FV244">
        <v>5382</v>
      </c>
      <c r="FW244">
        <v>5402</v>
      </c>
      <c r="FX244">
        <v>5419</v>
      </c>
      <c r="FY244">
        <v>5440</v>
      </c>
      <c r="FZ244">
        <v>5458</v>
      </c>
      <c r="GA244">
        <v>5475</v>
      </c>
      <c r="GB244">
        <v>5491</v>
      </c>
      <c r="GC244">
        <v>5508</v>
      </c>
      <c r="GD244">
        <v>5526</v>
      </c>
      <c r="GE244">
        <v>5545</v>
      </c>
      <c r="GF244">
        <v>5563</v>
      </c>
      <c r="GG244">
        <v>5580</v>
      </c>
      <c r="GH244">
        <v>5596</v>
      </c>
      <c r="GI244">
        <v>5613</v>
      </c>
      <c r="GJ244">
        <v>5630</v>
      </c>
      <c r="GK244">
        <v>5645</v>
      </c>
      <c r="GL244">
        <v>5659</v>
      </c>
      <c r="GM244">
        <v>5674</v>
      </c>
      <c r="GN244">
        <v>5691</v>
      </c>
      <c r="GO244">
        <v>5710</v>
      </c>
      <c r="GP244">
        <v>5728</v>
      </c>
      <c r="GQ244">
        <v>5747</v>
      </c>
      <c r="GR244">
        <v>5765</v>
      </c>
      <c r="GS244">
        <v>5784</v>
      </c>
      <c r="GT244">
        <v>5798</v>
      </c>
      <c r="GU244">
        <v>5813</v>
      </c>
      <c r="GV244">
        <v>5829</v>
      </c>
      <c r="GW244">
        <v>5844</v>
      </c>
      <c r="GX244">
        <v>5858</v>
      </c>
      <c r="GY244">
        <v>5873</v>
      </c>
      <c r="GZ244">
        <v>5891</v>
      </c>
      <c r="HA244">
        <v>5912</v>
      </c>
      <c r="HB244">
        <v>5934</v>
      </c>
      <c r="HC244">
        <v>5955</v>
      </c>
      <c r="HD244">
        <v>5974</v>
      </c>
      <c r="HE244">
        <v>5996</v>
      </c>
      <c r="HF244">
        <v>6016</v>
      </c>
      <c r="HG244">
        <v>6039</v>
      </c>
      <c r="HH244">
        <v>6058</v>
      </c>
      <c r="HI244">
        <v>6080</v>
      </c>
      <c r="HJ244">
        <v>6102</v>
      </c>
      <c r="HK244">
        <v>6121</v>
      </c>
      <c r="HL244">
        <v>6139</v>
      </c>
      <c r="HM244">
        <v>6163</v>
      </c>
      <c r="HN244">
        <v>6183</v>
      </c>
      <c r="HO244">
        <v>6209</v>
      </c>
      <c r="HP244">
        <v>6245</v>
      </c>
      <c r="HQ244">
        <v>6284</v>
      </c>
      <c r="HR244">
        <v>6326</v>
      </c>
      <c r="HS244">
        <v>6370</v>
      </c>
      <c r="HT244">
        <v>6417</v>
      </c>
      <c r="HU244">
        <v>6462</v>
      </c>
      <c r="HV244">
        <v>6511</v>
      </c>
      <c r="HW244">
        <v>6564</v>
      </c>
      <c r="HX244">
        <v>6620</v>
      </c>
      <c r="HY244">
        <v>6673</v>
      </c>
      <c r="HZ244">
        <v>6730</v>
      </c>
      <c r="IA244">
        <v>6782</v>
      </c>
      <c r="IB244">
        <v>6837</v>
      </c>
      <c r="IC244">
        <v>6895</v>
      </c>
      <c r="ID244">
        <v>6951</v>
      </c>
      <c r="IE244">
        <v>6999</v>
      </c>
      <c r="IF244">
        <v>7056</v>
      </c>
      <c r="IG244">
        <v>7119</v>
      </c>
      <c r="IH244">
        <v>7186</v>
      </c>
      <c r="II244">
        <v>7249</v>
      </c>
      <c r="IJ244">
        <v>7315</v>
      </c>
      <c r="IK244">
        <v>7377</v>
      </c>
      <c r="IL244">
        <v>7445</v>
      </c>
    </row>
    <row r="245" spans="1:246" x14ac:dyDescent="0.35">
      <c r="B245" t="s">
        <v>134</v>
      </c>
      <c r="C245">
        <v>40</v>
      </c>
      <c r="D245">
        <v>-100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6</v>
      </c>
      <c r="AT245">
        <v>7</v>
      </c>
      <c r="AU245">
        <v>11</v>
      </c>
      <c r="AV245">
        <v>12</v>
      </c>
      <c r="AW245">
        <v>14</v>
      </c>
      <c r="AX245">
        <v>17</v>
      </c>
      <c r="AY245">
        <v>21</v>
      </c>
      <c r="AZ245">
        <v>22</v>
      </c>
      <c r="BA245">
        <v>28</v>
      </c>
      <c r="BB245">
        <v>33</v>
      </c>
      <c r="BC245">
        <v>43</v>
      </c>
      <c r="BD245">
        <v>51</v>
      </c>
      <c r="BE245">
        <v>58</v>
      </c>
      <c r="BF245">
        <v>70</v>
      </c>
      <c r="BG245">
        <v>97</v>
      </c>
      <c r="BH245">
        <v>132</v>
      </c>
      <c r="BI245">
        <v>191</v>
      </c>
      <c r="BJ245">
        <v>265</v>
      </c>
      <c r="BK245">
        <v>364</v>
      </c>
      <c r="BL245">
        <v>463</v>
      </c>
      <c r="BM245">
        <v>573</v>
      </c>
      <c r="BN245">
        <v>762</v>
      </c>
      <c r="BO245">
        <v>1001</v>
      </c>
      <c r="BP245">
        <v>1325</v>
      </c>
      <c r="BQ245">
        <v>1733</v>
      </c>
      <c r="BR245">
        <v>2253</v>
      </c>
      <c r="BS245">
        <v>2886</v>
      </c>
      <c r="BT245">
        <v>3472</v>
      </c>
      <c r="BU245">
        <v>4164</v>
      </c>
      <c r="BV245">
        <v>5249</v>
      </c>
      <c r="BW245">
        <v>6421</v>
      </c>
      <c r="BX245">
        <v>7924</v>
      </c>
      <c r="BY245">
        <v>9316</v>
      </c>
      <c r="BZ245">
        <v>10839</v>
      </c>
      <c r="CA245">
        <v>12429</v>
      </c>
      <c r="CB245">
        <v>14199</v>
      </c>
      <c r="CC245">
        <v>16770</v>
      </c>
      <c r="CD245">
        <v>18916</v>
      </c>
      <c r="CE245">
        <v>21144</v>
      </c>
      <c r="CF245">
        <v>23362</v>
      </c>
      <c r="CG245">
        <v>25481</v>
      </c>
      <c r="CH245">
        <v>27294</v>
      </c>
      <c r="CI245">
        <v>29240</v>
      </c>
      <c r="CJ245">
        <v>31695</v>
      </c>
      <c r="CK245">
        <v>34304</v>
      </c>
      <c r="CL245">
        <v>36480</v>
      </c>
      <c r="CM245">
        <v>38573</v>
      </c>
      <c r="CN245">
        <v>40533</v>
      </c>
      <c r="CO245">
        <v>42464</v>
      </c>
      <c r="CP245">
        <v>44650</v>
      </c>
      <c r="CQ245">
        <v>47198</v>
      </c>
      <c r="CR245">
        <v>49632</v>
      </c>
      <c r="CS245">
        <v>52101</v>
      </c>
      <c r="CT245">
        <v>54255</v>
      </c>
      <c r="CU245">
        <v>55953</v>
      </c>
      <c r="CV245">
        <v>57282</v>
      </c>
      <c r="CW245">
        <v>58748</v>
      </c>
      <c r="CX245">
        <v>60989</v>
      </c>
      <c r="CY245">
        <v>63510</v>
      </c>
      <c r="CZ245">
        <v>65832</v>
      </c>
      <c r="DA245">
        <v>67723</v>
      </c>
      <c r="DB245">
        <v>69415</v>
      </c>
      <c r="DC245">
        <v>70535</v>
      </c>
      <c r="DD245">
        <v>71868</v>
      </c>
      <c r="DE245">
        <v>74186</v>
      </c>
      <c r="DF245">
        <v>76550</v>
      </c>
      <c r="DG245">
        <v>78484</v>
      </c>
      <c r="DH245">
        <v>80231</v>
      </c>
      <c r="DI245">
        <v>81719</v>
      </c>
      <c r="DJ245">
        <v>82612</v>
      </c>
      <c r="DK245">
        <v>83626</v>
      </c>
      <c r="DL245">
        <v>85253</v>
      </c>
      <c r="DM245">
        <v>87017</v>
      </c>
      <c r="DN245">
        <v>88800</v>
      </c>
      <c r="DO245">
        <v>90481</v>
      </c>
      <c r="DP245">
        <v>91697</v>
      </c>
      <c r="DQ245">
        <v>92455</v>
      </c>
      <c r="DR245">
        <v>93627</v>
      </c>
      <c r="DS245">
        <v>95179</v>
      </c>
      <c r="DT245">
        <v>96705</v>
      </c>
      <c r="DU245">
        <v>97922</v>
      </c>
      <c r="DV245">
        <v>99166</v>
      </c>
      <c r="DW245">
        <v>100275</v>
      </c>
      <c r="DX245">
        <v>100897</v>
      </c>
      <c r="DY245">
        <v>101445</v>
      </c>
      <c r="DZ245">
        <v>102107</v>
      </c>
      <c r="EA245">
        <v>103625</v>
      </c>
      <c r="EB245">
        <v>104803</v>
      </c>
      <c r="EC245">
        <v>105963</v>
      </c>
      <c r="ED245">
        <v>106926</v>
      </c>
      <c r="EE245">
        <v>107507</v>
      </c>
      <c r="EF245">
        <v>108283</v>
      </c>
      <c r="EG245">
        <v>109351</v>
      </c>
      <c r="EH245">
        <v>110358</v>
      </c>
      <c r="EI245">
        <v>111381</v>
      </c>
      <c r="EJ245">
        <v>112295</v>
      </c>
      <c r="EK245">
        <v>112954</v>
      </c>
      <c r="EL245">
        <v>113392</v>
      </c>
      <c r="EM245">
        <v>113911</v>
      </c>
      <c r="EN245">
        <v>114861</v>
      </c>
      <c r="EO245">
        <v>115762</v>
      </c>
      <c r="EP245">
        <v>116633</v>
      </c>
      <c r="EQ245">
        <v>117461</v>
      </c>
      <c r="ER245">
        <v>118220</v>
      </c>
      <c r="ES245">
        <v>118528</v>
      </c>
      <c r="ET245">
        <v>118922</v>
      </c>
      <c r="EU245">
        <v>119760</v>
      </c>
      <c r="EV245">
        <v>120504</v>
      </c>
      <c r="EW245">
        <v>121222</v>
      </c>
      <c r="EX245">
        <v>121892</v>
      </c>
      <c r="EY245">
        <v>122496</v>
      </c>
      <c r="EZ245">
        <v>122781</v>
      </c>
      <c r="FA245">
        <v>123170</v>
      </c>
      <c r="FB245">
        <v>124017</v>
      </c>
      <c r="FC245">
        <v>124776</v>
      </c>
      <c r="FD245">
        <v>125327</v>
      </c>
      <c r="FE245">
        <v>125944</v>
      </c>
      <c r="FF245">
        <v>126448</v>
      </c>
      <c r="FG245">
        <v>126721</v>
      </c>
      <c r="FH245">
        <v>127098</v>
      </c>
      <c r="FI245">
        <v>127723</v>
      </c>
      <c r="FJ245">
        <v>128417</v>
      </c>
      <c r="FK245">
        <v>129144</v>
      </c>
      <c r="FL245">
        <v>129804</v>
      </c>
      <c r="FM245">
        <v>130069</v>
      </c>
      <c r="FN245">
        <v>130357</v>
      </c>
      <c r="FO245">
        <v>130712</v>
      </c>
      <c r="FP245">
        <v>131934</v>
      </c>
      <c r="FQ245">
        <v>132797</v>
      </c>
      <c r="FR245">
        <v>133800</v>
      </c>
      <c r="FS245">
        <v>134624</v>
      </c>
      <c r="FT245">
        <v>135314</v>
      </c>
      <c r="FU245">
        <v>135773</v>
      </c>
      <c r="FV245">
        <v>136140</v>
      </c>
      <c r="FW245">
        <v>137066</v>
      </c>
      <c r="FX245">
        <v>138034</v>
      </c>
      <c r="FY245">
        <v>138977</v>
      </c>
      <c r="FZ245">
        <v>139907</v>
      </c>
      <c r="GA245">
        <v>140775</v>
      </c>
      <c r="GB245">
        <v>141222</v>
      </c>
      <c r="GC245">
        <v>141736</v>
      </c>
      <c r="GD245">
        <v>142843</v>
      </c>
      <c r="GE245">
        <v>144059</v>
      </c>
      <c r="GF245">
        <v>145153</v>
      </c>
      <c r="GG245">
        <v>146285</v>
      </c>
      <c r="GH245">
        <v>147184</v>
      </c>
      <c r="GI245">
        <v>147656</v>
      </c>
      <c r="GJ245">
        <v>148776</v>
      </c>
      <c r="GK245">
        <v>150150</v>
      </c>
      <c r="GL245">
        <v>151582</v>
      </c>
      <c r="GM245">
        <v>152791</v>
      </c>
      <c r="GN245">
        <v>154034</v>
      </c>
      <c r="GO245">
        <v>155149</v>
      </c>
      <c r="GP245">
        <v>155552</v>
      </c>
      <c r="GQ245">
        <v>156082</v>
      </c>
      <c r="GR245">
        <v>157460</v>
      </c>
      <c r="GS245">
        <v>158836</v>
      </c>
      <c r="GT245">
        <v>160089</v>
      </c>
      <c r="GU245">
        <v>161331</v>
      </c>
      <c r="GV245">
        <v>162408</v>
      </c>
      <c r="GW245">
        <v>162919</v>
      </c>
      <c r="GX245">
        <v>163446</v>
      </c>
      <c r="GY245">
        <v>164510</v>
      </c>
      <c r="GZ245">
        <v>166015</v>
      </c>
      <c r="HA245">
        <v>167085</v>
      </c>
      <c r="HB245">
        <v>168423</v>
      </c>
      <c r="HC245">
        <v>169457</v>
      </c>
      <c r="HD245">
        <v>170028</v>
      </c>
      <c r="HE245">
        <v>170474</v>
      </c>
      <c r="HF245">
        <v>171799</v>
      </c>
      <c r="HG245">
        <v>173152</v>
      </c>
      <c r="HH245">
        <v>174231</v>
      </c>
      <c r="HI245">
        <v>175336</v>
      </c>
      <c r="HJ245">
        <v>176318</v>
      </c>
      <c r="HK245">
        <v>176768</v>
      </c>
      <c r="HL245">
        <v>177210</v>
      </c>
      <c r="HM245">
        <v>178449</v>
      </c>
      <c r="HN245">
        <v>179674</v>
      </c>
      <c r="HO245">
        <v>180785</v>
      </c>
      <c r="HP245">
        <v>181756</v>
      </c>
      <c r="HQ245">
        <v>182714</v>
      </c>
      <c r="HR245">
        <v>183024</v>
      </c>
      <c r="HS245">
        <v>183597</v>
      </c>
      <c r="HT245">
        <v>184664</v>
      </c>
      <c r="HU245">
        <v>185720</v>
      </c>
      <c r="HV245">
        <v>186790</v>
      </c>
      <c r="HW245">
        <v>187755</v>
      </c>
      <c r="HX245">
        <v>188538</v>
      </c>
      <c r="HY245">
        <v>188941</v>
      </c>
      <c r="HZ245">
        <v>189208</v>
      </c>
      <c r="IA245">
        <v>189653</v>
      </c>
      <c r="IB245">
        <v>190859</v>
      </c>
      <c r="IC245">
        <v>191766</v>
      </c>
      <c r="ID245">
        <v>192979</v>
      </c>
      <c r="IE245">
        <v>193693</v>
      </c>
      <c r="IF245">
        <v>194071</v>
      </c>
      <c r="IG245">
        <v>194493</v>
      </c>
      <c r="IH245">
        <v>195781</v>
      </c>
      <c r="II245">
        <v>196763</v>
      </c>
      <c r="IJ245">
        <v>197633</v>
      </c>
      <c r="IK245">
        <v>198570</v>
      </c>
      <c r="IL245">
        <v>199259</v>
      </c>
    </row>
    <row r="246" spans="1:246" x14ac:dyDescent="0.35">
      <c r="B246" t="s">
        <v>272</v>
      </c>
      <c r="C246">
        <v>1.3733329999999999</v>
      </c>
      <c r="D246">
        <v>32.290275000000001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1</v>
      </c>
      <c r="GH246">
        <v>1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3</v>
      </c>
      <c r="GO246">
        <v>4</v>
      </c>
      <c r="GP246">
        <v>4</v>
      </c>
      <c r="GQ246">
        <v>5</v>
      </c>
      <c r="GR246">
        <v>5</v>
      </c>
      <c r="GS246">
        <v>5</v>
      </c>
      <c r="GT246">
        <v>5</v>
      </c>
      <c r="GU246">
        <v>6</v>
      </c>
      <c r="GV246">
        <v>6</v>
      </c>
      <c r="GW246">
        <v>7</v>
      </c>
      <c r="GX246">
        <v>9</v>
      </c>
      <c r="GY246">
        <v>9</v>
      </c>
      <c r="GZ246">
        <v>9</v>
      </c>
      <c r="HA246">
        <v>11</v>
      </c>
      <c r="HB246">
        <v>12</v>
      </c>
      <c r="HC246">
        <v>13</v>
      </c>
      <c r="HD246">
        <v>13</v>
      </c>
      <c r="HE246">
        <v>15</v>
      </c>
      <c r="HF246">
        <v>15</v>
      </c>
      <c r="HG246">
        <v>16</v>
      </c>
      <c r="HH246">
        <v>19</v>
      </c>
      <c r="HI246">
        <v>19</v>
      </c>
      <c r="HJ246">
        <v>20</v>
      </c>
      <c r="HK246">
        <v>20</v>
      </c>
      <c r="HL246">
        <v>22</v>
      </c>
      <c r="HM246">
        <v>25</v>
      </c>
      <c r="HN246">
        <v>26</v>
      </c>
      <c r="HO246">
        <v>28</v>
      </c>
      <c r="HP246">
        <v>28</v>
      </c>
      <c r="HQ246">
        <v>29</v>
      </c>
      <c r="HR246">
        <v>30</v>
      </c>
      <c r="HS246">
        <v>32</v>
      </c>
      <c r="HT246">
        <v>32</v>
      </c>
      <c r="HU246">
        <v>32</v>
      </c>
      <c r="HV246">
        <v>33</v>
      </c>
      <c r="HW246">
        <v>35</v>
      </c>
      <c r="HX246">
        <v>39</v>
      </c>
      <c r="HY246">
        <v>41</v>
      </c>
      <c r="HZ246">
        <v>44</v>
      </c>
      <c r="IA246">
        <v>46</v>
      </c>
      <c r="IB246">
        <v>46</v>
      </c>
      <c r="IC246">
        <v>48</v>
      </c>
      <c r="ID246">
        <v>49</v>
      </c>
      <c r="IE246">
        <v>52</v>
      </c>
      <c r="IF246">
        <v>55</v>
      </c>
      <c r="IG246">
        <v>56</v>
      </c>
      <c r="IH246">
        <v>58</v>
      </c>
      <c r="II246">
        <v>60</v>
      </c>
      <c r="IJ246">
        <v>60</v>
      </c>
      <c r="IK246">
        <v>61</v>
      </c>
      <c r="IL246">
        <v>63</v>
      </c>
    </row>
    <row r="247" spans="1:246" x14ac:dyDescent="0.35">
      <c r="B247" t="s">
        <v>105</v>
      </c>
      <c r="C247">
        <v>48.379399999999997</v>
      </c>
      <c r="D247">
        <v>31.165600000000001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1</v>
      </c>
      <c r="BF247">
        <v>1</v>
      </c>
      <c r="BG247">
        <v>1</v>
      </c>
      <c r="BH247">
        <v>2</v>
      </c>
      <c r="BI247">
        <v>2</v>
      </c>
      <c r="BJ247">
        <v>2</v>
      </c>
      <c r="BK247">
        <v>3</v>
      </c>
      <c r="BL247">
        <v>3</v>
      </c>
      <c r="BM247">
        <v>3</v>
      </c>
      <c r="BN247">
        <v>3</v>
      </c>
      <c r="BO247">
        <v>3</v>
      </c>
      <c r="BP247">
        <v>5</v>
      </c>
      <c r="BQ247">
        <v>5</v>
      </c>
      <c r="BR247">
        <v>5</v>
      </c>
      <c r="BS247">
        <v>9</v>
      </c>
      <c r="BT247">
        <v>10</v>
      </c>
      <c r="BU247">
        <v>13</v>
      </c>
      <c r="BV247">
        <v>17</v>
      </c>
      <c r="BW247">
        <v>20</v>
      </c>
      <c r="BX247">
        <v>22</v>
      </c>
      <c r="BY247">
        <v>27</v>
      </c>
      <c r="BZ247">
        <v>32</v>
      </c>
      <c r="CA247">
        <v>37</v>
      </c>
      <c r="CB247">
        <v>38</v>
      </c>
      <c r="CC247">
        <v>45</v>
      </c>
      <c r="CD247">
        <v>52</v>
      </c>
      <c r="CE247">
        <v>57</v>
      </c>
      <c r="CF247">
        <v>69</v>
      </c>
      <c r="CG247">
        <v>73</v>
      </c>
      <c r="CH247">
        <v>83</v>
      </c>
      <c r="CI247">
        <v>93</v>
      </c>
      <c r="CJ247">
        <v>98</v>
      </c>
      <c r="CK247">
        <v>108</v>
      </c>
      <c r="CL247">
        <v>116</v>
      </c>
      <c r="CM247">
        <v>125</v>
      </c>
      <c r="CN247">
        <v>133</v>
      </c>
      <c r="CO247">
        <v>141</v>
      </c>
      <c r="CP247">
        <v>151</v>
      </c>
      <c r="CQ247">
        <v>161</v>
      </c>
      <c r="CR247">
        <v>174</v>
      </c>
      <c r="CS247">
        <v>187</v>
      </c>
      <c r="CT247">
        <v>201</v>
      </c>
      <c r="CU247">
        <v>201</v>
      </c>
      <c r="CV247">
        <v>209</v>
      </c>
      <c r="CW247">
        <v>220</v>
      </c>
      <c r="CX247">
        <v>239</v>
      </c>
      <c r="CY247">
        <v>250</v>
      </c>
      <c r="CZ247">
        <v>261</v>
      </c>
      <c r="DA247">
        <v>272</v>
      </c>
      <c r="DB247">
        <v>279</v>
      </c>
      <c r="DC247">
        <v>288</v>
      </c>
      <c r="DD247">
        <v>303</v>
      </c>
      <c r="DE247">
        <v>316</v>
      </c>
      <c r="DF247">
        <v>327</v>
      </c>
      <c r="DG247">
        <v>340</v>
      </c>
      <c r="DH247">
        <v>361</v>
      </c>
      <c r="DI247">
        <v>376</v>
      </c>
      <c r="DJ247">
        <v>391</v>
      </c>
      <c r="DK247">
        <v>408</v>
      </c>
      <c r="DL247">
        <v>425</v>
      </c>
      <c r="DM247">
        <v>439</v>
      </c>
      <c r="DN247">
        <v>456</v>
      </c>
      <c r="DO247">
        <v>476</v>
      </c>
      <c r="DP247">
        <v>497</v>
      </c>
      <c r="DQ247">
        <v>514</v>
      </c>
      <c r="DR247">
        <v>535</v>
      </c>
      <c r="DS247">
        <v>548</v>
      </c>
      <c r="DT247">
        <v>564</v>
      </c>
      <c r="DU247">
        <v>579</v>
      </c>
      <c r="DV247">
        <v>588</v>
      </c>
      <c r="DW247">
        <v>605</v>
      </c>
      <c r="DX247">
        <v>617</v>
      </c>
      <c r="DY247">
        <v>623</v>
      </c>
      <c r="DZ247">
        <v>644</v>
      </c>
      <c r="EA247">
        <v>658</v>
      </c>
      <c r="EB247">
        <v>669</v>
      </c>
      <c r="EC247">
        <v>679</v>
      </c>
      <c r="ED247">
        <v>696</v>
      </c>
      <c r="EE247">
        <v>708</v>
      </c>
      <c r="EF247">
        <v>724</v>
      </c>
      <c r="EG247">
        <v>733</v>
      </c>
      <c r="EH247">
        <v>742</v>
      </c>
      <c r="EI247">
        <v>755</v>
      </c>
      <c r="EJ247">
        <v>770</v>
      </c>
      <c r="EK247">
        <v>785</v>
      </c>
      <c r="EL247">
        <v>796</v>
      </c>
      <c r="EM247">
        <v>805</v>
      </c>
      <c r="EN247">
        <v>818</v>
      </c>
      <c r="EO247">
        <v>841</v>
      </c>
      <c r="EP247">
        <v>864</v>
      </c>
      <c r="EQ247">
        <v>880</v>
      </c>
      <c r="ER247">
        <v>890</v>
      </c>
      <c r="ES247">
        <v>899</v>
      </c>
      <c r="ET247">
        <v>911</v>
      </c>
      <c r="EU247">
        <v>922</v>
      </c>
      <c r="EV247">
        <v>953</v>
      </c>
      <c r="EW247">
        <v>976</v>
      </c>
      <c r="EX247">
        <v>995</v>
      </c>
      <c r="EY247">
        <v>1004</v>
      </c>
      <c r="EZ247">
        <v>1012</v>
      </c>
      <c r="FA247">
        <v>1022</v>
      </c>
      <c r="FB247">
        <v>1045</v>
      </c>
      <c r="FC247">
        <v>1061</v>
      </c>
      <c r="FD247">
        <v>1078</v>
      </c>
      <c r="FE247">
        <v>1097</v>
      </c>
      <c r="FF247">
        <v>1121</v>
      </c>
      <c r="FG247">
        <v>1142</v>
      </c>
      <c r="FH247">
        <v>1161</v>
      </c>
      <c r="FI247">
        <v>1173</v>
      </c>
      <c r="FJ247">
        <v>1188</v>
      </c>
      <c r="FK247">
        <v>1200</v>
      </c>
      <c r="FL247">
        <v>1227</v>
      </c>
      <c r="FM247">
        <v>1243</v>
      </c>
      <c r="FN247">
        <v>1265</v>
      </c>
      <c r="FO247">
        <v>1278</v>
      </c>
      <c r="FP247">
        <v>1299</v>
      </c>
      <c r="FQ247">
        <v>1323</v>
      </c>
      <c r="FR247">
        <v>1344</v>
      </c>
      <c r="FS247">
        <v>1362</v>
      </c>
      <c r="FT247">
        <v>1389</v>
      </c>
      <c r="FU247">
        <v>1400</v>
      </c>
      <c r="FV247">
        <v>1415</v>
      </c>
      <c r="FW247">
        <v>1429</v>
      </c>
      <c r="FX247">
        <v>1444</v>
      </c>
      <c r="FY247">
        <v>1462</v>
      </c>
      <c r="FZ247">
        <v>1473</v>
      </c>
      <c r="GA247">
        <v>1496</v>
      </c>
      <c r="GB247">
        <v>1504</v>
      </c>
      <c r="GC247">
        <v>1517</v>
      </c>
      <c r="GD247">
        <v>1537</v>
      </c>
      <c r="GE247">
        <v>1553</v>
      </c>
      <c r="GF247">
        <v>1570</v>
      </c>
      <c r="GG247">
        <v>1591</v>
      </c>
      <c r="GH247">
        <v>1610</v>
      </c>
      <c r="GI247">
        <v>1625</v>
      </c>
      <c r="GJ247">
        <v>1636</v>
      </c>
      <c r="GK247">
        <v>1650</v>
      </c>
      <c r="GL247">
        <v>1673</v>
      </c>
      <c r="GM247">
        <v>1697</v>
      </c>
      <c r="GN247">
        <v>1717</v>
      </c>
      <c r="GO247">
        <v>1733</v>
      </c>
      <c r="GP247">
        <v>1749</v>
      </c>
      <c r="GQ247">
        <v>1762</v>
      </c>
      <c r="GR247">
        <v>1788</v>
      </c>
      <c r="GS247">
        <v>1813</v>
      </c>
      <c r="GT247">
        <v>1846</v>
      </c>
      <c r="GU247">
        <v>1879</v>
      </c>
      <c r="GV247">
        <v>1906</v>
      </c>
      <c r="GW247">
        <v>1925</v>
      </c>
      <c r="GX247">
        <v>1950</v>
      </c>
      <c r="GY247">
        <v>1979</v>
      </c>
      <c r="GZ247">
        <v>1999</v>
      </c>
      <c r="HA247">
        <v>2023</v>
      </c>
      <c r="HB247">
        <v>2042</v>
      </c>
      <c r="HC247">
        <v>2076</v>
      </c>
      <c r="HD247">
        <v>2100</v>
      </c>
      <c r="HE247">
        <v>2122</v>
      </c>
      <c r="HF247">
        <v>2152</v>
      </c>
      <c r="HG247">
        <v>2182</v>
      </c>
      <c r="HH247">
        <v>2225</v>
      </c>
      <c r="HI247">
        <v>2248</v>
      </c>
      <c r="HJ247">
        <v>2286</v>
      </c>
      <c r="HK247">
        <v>2313</v>
      </c>
      <c r="HL247">
        <v>2335</v>
      </c>
      <c r="HM247">
        <v>2362</v>
      </c>
      <c r="HN247">
        <v>2399</v>
      </c>
      <c r="HO247">
        <v>2449</v>
      </c>
      <c r="HP247">
        <v>2499</v>
      </c>
      <c r="HQ247">
        <v>2540</v>
      </c>
      <c r="HR247">
        <v>2575</v>
      </c>
      <c r="HS247">
        <v>2605</v>
      </c>
      <c r="HT247">
        <v>2654</v>
      </c>
      <c r="HU247">
        <v>2705</v>
      </c>
      <c r="HV247">
        <v>2759</v>
      </c>
      <c r="HW247">
        <v>2812</v>
      </c>
      <c r="HX247">
        <v>2863</v>
      </c>
      <c r="HY247">
        <v>2898</v>
      </c>
      <c r="HZ247">
        <v>2930</v>
      </c>
      <c r="IA247">
        <v>2988</v>
      </c>
      <c r="IB247">
        <v>3034</v>
      </c>
      <c r="IC247">
        <v>3079</v>
      </c>
      <c r="ID247">
        <v>3132</v>
      </c>
      <c r="IE247">
        <v>3206</v>
      </c>
      <c r="IF247">
        <v>3239</v>
      </c>
      <c r="IG247">
        <v>3273</v>
      </c>
      <c r="IH247">
        <v>3326</v>
      </c>
      <c r="II247">
        <v>3404</v>
      </c>
      <c r="IJ247">
        <v>3465</v>
      </c>
      <c r="IK247">
        <v>3535</v>
      </c>
      <c r="IL247">
        <v>3585</v>
      </c>
    </row>
    <row r="248" spans="1:246" x14ac:dyDescent="0.35">
      <c r="B248" t="s">
        <v>49</v>
      </c>
      <c r="C248">
        <v>23.424075999999999</v>
      </c>
      <c r="D248">
        <v>53.847817999999997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3</v>
      </c>
      <c r="BU248">
        <v>5</v>
      </c>
      <c r="BV248">
        <v>6</v>
      </c>
      <c r="BW248">
        <v>8</v>
      </c>
      <c r="BX248">
        <v>8</v>
      </c>
      <c r="BY248">
        <v>9</v>
      </c>
      <c r="BZ248">
        <v>10</v>
      </c>
      <c r="CA248">
        <v>10</v>
      </c>
      <c r="CB248">
        <v>11</v>
      </c>
      <c r="CC248">
        <v>12</v>
      </c>
      <c r="CD248">
        <v>12</v>
      </c>
      <c r="CE248">
        <v>14</v>
      </c>
      <c r="CF248">
        <v>16</v>
      </c>
      <c r="CG248">
        <v>20</v>
      </c>
      <c r="CH248">
        <v>22</v>
      </c>
      <c r="CI248">
        <v>25</v>
      </c>
      <c r="CJ248">
        <v>28</v>
      </c>
      <c r="CK248">
        <v>33</v>
      </c>
      <c r="CL248">
        <v>35</v>
      </c>
      <c r="CM248">
        <v>37</v>
      </c>
      <c r="CN248">
        <v>37</v>
      </c>
      <c r="CO248">
        <v>41</v>
      </c>
      <c r="CP248">
        <v>43</v>
      </c>
      <c r="CQ248">
        <v>46</v>
      </c>
      <c r="CR248">
        <v>52</v>
      </c>
      <c r="CS248">
        <v>56</v>
      </c>
      <c r="CT248">
        <v>64</v>
      </c>
      <c r="CU248">
        <v>71</v>
      </c>
      <c r="CV248">
        <v>76</v>
      </c>
      <c r="CW248">
        <v>82</v>
      </c>
      <c r="CX248">
        <v>89</v>
      </c>
      <c r="CY248">
        <v>98</v>
      </c>
      <c r="CZ248">
        <v>105</v>
      </c>
      <c r="DA248">
        <v>111</v>
      </c>
      <c r="DB248">
        <v>119</v>
      </c>
      <c r="DC248">
        <v>126</v>
      </c>
      <c r="DD248">
        <v>137</v>
      </c>
      <c r="DE248">
        <v>146</v>
      </c>
      <c r="DF248">
        <v>157</v>
      </c>
      <c r="DG248">
        <v>165</v>
      </c>
      <c r="DH248">
        <v>174</v>
      </c>
      <c r="DI248">
        <v>185</v>
      </c>
      <c r="DJ248">
        <v>198</v>
      </c>
      <c r="DK248">
        <v>201</v>
      </c>
      <c r="DL248">
        <v>203</v>
      </c>
      <c r="DM248">
        <v>206</v>
      </c>
      <c r="DN248">
        <v>208</v>
      </c>
      <c r="DO248">
        <v>210</v>
      </c>
      <c r="DP248">
        <v>214</v>
      </c>
      <c r="DQ248">
        <v>220</v>
      </c>
      <c r="DR248">
        <v>224</v>
      </c>
      <c r="DS248">
        <v>227</v>
      </c>
      <c r="DT248">
        <v>233</v>
      </c>
      <c r="DU248">
        <v>237</v>
      </c>
      <c r="DV248">
        <v>241</v>
      </c>
      <c r="DW248">
        <v>244</v>
      </c>
      <c r="DX248">
        <v>245</v>
      </c>
      <c r="DY248">
        <v>248</v>
      </c>
      <c r="DZ248">
        <v>253</v>
      </c>
      <c r="EA248">
        <v>255</v>
      </c>
      <c r="EB248">
        <v>258</v>
      </c>
      <c r="EC248">
        <v>260</v>
      </c>
      <c r="ED248">
        <v>262</v>
      </c>
      <c r="EE248">
        <v>264</v>
      </c>
      <c r="EF248">
        <v>266</v>
      </c>
      <c r="EG248">
        <v>269</v>
      </c>
      <c r="EH248">
        <v>270</v>
      </c>
      <c r="EI248">
        <v>273</v>
      </c>
      <c r="EJ248">
        <v>274</v>
      </c>
      <c r="EK248">
        <v>275</v>
      </c>
      <c r="EL248">
        <v>276</v>
      </c>
      <c r="EM248">
        <v>281</v>
      </c>
      <c r="EN248">
        <v>283</v>
      </c>
      <c r="EO248">
        <v>284</v>
      </c>
      <c r="EP248">
        <v>286</v>
      </c>
      <c r="EQ248">
        <v>287</v>
      </c>
      <c r="ER248">
        <v>288</v>
      </c>
      <c r="ES248">
        <v>289</v>
      </c>
      <c r="ET248">
        <v>291</v>
      </c>
      <c r="EU248">
        <v>293</v>
      </c>
      <c r="EV248">
        <v>295</v>
      </c>
      <c r="EW248">
        <v>298</v>
      </c>
      <c r="EX248">
        <v>300</v>
      </c>
      <c r="EY248">
        <v>301</v>
      </c>
      <c r="EZ248">
        <v>302</v>
      </c>
      <c r="FA248">
        <v>303</v>
      </c>
      <c r="FB248">
        <v>305</v>
      </c>
      <c r="FC248">
        <v>307</v>
      </c>
      <c r="FD248">
        <v>308</v>
      </c>
      <c r="FE248">
        <v>310</v>
      </c>
      <c r="FF248">
        <v>311</v>
      </c>
      <c r="FG248">
        <v>313</v>
      </c>
      <c r="FH248">
        <v>314</v>
      </c>
      <c r="FI248">
        <v>315</v>
      </c>
      <c r="FJ248">
        <v>316</v>
      </c>
      <c r="FK248">
        <v>317</v>
      </c>
      <c r="FL248">
        <v>318</v>
      </c>
      <c r="FM248">
        <v>321</v>
      </c>
      <c r="FN248">
        <v>323</v>
      </c>
      <c r="FO248">
        <v>324</v>
      </c>
      <c r="FP248">
        <v>326</v>
      </c>
      <c r="FQ248">
        <v>327</v>
      </c>
      <c r="FR248">
        <v>328</v>
      </c>
      <c r="FS248">
        <v>330</v>
      </c>
      <c r="FT248">
        <v>331</v>
      </c>
      <c r="FU248">
        <v>333</v>
      </c>
      <c r="FV248">
        <v>334</v>
      </c>
      <c r="FW248">
        <v>335</v>
      </c>
      <c r="FX248">
        <v>335</v>
      </c>
      <c r="FY248">
        <v>335</v>
      </c>
      <c r="FZ248">
        <v>337</v>
      </c>
      <c r="GA248">
        <v>338</v>
      </c>
      <c r="GB248">
        <v>339</v>
      </c>
      <c r="GC248">
        <v>340</v>
      </c>
      <c r="GD248">
        <v>341</v>
      </c>
      <c r="GE248">
        <v>342</v>
      </c>
      <c r="GF248">
        <v>342</v>
      </c>
      <c r="GG248">
        <v>343</v>
      </c>
      <c r="GH248">
        <v>343</v>
      </c>
      <c r="GI248">
        <v>344</v>
      </c>
      <c r="GJ248">
        <v>345</v>
      </c>
      <c r="GK248">
        <v>347</v>
      </c>
      <c r="GL248">
        <v>347</v>
      </c>
      <c r="GM248">
        <v>349</v>
      </c>
      <c r="GN248">
        <v>351</v>
      </c>
      <c r="GO248">
        <v>351</v>
      </c>
      <c r="GP248">
        <v>351</v>
      </c>
      <c r="GQ248">
        <v>351</v>
      </c>
      <c r="GR248">
        <v>351</v>
      </c>
      <c r="GS248">
        <v>353</v>
      </c>
      <c r="GT248">
        <v>354</v>
      </c>
      <c r="GU248">
        <v>356</v>
      </c>
      <c r="GV248">
        <v>356</v>
      </c>
      <c r="GW248">
        <v>357</v>
      </c>
      <c r="GX248">
        <v>357</v>
      </c>
      <c r="GY248">
        <v>358</v>
      </c>
      <c r="GZ248">
        <v>358</v>
      </c>
      <c r="HA248">
        <v>358</v>
      </c>
      <c r="HB248">
        <v>359</v>
      </c>
      <c r="HC248">
        <v>361</v>
      </c>
      <c r="HD248">
        <v>364</v>
      </c>
      <c r="HE248">
        <v>364</v>
      </c>
      <c r="HF248">
        <v>366</v>
      </c>
      <c r="HG248">
        <v>367</v>
      </c>
      <c r="HH248">
        <v>369</v>
      </c>
      <c r="HI248">
        <v>370</v>
      </c>
      <c r="HJ248">
        <v>372</v>
      </c>
      <c r="HK248">
        <v>375</v>
      </c>
      <c r="HL248">
        <v>376</v>
      </c>
      <c r="HM248">
        <v>377</v>
      </c>
      <c r="HN248">
        <v>378</v>
      </c>
      <c r="HO248">
        <v>378</v>
      </c>
      <c r="HP248">
        <v>379</v>
      </c>
      <c r="HQ248">
        <v>379</v>
      </c>
      <c r="HR248">
        <v>382</v>
      </c>
      <c r="HS248">
        <v>384</v>
      </c>
      <c r="HT248">
        <v>384</v>
      </c>
      <c r="HU248">
        <v>387</v>
      </c>
      <c r="HV248">
        <v>387</v>
      </c>
      <c r="HW248">
        <v>387</v>
      </c>
      <c r="HX248">
        <v>388</v>
      </c>
      <c r="HY248">
        <v>388</v>
      </c>
      <c r="HZ248">
        <v>390</v>
      </c>
      <c r="IA248">
        <v>391</v>
      </c>
      <c r="IB248">
        <v>393</v>
      </c>
      <c r="IC248">
        <v>398</v>
      </c>
      <c r="ID248">
        <v>398</v>
      </c>
      <c r="IE248">
        <v>399</v>
      </c>
      <c r="IF248">
        <v>399</v>
      </c>
      <c r="IG248">
        <v>399</v>
      </c>
      <c r="IH248">
        <v>401</v>
      </c>
      <c r="II248">
        <v>402</v>
      </c>
      <c r="IJ248">
        <v>402</v>
      </c>
      <c r="IK248">
        <v>403</v>
      </c>
      <c r="IL248">
        <v>404</v>
      </c>
    </row>
    <row r="249" spans="1:246" x14ac:dyDescent="0.35">
      <c r="A249" t="s">
        <v>300</v>
      </c>
      <c r="B249" t="s">
        <v>188</v>
      </c>
      <c r="C249">
        <v>18.220600000000001</v>
      </c>
      <c r="D249">
        <v>-63.068600000000004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</row>
    <row r="250" spans="1:246" x14ac:dyDescent="0.35">
      <c r="A250" t="s">
        <v>255</v>
      </c>
      <c r="B250" t="s">
        <v>188</v>
      </c>
      <c r="C250">
        <v>32.3078</v>
      </c>
      <c r="D250">
        <v>-64.750500000000002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2</v>
      </c>
      <c r="CC250">
        <v>2</v>
      </c>
      <c r="CD250">
        <v>3</v>
      </c>
      <c r="CE250">
        <v>4</v>
      </c>
      <c r="CF250">
        <v>4</v>
      </c>
      <c r="CG250">
        <v>4</v>
      </c>
      <c r="CH250">
        <v>4</v>
      </c>
      <c r="CI250">
        <v>5</v>
      </c>
      <c r="CJ250">
        <v>5</v>
      </c>
      <c r="CK250">
        <v>5</v>
      </c>
      <c r="CL250">
        <v>5</v>
      </c>
      <c r="CM250">
        <v>5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6</v>
      </c>
      <c r="CX250">
        <v>6</v>
      </c>
      <c r="CY250">
        <v>6</v>
      </c>
      <c r="CZ250">
        <v>6</v>
      </c>
      <c r="DA250">
        <v>6</v>
      </c>
      <c r="DB250">
        <v>7</v>
      </c>
      <c r="DC250">
        <v>7</v>
      </c>
      <c r="DD250">
        <v>7</v>
      </c>
      <c r="DE250">
        <v>7</v>
      </c>
      <c r="DF250">
        <v>7</v>
      </c>
      <c r="DG250">
        <v>7</v>
      </c>
      <c r="DH250">
        <v>7</v>
      </c>
      <c r="DI250">
        <v>7</v>
      </c>
      <c r="DJ250">
        <v>7</v>
      </c>
      <c r="DK250">
        <v>8</v>
      </c>
      <c r="DL250">
        <v>8</v>
      </c>
      <c r="DM250">
        <v>8</v>
      </c>
      <c r="DN250">
        <v>9</v>
      </c>
      <c r="DO250">
        <v>9</v>
      </c>
      <c r="DP250">
        <v>9</v>
      </c>
      <c r="DQ250">
        <v>9</v>
      </c>
      <c r="DR250">
        <v>9</v>
      </c>
      <c r="DS250">
        <v>9</v>
      </c>
      <c r="DT250">
        <v>9</v>
      </c>
      <c r="DU250">
        <v>9</v>
      </c>
      <c r="DV250">
        <v>9</v>
      </c>
      <c r="DW250">
        <v>9</v>
      </c>
      <c r="DX250">
        <v>9</v>
      </c>
      <c r="DY250">
        <v>9</v>
      </c>
      <c r="DZ250">
        <v>9</v>
      </c>
      <c r="EA250">
        <v>9</v>
      </c>
      <c r="EB250">
        <v>9</v>
      </c>
      <c r="EC250">
        <v>9</v>
      </c>
      <c r="ED250">
        <v>9</v>
      </c>
      <c r="EE250">
        <v>9</v>
      </c>
      <c r="EF250">
        <v>9</v>
      </c>
      <c r="EG250">
        <v>9</v>
      </c>
      <c r="EH250">
        <v>9</v>
      </c>
      <c r="EI250">
        <v>9</v>
      </c>
      <c r="EJ250">
        <v>9</v>
      </c>
      <c r="EK250">
        <v>9</v>
      </c>
      <c r="EL250">
        <v>9</v>
      </c>
      <c r="EM250">
        <v>9</v>
      </c>
      <c r="EN250">
        <v>9</v>
      </c>
      <c r="EO250">
        <v>9</v>
      </c>
      <c r="EP250">
        <v>9</v>
      </c>
      <c r="EQ250">
        <v>9</v>
      </c>
      <c r="ER250">
        <v>9</v>
      </c>
      <c r="ES250">
        <v>9</v>
      </c>
      <c r="ET250">
        <v>9</v>
      </c>
      <c r="EU250">
        <v>9</v>
      </c>
      <c r="EV250">
        <v>9</v>
      </c>
      <c r="EW250">
        <v>9</v>
      </c>
      <c r="EX250">
        <v>9</v>
      </c>
      <c r="EY250">
        <v>9</v>
      </c>
      <c r="EZ250">
        <v>9</v>
      </c>
      <c r="FA250">
        <v>9</v>
      </c>
      <c r="FB250">
        <v>9</v>
      </c>
      <c r="FC250">
        <v>9</v>
      </c>
      <c r="FD250">
        <v>9</v>
      </c>
      <c r="FE250">
        <v>9</v>
      </c>
      <c r="FF250">
        <v>9</v>
      </c>
      <c r="FG250">
        <v>9</v>
      </c>
      <c r="FH250">
        <v>9</v>
      </c>
      <c r="FI250">
        <v>9</v>
      </c>
      <c r="FJ250">
        <v>9</v>
      </c>
      <c r="FK250">
        <v>9</v>
      </c>
      <c r="FL250">
        <v>9</v>
      </c>
      <c r="FM250">
        <v>9</v>
      </c>
      <c r="FN250">
        <v>9</v>
      </c>
      <c r="FO250">
        <v>9</v>
      </c>
      <c r="FP250">
        <v>9</v>
      </c>
      <c r="FQ250">
        <v>9</v>
      </c>
      <c r="FR250">
        <v>9</v>
      </c>
      <c r="FS250">
        <v>9</v>
      </c>
      <c r="FT250">
        <v>9</v>
      </c>
      <c r="FU250">
        <v>9</v>
      </c>
      <c r="FV250">
        <v>9</v>
      </c>
      <c r="FW250">
        <v>9</v>
      </c>
      <c r="FX250">
        <v>9</v>
      </c>
      <c r="FY250">
        <v>9</v>
      </c>
      <c r="FZ250">
        <v>9</v>
      </c>
      <c r="GA250">
        <v>9</v>
      </c>
      <c r="GB250">
        <v>9</v>
      </c>
      <c r="GC250">
        <v>9</v>
      </c>
      <c r="GD250">
        <v>9</v>
      </c>
      <c r="GE250">
        <v>9</v>
      </c>
      <c r="GF250">
        <v>9</v>
      </c>
      <c r="GG250">
        <v>9</v>
      </c>
      <c r="GH250">
        <v>9</v>
      </c>
      <c r="GI250">
        <v>9</v>
      </c>
      <c r="GJ250">
        <v>9</v>
      </c>
      <c r="GK250">
        <v>9</v>
      </c>
      <c r="GL250">
        <v>9</v>
      </c>
      <c r="GM250">
        <v>9</v>
      </c>
      <c r="GN250">
        <v>9</v>
      </c>
      <c r="GO250">
        <v>9</v>
      </c>
      <c r="GP250">
        <v>9</v>
      </c>
      <c r="GQ250">
        <v>9</v>
      </c>
      <c r="GR250">
        <v>9</v>
      </c>
      <c r="GS250">
        <v>9</v>
      </c>
      <c r="GT250">
        <v>9</v>
      </c>
      <c r="GU250">
        <v>9</v>
      </c>
      <c r="GV250">
        <v>9</v>
      </c>
      <c r="GW250">
        <v>9</v>
      </c>
      <c r="GX250">
        <v>9</v>
      </c>
      <c r="GY250">
        <v>9</v>
      </c>
      <c r="GZ250">
        <v>9</v>
      </c>
      <c r="HA250">
        <v>9</v>
      </c>
      <c r="HB250">
        <v>9</v>
      </c>
      <c r="HC250">
        <v>9</v>
      </c>
      <c r="HD250">
        <v>9</v>
      </c>
      <c r="HE250">
        <v>9</v>
      </c>
      <c r="HF250">
        <v>9</v>
      </c>
      <c r="HG250">
        <v>9</v>
      </c>
      <c r="HH250">
        <v>9</v>
      </c>
      <c r="HI250">
        <v>9</v>
      </c>
      <c r="HJ250">
        <v>9</v>
      </c>
      <c r="HK250">
        <v>9</v>
      </c>
      <c r="HL250">
        <v>9</v>
      </c>
      <c r="HM250">
        <v>9</v>
      </c>
      <c r="HN250">
        <v>9</v>
      </c>
      <c r="HO250">
        <v>9</v>
      </c>
      <c r="HP250">
        <v>9</v>
      </c>
      <c r="HQ250">
        <v>9</v>
      </c>
      <c r="HR250">
        <v>9</v>
      </c>
      <c r="HS250">
        <v>9</v>
      </c>
      <c r="HT250">
        <v>9</v>
      </c>
      <c r="HU250">
        <v>9</v>
      </c>
      <c r="HV250">
        <v>9</v>
      </c>
      <c r="HW250">
        <v>9</v>
      </c>
      <c r="HX250">
        <v>9</v>
      </c>
      <c r="HY250">
        <v>9</v>
      </c>
      <c r="HZ250">
        <v>9</v>
      </c>
      <c r="IA250">
        <v>9</v>
      </c>
      <c r="IB250">
        <v>9</v>
      </c>
      <c r="IC250">
        <v>9</v>
      </c>
      <c r="ID250">
        <v>9</v>
      </c>
      <c r="IE250">
        <v>9</v>
      </c>
      <c r="IF250">
        <v>9</v>
      </c>
      <c r="IG250">
        <v>9</v>
      </c>
      <c r="IH250">
        <v>9</v>
      </c>
      <c r="II250">
        <v>9</v>
      </c>
      <c r="IJ250">
        <v>9</v>
      </c>
      <c r="IK250">
        <v>9</v>
      </c>
      <c r="IL250">
        <v>9</v>
      </c>
    </row>
    <row r="251" spans="1:246" x14ac:dyDescent="0.35">
      <c r="A251" t="s">
        <v>301</v>
      </c>
      <c r="B251" t="s">
        <v>188</v>
      </c>
      <c r="C251">
        <v>18.4207</v>
      </c>
      <c r="D251">
        <v>-64.64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1</v>
      </c>
      <c r="EF251">
        <v>1</v>
      </c>
      <c r="EG251">
        <v>1</v>
      </c>
      <c r="EH251">
        <v>1</v>
      </c>
      <c r="EI251">
        <v>1</v>
      </c>
      <c r="EJ251">
        <v>1</v>
      </c>
      <c r="EK251">
        <v>1</v>
      </c>
      <c r="EL251">
        <v>1</v>
      </c>
      <c r="EM251">
        <v>1</v>
      </c>
      <c r="EN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1</v>
      </c>
      <c r="EW251">
        <v>1</v>
      </c>
      <c r="EX251">
        <v>1</v>
      </c>
      <c r="EY251">
        <v>1</v>
      </c>
      <c r="EZ251">
        <v>1</v>
      </c>
      <c r="FA251">
        <v>1</v>
      </c>
      <c r="FB251">
        <v>1</v>
      </c>
      <c r="FC251">
        <v>1</v>
      </c>
      <c r="FD251">
        <v>1</v>
      </c>
      <c r="FE251">
        <v>1</v>
      </c>
      <c r="FF251">
        <v>1</v>
      </c>
      <c r="FG251">
        <v>1</v>
      </c>
      <c r="FH251">
        <v>1</v>
      </c>
      <c r="FI251">
        <v>1</v>
      </c>
      <c r="FJ251">
        <v>1</v>
      </c>
      <c r="FK251">
        <v>1</v>
      </c>
      <c r="FL251">
        <v>1</v>
      </c>
      <c r="FM251">
        <v>1</v>
      </c>
      <c r="FN251">
        <v>1</v>
      </c>
      <c r="FO251">
        <v>1</v>
      </c>
      <c r="FP251">
        <v>1</v>
      </c>
      <c r="FQ251">
        <v>1</v>
      </c>
      <c r="FR251">
        <v>1</v>
      </c>
      <c r="FS251">
        <v>1</v>
      </c>
      <c r="FT251">
        <v>1</v>
      </c>
      <c r="FU251">
        <v>1</v>
      </c>
      <c r="FV251">
        <v>1</v>
      </c>
      <c r="FW251">
        <v>1</v>
      </c>
      <c r="FX251">
        <v>1</v>
      </c>
      <c r="FY251">
        <v>1</v>
      </c>
      <c r="FZ251">
        <v>1</v>
      </c>
      <c r="GA251">
        <v>1</v>
      </c>
      <c r="GB251">
        <v>1</v>
      </c>
      <c r="GC251">
        <v>1</v>
      </c>
      <c r="GD251">
        <v>1</v>
      </c>
      <c r="GE251">
        <v>1</v>
      </c>
      <c r="GF251">
        <v>1</v>
      </c>
      <c r="GG251">
        <v>1</v>
      </c>
      <c r="GH251">
        <v>1</v>
      </c>
      <c r="GI251">
        <v>1</v>
      </c>
      <c r="GJ251">
        <v>1</v>
      </c>
      <c r="GK251">
        <v>1</v>
      </c>
      <c r="GL251">
        <v>1</v>
      </c>
      <c r="GM251">
        <v>1</v>
      </c>
      <c r="GN251">
        <v>1</v>
      </c>
      <c r="GO251">
        <v>1</v>
      </c>
      <c r="GP251">
        <v>1</v>
      </c>
      <c r="GQ251">
        <v>1</v>
      </c>
      <c r="GR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Y251">
        <v>1</v>
      </c>
      <c r="GZ251">
        <v>1</v>
      </c>
      <c r="HA251">
        <v>1</v>
      </c>
      <c r="HB251">
        <v>1</v>
      </c>
      <c r="HC251">
        <v>1</v>
      </c>
      <c r="HD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J251">
        <v>1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1</v>
      </c>
      <c r="HQ251">
        <v>1</v>
      </c>
      <c r="HR251">
        <v>1</v>
      </c>
      <c r="HS251">
        <v>1</v>
      </c>
      <c r="HT251">
        <v>1</v>
      </c>
      <c r="HU251">
        <v>1</v>
      </c>
      <c r="HV251">
        <v>1</v>
      </c>
      <c r="HW251">
        <v>1</v>
      </c>
      <c r="HX251">
        <v>1</v>
      </c>
      <c r="HY251">
        <v>1</v>
      </c>
      <c r="HZ251">
        <v>1</v>
      </c>
      <c r="IA251">
        <v>1</v>
      </c>
      <c r="IB251">
        <v>1</v>
      </c>
      <c r="IC251">
        <v>1</v>
      </c>
      <c r="ID251">
        <v>1</v>
      </c>
      <c r="IE251">
        <v>1</v>
      </c>
      <c r="IF251">
        <v>1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</row>
    <row r="252" spans="1:246" x14ac:dyDescent="0.35">
      <c r="A252" t="s">
        <v>203</v>
      </c>
      <c r="B252" t="s">
        <v>188</v>
      </c>
      <c r="C252">
        <v>19.313300000000002</v>
      </c>
      <c r="D252">
        <v>-81.254599999999996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</row>
    <row r="253" spans="1:246" x14ac:dyDescent="0.35">
      <c r="A253" t="s">
        <v>187</v>
      </c>
      <c r="B253" t="s">
        <v>188</v>
      </c>
      <c r="C253">
        <v>49.372300000000003</v>
      </c>
      <c r="D253">
        <v>-2.3643999999999998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1</v>
      </c>
      <c r="BT253">
        <v>2</v>
      </c>
      <c r="BU253">
        <v>2</v>
      </c>
      <c r="BV253">
        <v>3</v>
      </c>
      <c r="BW253">
        <v>3</v>
      </c>
      <c r="BX253">
        <v>3</v>
      </c>
      <c r="BY253">
        <v>4</v>
      </c>
      <c r="BZ253">
        <v>5</v>
      </c>
      <c r="CA253">
        <v>6</v>
      </c>
      <c r="CB253">
        <v>7</v>
      </c>
      <c r="CC253">
        <v>7</v>
      </c>
      <c r="CD253">
        <v>8</v>
      </c>
      <c r="CE253">
        <v>8</v>
      </c>
      <c r="CF253">
        <v>9</v>
      </c>
      <c r="CG253">
        <v>9</v>
      </c>
      <c r="CH253">
        <v>9</v>
      </c>
      <c r="CI253">
        <v>9</v>
      </c>
      <c r="CJ253">
        <v>13</v>
      </c>
      <c r="CK253">
        <v>15</v>
      </c>
      <c r="CL253">
        <v>19</v>
      </c>
      <c r="CM253">
        <v>20</v>
      </c>
      <c r="CN253">
        <v>21</v>
      </c>
      <c r="CO253">
        <v>21</v>
      </c>
      <c r="CP253">
        <v>24</v>
      </c>
      <c r="CQ253">
        <v>24</v>
      </c>
      <c r="CR253">
        <v>28</v>
      </c>
      <c r="CS253">
        <v>29</v>
      </c>
      <c r="CT253">
        <v>34</v>
      </c>
      <c r="CU253">
        <v>35</v>
      </c>
      <c r="CV253">
        <v>35</v>
      </c>
      <c r="CW253">
        <v>35</v>
      </c>
      <c r="CX253">
        <v>36</v>
      </c>
      <c r="CY253">
        <v>38</v>
      </c>
      <c r="CZ253">
        <v>40</v>
      </c>
      <c r="DA253">
        <v>41</v>
      </c>
      <c r="DB253">
        <v>41</v>
      </c>
      <c r="DC253">
        <v>41</v>
      </c>
      <c r="DD253">
        <v>41</v>
      </c>
      <c r="DE253">
        <v>40</v>
      </c>
      <c r="DF253">
        <v>40</v>
      </c>
      <c r="DG253">
        <v>40</v>
      </c>
      <c r="DH253">
        <v>41</v>
      </c>
      <c r="DI253">
        <v>41</v>
      </c>
      <c r="DJ253">
        <v>41</v>
      </c>
      <c r="DK253">
        <v>41</v>
      </c>
      <c r="DL253">
        <v>42</v>
      </c>
      <c r="DM253">
        <v>43</v>
      </c>
      <c r="DN253">
        <v>43</v>
      </c>
      <c r="DO253">
        <v>43</v>
      </c>
      <c r="DP253">
        <v>43</v>
      </c>
      <c r="DQ253">
        <v>43</v>
      </c>
      <c r="DR253">
        <v>43</v>
      </c>
      <c r="DS253">
        <v>44</v>
      </c>
      <c r="DT253">
        <v>45</v>
      </c>
      <c r="DU253">
        <v>45</v>
      </c>
      <c r="DV253">
        <v>45</v>
      </c>
      <c r="DW253">
        <v>45</v>
      </c>
      <c r="DX253">
        <v>45</v>
      </c>
      <c r="DY253">
        <v>45</v>
      </c>
      <c r="DZ253">
        <v>45</v>
      </c>
      <c r="EA253">
        <v>45</v>
      </c>
      <c r="EB253">
        <v>45</v>
      </c>
      <c r="EC253">
        <v>45</v>
      </c>
      <c r="ED253">
        <v>45</v>
      </c>
      <c r="EE253">
        <v>45</v>
      </c>
      <c r="EF253">
        <v>45</v>
      </c>
      <c r="EG253">
        <v>46</v>
      </c>
      <c r="EH253">
        <v>46</v>
      </c>
      <c r="EI253">
        <v>46</v>
      </c>
      <c r="EJ253">
        <v>46</v>
      </c>
      <c r="EK253">
        <v>46</v>
      </c>
      <c r="EL253">
        <v>46</v>
      </c>
      <c r="EM253">
        <v>46</v>
      </c>
      <c r="EN253">
        <v>48</v>
      </c>
      <c r="EO253">
        <v>48</v>
      </c>
      <c r="EP253">
        <v>48</v>
      </c>
      <c r="EQ253">
        <v>48</v>
      </c>
      <c r="ER253">
        <v>48</v>
      </c>
      <c r="ES253">
        <v>48</v>
      </c>
      <c r="ET253">
        <v>48</v>
      </c>
      <c r="EU253">
        <v>48</v>
      </c>
      <c r="EV253">
        <v>48</v>
      </c>
      <c r="EW253">
        <v>48</v>
      </c>
      <c r="EX253">
        <v>48</v>
      </c>
      <c r="EY253">
        <v>48</v>
      </c>
      <c r="EZ253">
        <v>48</v>
      </c>
      <c r="FA253">
        <v>47</v>
      </c>
      <c r="FB253">
        <v>47</v>
      </c>
      <c r="FC253">
        <v>47</v>
      </c>
      <c r="FD253">
        <v>47</v>
      </c>
      <c r="FE253">
        <v>47</v>
      </c>
      <c r="FF253">
        <v>47</v>
      </c>
      <c r="FG253">
        <v>47</v>
      </c>
      <c r="FH253">
        <v>47</v>
      </c>
      <c r="FI253">
        <v>47</v>
      </c>
      <c r="FJ253">
        <v>47</v>
      </c>
      <c r="FK253">
        <v>47</v>
      </c>
      <c r="FL253">
        <v>47</v>
      </c>
      <c r="FM253">
        <v>47</v>
      </c>
      <c r="FN253">
        <v>47</v>
      </c>
      <c r="FO253">
        <v>47</v>
      </c>
      <c r="FP253">
        <v>47</v>
      </c>
      <c r="FQ253">
        <v>47</v>
      </c>
      <c r="FR253">
        <v>47</v>
      </c>
      <c r="FS253">
        <v>47</v>
      </c>
      <c r="FT253">
        <v>47</v>
      </c>
      <c r="FU253">
        <v>47</v>
      </c>
      <c r="FV253">
        <v>47</v>
      </c>
      <c r="FW253">
        <v>47</v>
      </c>
      <c r="FX253">
        <v>47</v>
      </c>
      <c r="FY253">
        <v>47</v>
      </c>
      <c r="FZ253">
        <v>47</v>
      </c>
      <c r="GA253">
        <v>47</v>
      </c>
      <c r="GB253">
        <v>47</v>
      </c>
      <c r="GC253">
        <v>47</v>
      </c>
      <c r="GD253">
        <v>47</v>
      </c>
      <c r="GE253">
        <v>47</v>
      </c>
      <c r="GF253">
        <v>47</v>
      </c>
      <c r="GG253">
        <v>47</v>
      </c>
      <c r="GH253">
        <v>47</v>
      </c>
      <c r="GI253">
        <v>47</v>
      </c>
      <c r="GJ253">
        <v>47</v>
      </c>
      <c r="GK253">
        <v>47</v>
      </c>
      <c r="GL253">
        <v>47</v>
      </c>
      <c r="GM253">
        <v>47</v>
      </c>
      <c r="GN253">
        <v>47</v>
      </c>
      <c r="GO253">
        <v>47</v>
      </c>
      <c r="GP253">
        <v>47</v>
      </c>
      <c r="GQ253">
        <v>47</v>
      </c>
      <c r="GR253">
        <v>47</v>
      </c>
      <c r="GS253">
        <v>47</v>
      </c>
      <c r="GT253">
        <v>47</v>
      </c>
      <c r="GU253">
        <v>47</v>
      </c>
      <c r="GV253">
        <v>47</v>
      </c>
      <c r="GW253">
        <v>47</v>
      </c>
      <c r="GX253">
        <v>47</v>
      </c>
      <c r="GY253">
        <v>47</v>
      </c>
      <c r="GZ253">
        <v>47</v>
      </c>
      <c r="HA253">
        <v>47</v>
      </c>
      <c r="HB253">
        <v>47</v>
      </c>
      <c r="HC253">
        <v>47</v>
      </c>
      <c r="HD253">
        <v>47</v>
      </c>
      <c r="HE253">
        <v>47</v>
      </c>
      <c r="HF253">
        <v>47</v>
      </c>
      <c r="HG253">
        <v>48</v>
      </c>
      <c r="HH253">
        <v>48</v>
      </c>
      <c r="HI253">
        <v>48</v>
      </c>
      <c r="HJ253">
        <v>48</v>
      </c>
      <c r="HK253">
        <v>48</v>
      </c>
      <c r="HL253">
        <v>48</v>
      </c>
      <c r="HM253">
        <v>48</v>
      </c>
      <c r="HN253">
        <v>48</v>
      </c>
      <c r="HO253">
        <v>48</v>
      </c>
      <c r="HP253">
        <v>48</v>
      </c>
      <c r="HQ253">
        <v>48</v>
      </c>
      <c r="HR253">
        <v>48</v>
      </c>
      <c r="HS253">
        <v>48</v>
      </c>
      <c r="HT253">
        <v>48</v>
      </c>
      <c r="HU253">
        <v>48</v>
      </c>
      <c r="HV253">
        <v>48</v>
      </c>
      <c r="HW253">
        <v>48</v>
      </c>
      <c r="HX253">
        <v>48</v>
      </c>
      <c r="HY253">
        <v>48</v>
      </c>
      <c r="HZ253">
        <v>48</v>
      </c>
      <c r="IA253">
        <v>48</v>
      </c>
      <c r="IB253">
        <v>48</v>
      </c>
      <c r="IC253">
        <v>48</v>
      </c>
      <c r="ID253">
        <v>48</v>
      </c>
      <c r="IE253">
        <v>48</v>
      </c>
      <c r="IF253">
        <v>48</v>
      </c>
      <c r="IG253">
        <v>48</v>
      </c>
      <c r="IH253">
        <v>48</v>
      </c>
      <c r="II253">
        <v>48</v>
      </c>
      <c r="IJ253">
        <v>48</v>
      </c>
      <c r="IK253">
        <v>48</v>
      </c>
      <c r="IL253">
        <v>48</v>
      </c>
    </row>
    <row r="254" spans="1:246" x14ac:dyDescent="0.35">
      <c r="A254" t="s">
        <v>316</v>
      </c>
      <c r="B254" t="s">
        <v>188</v>
      </c>
      <c r="C254">
        <v>-51.796300000000002</v>
      </c>
      <c r="D254">
        <v>-59.523600000000002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</row>
    <row r="255" spans="1:246" x14ac:dyDescent="0.35">
      <c r="A255" t="s">
        <v>197</v>
      </c>
      <c r="B255" t="s">
        <v>188</v>
      </c>
      <c r="C255">
        <v>36.140799999999999</v>
      </c>
      <c r="D255">
        <v>-5.3536000000000001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</row>
    <row r="256" spans="1:246" x14ac:dyDescent="0.35">
      <c r="A256" t="s">
        <v>268</v>
      </c>
      <c r="B256" t="s">
        <v>188</v>
      </c>
      <c r="C256">
        <v>54.2361</v>
      </c>
      <c r="D256">
        <v>-4.5480999999999998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2</v>
      </c>
      <c r="CH256">
        <v>2</v>
      </c>
      <c r="CI256">
        <v>2</v>
      </c>
      <c r="CJ256">
        <v>2</v>
      </c>
      <c r="CK256">
        <v>4</v>
      </c>
      <c r="CL256">
        <v>4</v>
      </c>
      <c r="CM256">
        <v>4</v>
      </c>
      <c r="CN256">
        <v>6</v>
      </c>
      <c r="CO256">
        <v>6</v>
      </c>
      <c r="CP256">
        <v>9</v>
      </c>
      <c r="CQ256">
        <v>9</v>
      </c>
      <c r="CR256">
        <v>15</v>
      </c>
      <c r="CS256">
        <v>16</v>
      </c>
      <c r="CT256">
        <v>18</v>
      </c>
      <c r="CU256">
        <v>18</v>
      </c>
      <c r="CV256">
        <v>18</v>
      </c>
      <c r="CW256">
        <v>20</v>
      </c>
      <c r="CX256">
        <v>21</v>
      </c>
      <c r="CY256">
        <v>21</v>
      </c>
      <c r="CZ256">
        <v>21</v>
      </c>
      <c r="DA256">
        <v>22</v>
      </c>
      <c r="DB256">
        <v>22</v>
      </c>
      <c r="DC256">
        <v>22</v>
      </c>
      <c r="DD256">
        <v>23</v>
      </c>
      <c r="DE256">
        <v>23</v>
      </c>
      <c r="DF256">
        <v>23</v>
      </c>
      <c r="DG256">
        <v>23</v>
      </c>
      <c r="DH256">
        <v>23</v>
      </c>
      <c r="DI256">
        <v>23</v>
      </c>
      <c r="DJ256">
        <v>23</v>
      </c>
      <c r="DK256">
        <v>23</v>
      </c>
      <c r="DL256">
        <v>23</v>
      </c>
      <c r="DM256">
        <v>23</v>
      </c>
      <c r="DN256">
        <v>23</v>
      </c>
      <c r="DO256">
        <v>24</v>
      </c>
      <c r="DP256">
        <v>24</v>
      </c>
      <c r="DQ256">
        <v>24</v>
      </c>
      <c r="DR256">
        <v>24</v>
      </c>
      <c r="DS256">
        <v>24</v>
      </c>
      <c r="DT256">
        <v>24</v>
      </c>
      <c r="DU256">
        <v>24</v>
      </c>
      <c r="DV256">
        <v>24</v>
      </c>
      <c r="DW256">
        <v>24</v>
      </c>
      <c r="DX256">
        <v>24</v>
      </c>
      <c r="DY256">
        <v>24</v>
      </c>
      <c r="DZ256">
        <v>24</v>
      </c>
      <c r="EA256">
        <v>24</v>
      </c>
      <c r="EB256">
        <v>24</v>
      </c>
      <c r="EC256">
        <v>24</v>
      </c>
      <c r="ED256">
        <v>24</v>
      </c>
      <c r="EE256">
        <v>24</v>
      </c>
      <c r="EF256">
        <v>24</v>
      </c>
      <c r="EG256">
        <v>24</v>
      </c>
      <c r="EH256">
        <v>24</v>
      </c>
      <c r="EI256">
        <v>24</v>
      </c>
      <c r="EJ256">
        <v>24</v>
      </c>
      <c r="EK256">
        <v>24</v>
      </c>
      <c r="EL256">
        <v>24</v>
      </c>
      <c r="EM256">
        <v>24</v>
      </c>
      <c r="EN256">
        <v>24</v>
      </c>
      <c r="EO256">
        <v>24</v>
      </c>
      <c r="EP256">
        <v>24</v>
      </c>
      <c r="EQ256">
        <v>24</v>
      </c>
      <c r="ER256">
        <v>24</v>
      </c>
      <c r="ES256">
        <v>24</v>
      </c>
      <c r="ET256">
        <v>24</v>
      </c>
      <c r="EU256">
        <v>24</v>
      </c>
      <c r="EV256">
        <v>24</v>
      </c>
      <c r="EW256">
        <v>24</v>
      </c>
      <c r="EX256">
        <v>24</v>
      </c>
      <c r="EY256">
        <v>24</v>
      </c>
      <c r="EZ256">
        <v>24</v>
      </c>
      <c r="FA256">
        <v>24</v>
      </c>
      <c r="FB256">
        <v>24</v>
      </c>
      <c r="FC256">
        <v>24</v>
      </c>
      <c r="FD256">
        <v>24</v>
      </c>
      <c r="FE256">
        <v>24</v>
      </c>
      <c r="FF256">
        <v>24</v>
      </c>
      <c r="FG256">
        <v>24</v>
      </c>
      <c r="FH256">
        <v>24</v>
      </c>
      <c r="FI256">
        <v>24</v>
      </c>
      <c r="FJ256">
        <v>24</v>
      </c>
      <c r="FK256">
        <v>24</v>
      </c>
      <c r="FL256">
        <v>24</v>
      </c>
      <c r="FM256">
        <v>24</v>
      </c>
      <c r="FN256">
        <v>24</v>
      </c>
      <c r="FO256">
        <v>24</v>
      </c>
      <c r="FP256">
        <v>24</v>
      </c>
      <c r="FQ256">
        <v>24</v>
      </c>
      <c r="FR256">
        <v>24</v>
      </c>
      <c r="FS256">
        <v>24</v>
      </c>
      <c r="FT256">
        <v>24</v>
      </c>
      <c r="FU256">
        <v>24</v>
      </c>
      <c r="FV256">
        <v>24</v>
      </c>
      <c r="FW256">
        <v>24</v>
      </c>
      <c r="FX256">
        <v>24</v>
      </c>
      <c r="FY256">
        <v>24</v>
      </c>
      <c r="FZ256">
        <v>24</v>
      </c>
      <c r="GA256">
        <v>24</v>
      </c>
      <c r="GB256">
        <v>24</v>
      </c>
      <c r="GC256">
        <v>24</v>
      </c>
      <c r="GD256">
        <v>24</v>
      </c>
      <c r="GE256">
        <v>24</v>
      </c>
      <c r="GF256">
        <v>24</v>
      </c>
      <c r="GG256">
        <v>24</v>
      </c>
      <c r="GH256">
        <v>24</v>
      </c>
      <c r="GI256">
        <v>24</v>
      </c>
      <c r="GJ256">
        <v>24</v>
      </c>
      <c r="GK256">
        <v>24</v>
      </c>
      <c r="GL256">
        <v>24</v>
      </c>
      <c r="GM256">
        <v>24</v>
      </c>
      <c r="GN256">
        <v>24</v>
      </c>
      <c r="GO256">
        <v>24</v>
      </c>
      <c r="GP256">
        <v>24</v>
      </c>
      <c r="GQ256">
        <v>24</v>
      </c>
      <c r="GR256">
        <v>24</v>
      </c>
      <c r="GS256">
        <v>24</v>
      </c>
      <c r="GT256">
        <v>24</v>
      </c>
      <c r="GU256">
        <v>24</v>
      </c>
      <c r="GV256">
        <v>24</v>
      </c>
      <c r="GW256">
        <v>24</v>
      </c>
      <c r="GX256">
        <v>24</v>
      </c>
      <c r="GY256">
        <v>24</v>
      </c>
      <c r="GZ256">
        <v>24</v>
      </c>
      <c r="HA256">
        <v>24</v>
      </c>
      <c r="HB256">
        <v>24</v>
      </c>
      <c r="HC256">
        <v>24</v>
      </c>
      <c r="HD256">
        <v>24</v>
      </c>
      <c r="HE256">
        <v>24</v>
      </c>
      <c r="HF256">
        <v>24</v>
      </c>
      <c r="HG256">
        <v>24</v>
      </c>
      <c r="HH256">
        <v>24</v>
      </c>
      <c r="HI256">
        <v>24</v>
      </c>
      <c r="HJ256">
        <v>24</v>
      </c>
      <c r="HK256">
        <v>24</v>
      </c>
      <c r="HL256">
        <v>24</v>
      </c>
      <c r="HM256">
        <v>24</v>
      </c>
      <c r="HN256">
        <v>24</v>
      </c>
      <c r="HO256">
        <v>24</v>
      </c>
      <c r="HP256">
        <v>24</v>
      </c>
      <c r="HQ256">
        <v>24</v>
      </c>
      <c r="HR256">
        <v>24</v>
      </c>
      <c r="HS256">
        <v>24</v>
      </c>
      <c r="HT256">
        <v>24</v>
      </c>
      <c r="HU256">
        <v>24</v>
      </c>
      <c r="HV256">
        <v>24</v>
      </c>
      <c r="HW256">
        <v>24</v>
      </c>
      <c r="HX256">
        <v>24</v>
      </c>
      <c r="HY256">
        <v>24</v>
      </c>
      <c r="HZ256">
        <v>24</v>
      </c>
      <c r="IA256">
        <v>24</v>
      </c>
      <c r="IB256">
        <v>24</v>
      </c>
      <c r="IC256">
        <v>24</v>
      </c>
      <c r="ID256">
        <v>24</v>
      </c>
      <c r="IE256">
        <v>24</v>
      </c>
      <c r="IF256">
        <v>24</v>
      </c>
      <c r="IG256">
        <v>24</v>
      </c>
      <c r="IH256">
        <v>24</v>
      </c>
      <c r="II256">
        <v>24</v>
      </c>
      <c r="IJ256">
        <v>24</v>
      </c>
      <c r="IK256">
        <v>24</v>
      </c>
      <c r="IL256">
        <v>24</v>
      </c>
    </row>
    <row r="257" spans="1:246" x14ac:dyDescent="0.35">
      <c r="A257" t="s">
        <v>251</v>
      </c>
      <c r="B257" t="s">
        <v>188</v>
      </c>
      <c r="C257">
        <v>16.742498000000001</v>
      </c>
      <c r="D257">
        <v>-62.187365999999997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</row>
    <row r="258" spans="1:246" x14ac:dyDescent="0.35">
      <c r="A258" t="s">
        <v>302</v>
      </c>
      <c r="B258" t="s">
        <v>188</v>
      </c>
      <c r="C258">
        <v>21.693999999999999</v>
      </c>
      <c r="D258">
        <v>-71.797899999999998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2</v>
      </c>
      <c r="FJ258">
        <v>2</v>
      </c>
      <c r="FK258">
        <v>2</v>
      </c>
      <c r="FL258">
        <v>2</v>
      </c>
      <c r="FM258">
        <v>2</v>
      </c>
      <c r="FN258">
        <v>2</v>
      </c>
      <c r="FO258">
        <v>2</v>
      </c>
      <c r="FP258">
        <v>2</v>
      </c>
      <c r="FQ258">
        <v>2</v>
      </c>
      <c r="FR258">
        <v>2</v>
      </c>
      <c r="FS258">
        <v>2</v>
      </c>
      <c r="FT258">
        <v>2</v>
      </c>
      <c r="FU258">
        <v>2</v>
      </c>
      <c r="FV258">
        <v>2</v>
      </c>
      <c r="FW258">
        <v>2</v>
      </c>
      <c r="FX258">
        <v>2</v>
      </c>
      <c r="FY258">
        <v>2</v>
      </c>
      <c r="FZ258">
        <v>2</v>
      </c>
      <c r="GA258">
        <v>2</v>
      </c>
      <c r="GB258">
        <v>2</v>
      </c>
      <c r="GC258">
        <v>2</v>
      </c>
      <c r="GD258">
        <v>2</v>
      </c>
      <c r="GE258">
        <v>2</v>
      </c>
      <c r="GF258">
        <v>2</v>
      </c>
      <c r="GG258">
        <v>2</v>
      </c>
      <c r="GH258">
        <v>2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2</v>
      </c>
      <c r="GO258">
        <v>2</v>
      </c>
      <c r="GP258">
        <v>2</v>
      </c>
      <c r="GQ258">
        <v>2</v>
      </c>
      <c r="GR258">
        <v>2</v>
      </c>
      <c r="GS258">
        <v>2</v>
      </c>
      <c r="GT258">
        <v>2</v>
      </c>
      <c r="GU258">
        <v>2</v>
      </c>
      <c r="GV258">
        <v>2</v>
      </c>
      <c r="GW258">
        <v>2</v>
      </c>
      <c r="GX258">
        <v>2</v>
      </c>
      <c r="GY258">
        <v>2</v>
      </c>
      <c r="GZ258">
        <v>2</v>
      </c>
      <c r="HA258">
        <v>2</v>
      </c>
      <c r="HB258">
        <v>2</v>
      </c>
      <c r="HC258">
        <v>2</v>
      </c>
      <c r="HD258">
        <v>2</v>
      </c>
      <c r="HE258">
        <v>2</v>
      </c>
      <c r="HF258">
        <v>2</v>
      </c>
      <c r="HG258">
        <v>2</v>
      </c>
      <c r="HH258">
        <v>2</v>
      </c>
      <c r="HI258">
        <v>2</v>
      </c>
      <c r="HJ258">
        <v>2</v>
      </c>
      <c r="HK258">
        <v>2</v>
      </c>
      <c r="HL258">
        <v>2</v>
      </c>
      <c r="HM258">
        <v>2</v>
      </c>
      <c r="HN258">
        <v>3</v>
      </c>
      <c r="HO258">
        <v>3</v>
      </c>
      <c r="HP258">
        <v>3</v>
      </c>
      <c r="HQ258">
        <v>3</v>
      </c>
      <c r="HR258">
        <v>3</v>
      </c>
      <c r="HS258">
        <v>4</v>
      </c>
      <c r="HT258">
        <v>4</v>
      </c>
      <c r="HU258">
        <v>4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</row>
    <row r="259" spans="1:246" x14ac:dyDescent="0.35">
      <c r="B259" t="s">
        <v>188</v>
      </c>
      <c r="C259">
        <v>55.378100000000003</v>
      </c>
      <c r="D259">
        <v>-3.4359999999999999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2</v>
      </c>
      <c r="AY259">
        <v>2</v>
      </c>
      <c r="AZ259">
        <v>3</v>
      </c>
      <c r="BA259">
        <v>7</v>
      </c>
      <c r="BB259">
        <v>7</v>
      </c>
      <c r="BC259">
        <v>9</v>
      </c>
      <c r="BD259">
        <v>10</v>
      </c>
      <c r="BE259">
        <v>29</v>
      </c>
      <c r="BF259">
        <v>43</v>
      </c>
      <c r="BG259">
        <v>65</v>
      </c>
      <c r="BH259">
        <v>82</v>
      </c>
      <c r="BI259">
        <v>116</v>
      </c>
      <c r="BJ259">
        <v>162</v>
      </c>
      <c r="BK259">
        <v>194</v>
      </c>
      <c r="BL259">
        <v>252</v>
      </c>
      <c r="BM259">
        <v>288</v>
      </c>
      <c r="BN259">
        <v>364</v>
      </c>
      <c r="BO259">
        <v>512</v>
      </c>
      <c r="BP259">
        <v>703</v>
      </c>
      <c r="BQ259">
        <v>884</v>
      </c>
      <c r="BR259">
        <v>1172</v>
      </c>
      <c r="BS259">
        <v>1464</v>
      </c>
      <c r="BT259">
        <v>1676</v>
      </c>
      <c r="BU259">
        <v>2050</v>
      </c>
      <c r="BV259">
        <v>2453</v>
      </c>
      <c r="BW259">
        <v>3125</v>
      </c>
      <c r="BX259">
        <v>3782</v>
      </c>
      <c r="BY259">
        <v>4518</v>
      </c>
      <c r="BZ259">
        <v>5274</v>
      </c>
      <c r="CA259">
        <v>5873</v>
      </c>
      <c r="CB259">
        <v>6440</v>
      </c>
      <c r="CC259">
        <v>7545</v>
      </c>
      <c r="CD259">
        <v>8575</v>
      </c>
      <c r="CE259">
        <v>9691</v>
      </c>
      <c r="CF259">
        <v>10813</v>
      </c>
      <c r="CG259">
        <v>11656</v>
      </c>
      <c r="CH259">
        <v>12313</v>
      </c>
      <c r="CI259">
        <v>13037</v>
      </c>
      <c r="CJ259">
        <v>14113</v>
      </c>
      <c r="CK259">
        <v>14993</v>
      </c>
      <c r="CL259">
        <v>16029</v>
      </c>
      <c r="CM259">
        <v>16942</v>
      </c>
      <c r="CN259">
        <v>18047</v>
      </c>
      <c r="CO259">
        <v>18479</v>
      </c>
      <c r="CP259">
        <v>19049</v>
      </c>
      <c r="CQ259">
        <v>20273</v>
      </c>
      <c r="CR259">
        <v>21120</v>
      </c>
      <c r="CS259">
        <v>21802</v>
      </c>
      <c r="CT259">
        <v>22812</v>
      </c>
      <c r="CU259">
        <v>23627</v>
      </c>
      <c r="CV259">
        <v>23991</v>
      </c>
      <c r="CW259">
        <v>24311</v>
      </c>
      <c r="CX259">
        <v>25280</v>
      </c>
      <c r="CY259">
        <v>26049</v>
      </c>
      <c r="CZ259">
        <v>26683</v>
      </c>
      <c r="DA259">
        <v>27381</v>
      </c>
      <c r="DB259">
        <v>27965</v>
      </c>
      <c r="DC259">
        <v>28218</v>
      </c>
      <c r="DD259">
        <v>28490</v>
      </c>
      <c r="DE259">
        <v>29216</v>
      </c>
      <c r="DF259">
        <v>29863</v>
      </c>
      <c r="DG259">
        <v>30321</v>
      </c>
      <c r="DH259">
        <v>30900</v>
      </c>
      <c r="DI259">
        <v>31175</v>
      </c>
      <c r="DJ259">
        <v>31392</v>
      </c>
      <c r="DK259">
        <v>31579</v>
      </c>
      <c r="DL259">
        <v>32193</v>
      </c>
      <c r="DM259">
        <v>32640</v>
      </c>
      <c r="DN259">
        <v>32992</v>
      </c>
      <c r="DO259">
        <v>33342</v>
      </c>
      <c r="DP259">
        <v>33753</v>
      </c>
      <c r="DQ259">
        <v>33820</v>
      </c>
      <c r="DR259">
        <v>33966</v>
      </c>
      <c r="DS259">
        <v>34466</v>
      </c>
      <c r="DT259">
        <v>34794</v>
      </c>
      <c r="DU259">
        <v>35067</v>
      </c>
      <c r="DV259">
        <v>35358</v>
      </c>
      <c r="DW259">
        <v>35578</v>
      </c>
      <c r="DX259">
        <v>35957</v>
      </c>
      <c r="DY259">
        <v>36061</v>
      </c>
      <c r="DZ259">
        <v>36192</v>
      </c>
      <c r="EA259">
        <v>36614</v>
      </c>
      <c r="EB259">
        <v>36957</v>
      </c>
      <c r="EC259">
        <v>37231</v>
      </c>
      <c r="ED259">
        <v>37385</v>
      </c>
      <c r="EE259">
        <v>37445</v>
      </c>
      <c r="EF259">
        <v>37531</v>
      </c>
      <c r="EG259">
        <v>37780</v>
      </c>
      <c r="EH259">
        <v>38034</v>
      </c>
      <c r="EI259">
        <v>38164</v>
      </c>
      <c r="EJ259">
        <v>38422</v>
      </c>
      <c r="EK259">
        <v>38565</v>
      </c>
      <c r="EL259">
        <v>38619</v>
      </c>
      <c r="EM259">
        <v>38666</v>
      </c>
      <c r="EN259">
        <v>38861</v>
      </c>
      <c r="EO259">
        <v>39025</v>
      </c>
      <c r="EP259">
        <v>39101</v>
      </c>
      <c r="EQ259">
        <v>39232</v>
      </c>
      <c r="ER259">
        <v>39339</v>
      </c>
      <c r="ES259">
        <v>39366</v>
      </c>
      <c r="ET259">
        <v>39395</v>
      </c>
      <c r="EU259">
        <v>39515</v>
      </c>
      <c r="EV259">
        <v>39625</v>
      </c>
      <c r="EW259">
        <v>39692</v>
      </c>
      <c r="EX259">
        <v>39776</v>
      </c>
      <c r="EY259">
        <v>39847</v>
      </c>
      <c r="EZ259">
        <v>39878</v>
      </c>
      <c r="FA259">
        <v>39892</v>
      </c>
      <c r="FB259">
        <v>39986</v>
      </c>
      <c r="FC259">
        <v>40073</v>
      </c>
      <c r="FD259">
        <v>40172</v>
      </c>
      <c r="FE259">
        <v>40249</v>
      </c>
      <c r="FF259">
        <v>40289</v>
      </c>
      <c r="FG259">
        <v>40320</v>
      </c>
      <c r="FH259">
        <v>40341</v>
      </c>
      <c r="FI259">
        <v>40394</v>
      </c>
      <c r="FJ259">
        <v>40491</v>
      </c>
      <c r="FK259">
        <v>40532</v>
      </c>
      <c r="FL259">
        <v>40581</v>
      </c>
      <c r="FM259">
        <v>40613</v>
      </c>
      <c r="FN259">
        <v>40632</v>
      </c>
      <c r="FO259">
        <v>40643</v>
      </c>
      <c r="FP259">
        <v>40697</v>
      </c>
      <c r="FQ259">
        <v>40754</v>
      </c>
      <c r="FR259">
        <v>40785</v>
      </c>
      <c r="FS259">
        <v>40819</v>
      </c>
      <c r="FT259">
        <v>40836</v>
      </c>
      <c r="FU259">
        <v>40845</v>
      </c>
      <c r="FV259">
        <v>40855</v>
      </c>
      <c r="FW259">
        <v>40899</v>
      </c>
      <c r="FX259">
        <v>40925</v>
      </c>
      <c r="FY259">
        <v>40949</v>
      </c>
      <c r="FZ259">
        <v>40975</v>
      </c>
      <c r="GA259">
        <v>40984</v>
      </c>
      <c r="GB259">
        <v>40995</v>
      </c>
      <c r="GC259">
        <v>41005</v>
      </c>
      <c r="GD259">
        <v>41030</v>
      </c>
      <c r="GE259">
        <v>41047</v>
      </c>
      <c r="GF259">
        <v>41056</v>
      </c>
      <c r="GG259">
        <v>41088</v>
      </c>
      <c r="GH259">
        <v>41103</v>
      </c>
      <c r="GI259">
        <v>41111</v>
      </c>
      <c r="GJ259">
        <v>41114</v>
      </c>
      <c r="GK259">
        <v>41135</v>
      </c>
      <c r="GL259">
        <v>41169</v>
      </c>
      <c r="GM259">
        <v>41169</v>
      </c>
      <c r="GN259">
        <v>41189</v>
      </c>
      <c r="GO259">
        <v>41202</v>
      </c>
      <c r="GP259">
        <v>41207</v>
      </c>
      <c r="GQ259">
        <v>41208</v>
      </c>
      <c r="GR259">
        <v>41226</v>
      </c>
      <c r="GS259">
        <v>41240</v>
      </c>
      <c r="GT259">
        <v>41258</v>
      </c>
      <c r="GU259">
        <v>41270</v>
      </c>
      <c r="GV259">
        <v>41273</v>
      </c>
      <c r="GW259">
        <v>41278</v>
      </c>
      <c r="GX259">
        <v>41296</v>
      </c>
      <c r="GY259">
        <v>41309</v>
      </c>
      <c r="GZ259">
        <v>41329</v>
      </c>
      <c r="HA259">
        <v>41347</v>
      </c>
      <c r="HB259">
        <v>41358</v>
      </c>
      <c r="HC259">
        <v>41361</v>
      </c>
      <c r="HD259">
        <v>41366</v>
      </c>
      <c r="HE259">
        <v>41369</v>
      </c>
      <c r="HF259">
        <v>41381</v>
      </c>
      <c r="HG259">
        <v>41397</v>
      </c>
      <c r="HH259">
        <v>41403</v>
      </c>
      <c r="HI259">
        <v>41405</v>
      </c>
      <c r="HJ259">
        <v>41423</v>
      </c>
      <c r="HK259">
        <v>41429</v>
      </c>
      <c r="HL259">
        <v>41433</v>
      </c>
      <c r="HM259">
        <v>41449</v>
      </c>
      <c r="HN259">
        <v>41465</v>
      </c>
      <c r="HO259">
        <v>41477</v>
      </c>
      <c r="HP259">
        <v>41486</v>
      </c>
      <c r="HQ259">
        <v>41498</v>
      </c>
      <c r="HR259">
        <v>41499</v>
      </c>
      <c r="HS259">
        <v>41501</v>
      </c>
      <c r="HT259">
        <v>41504</v>
      </c>
      <c r="HU259">
        <v>41514</v>
      </c>
      <c r="HV259">
        <v>41527</v>
      </c>
      <c r="HW259">
        <v>41537</v>
      </c>
      <c r="HX259">
        <v>41549</v>
      </c>
      <c r="HY259">
        <v>41551</v>
      </c>
      <c r="HZ259">
        <v>41554</v>
      </c>
      <c r="IA259">
        <v>41586</v>
      </c>
      <c r="IB259">
        <v>41594</v>
      </c>
      <c r="IC259">
        <v>41608</v>
      </c>
      <c r="ID259">
        <v>41614</v>
      </c>
      <c r="IE259">
        <v>41623</v>
      </c>
      <c r="IF259">
        <v>41628</v>
      </c>
      <c r="IG259">
        <v>41637</v>
      </c>
      <c r="IH259">
        <v>41664</v>
      </c>
      <c r="II259">
        <v>41684</v>
      </c>
      <c r="IJ259">
        <v>41705</v>
      </c>
      <c r="IK259">
        <v>41732</v>
      </c>
      <c r="IL259">
        <v>41759</v>
      </c>
    </row>
    <row r="260" spans="1:246" x14ac:dyDescent="0.35">
      <c r="B260" t="s">
        <v>213</v>
      </c>
      <c r="C260">
        <v>-32.522799999999997</v>
      </c>
      <c r="D260">
        <v>-55.765799999999999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</v>
      </c>
      <c r="BT260">
        <v>1</v>
      </c>
      <c r="BU260">
        <v>1</v>
      </c>
      <c r="BV260">
        <v>1</v>
      </c>
      <c r="BW260">
        <v>2</v>
      </c>
      <c r="BX260">
        <v>4</v>
      </c>
      <c r="BY260">
        <v>4</v>
      </c>
      <c r="BZ260">
        <v>5</v>
      </c>
      <c r="CA260">
        <v>6</v>
      </c>
      <c r="CB260">
        <v>6</v>
      </c>
      <c r="CC260">
        <v>7</v>
      </c>
      <c r="CD260">
        <v>7</v>
      </c>
      <c r="CE260">
        <v>7</v>
      </c>
      <c r="CF260">
        <v>7</v>
      </c>
      <c r="CG260">
        <v>7</v>
      </c>
      <c r="CH260">
        <v>7</v>
      </c>
      <c r="CI260">
        <v>8</v>
      </c>
      <c r="CJ260">
        <v>8</v>
      </c>
      <c r="CK260">
        <v>9</v>
      </c>
      <c r="CL260">
        <v>9</v>
      </c>
      <c r="CM260">
        <v>9</v>
      </c>
      <c r="CN260">
        <v>9</v>
      </c>
      <c r="CO260">
        <v>10</v>
      </c>
      <c r="CP260">
        <v>10</v>
      </c>
      <c r="CQ260">
        <v>12</v>
      </c>
      <c r="CR260">
        <v>12</v>
      </c>
      <c r="CS260">
        <v>12</v>
      </c>
      <c r="CT260">
        <v>12</v>
      </c>
      <c r="CU260">
        <v>14</v>
      </c>
      <c r="CV260">
        <v>15</v>
      </c>
      <c r="CW260">
        <v>15</v>
      </c>
      <c r="CX260">
        <v>15</v>
      </c>
      <c r="CY260">
        <v>15</v>
      </c>
      <c r="CZ260">
        <v>17</v>
      </c>
      <c r="DA260">
        <v>17</v>
      </c>
      <c r="DB260">
        <v>17</v>
      </c>
      <c r="DC260">
        <v>17</v>
      </c>
      <c r="DD260">
        <v>17</v>
      </c>
      <c r="DE260">
        <v>17</v>
      </c>
      <c r="DF260">
        <v>17</v>
      </c>
      <c r="DG260">
        <v>17</v>
      </c>
      <c r="DH260">
        <v>18</v>
      </c>
      <c r="DI260">
        <v>18</v>
      </c>
      <c r="DJ260">
        <v>19</v>
      </c>
      <c r="DK260">
        <v>19</v>
      </c>
      <c r="DL260">
        <v>19</v>
      </c>
      <c r="DM260">
        <v>19</v>
      </c>
      <c r="DN260">
        <v>19</v>
      </c>
      <c r="DO260">
        <v>19</v>
      </c>
      <c r="DP260">
        <v>19</v>
      </c>
      <c r="DQ260">
        <v>20</v>
      </c>
      <c r="DR260">
        <v>20</v>
      </c>
      <c r="DS260">
        <v>20</v>
      </c>
      <c r="DT260">
        <v>20</v>
      </c>
      <c r="DU260">
        <v>20</v>
      </c>
      <c r="DV260">
        <v>20</v>
      </c>
      <c r="DW260">
        <v>22</v>
      </c>
      <c r="DX260">
        <v>22</v>
      </c>
      <c r="DY260">
        <v>22</v>
      </c>
      <c r="DZ260">
        <v>22</v>
      </c>
      <c r="EA260">
        <v>22</v>
      </c>
      <c r="EB260">
        <v>22</v>
      </c>
      <c r="EC260">
        <v>22</v>
      </c>
      <c r="ED260">
        <v>22</v>
      </c>
      <c r="EE260">
        <v>22</v>
      </c>
      <c r="EF260">
        <v>23</v>
      </c>
      <c r="EG260">
        <v>23</v>
      </c>
      <c r="EH260">
        <v>23</v>
      </c>
      <c r="EI260">
        <v>23</v>
      </c>
      <c r="EJ260">
        <v>23</v>
      </c>
      <c r="EK260">
        <v>23</v>
      </c>
      <c r="EL260">
        <v>23</v>
      </c>
      <c r="EM260">
        <v>23</v>
      </c>
      <c r="EN260">
        <v>23</v>
      </c>
      <c r="EO260">
        <v>23</v>
      </c>
      <c r="EP260">
        <v>23</v>
      </c>
      <c r="EQ260">
        <v>23</v>
      </c>
      <c r="ER260">
        <v>23</v>
      </c>
      <c r="ES260">
        <v>23</v>
      </c>
      <c r="ET260">
        <v>23</v>
      </c>
      <c r="EU260">
        <v>24</v>
      </c>
      <c r="EV260">
        <v>24</v>
      </c>
      <c r="EW260">
        <v>24</v>
      </c>
      <c r="EX260">
        <v>24</v>
      </c>
      <c r="EY260">
        <v>25</v>
      </c>
      <c r="EZ260">
        <v>25</v>
      </c>
      <c r="FA260">
        <v>25</v>
      </c>
      <c r="FB260">
        <v>25</v>
      </c>
      <c r="FC260">
        <v>26</v>
      </c>
      <c r="FD260">
        <v>26</v>
      </c>
      <c r="FE260">
        <v>26</v>
      </c>
      <c r="FF260">
        <v>26</v>
      </c>
      <c r="FG260">
        <v>27</v>
      </c>
      <c r="FH260">
        <v>27</v>
      </c>
      <c r="FI260">
        <v>27</v>
      </c>
      <c r="FJ260">
        <v>28</v>
      </c>
      <c r="FK260">
        <v>28</v>
      </c>
      <c r="FL260">
        <v>28</v>
      </c>
      <c r="FM260">
        <v>28</v>
      </c>
      <c r="FN260">
        <v>28</v>
      </c>
      <c r="FO260">
        <v>29</v>
      </c>
      <c r="FP260">
        <v>29</v>
      </c>
      <c r="FQ260">
        <v>29</v>
      </c>
      <c r="FR260">
        <v>29</v>
      </c>
      <c r="FS260">
        <v>29</v>
      </c>
      <c r="FT260">
        <v>30</v>
      </c>
      <c r="FU260">
        <v>31</v>
      </c>
      <c r="FV260">
        <v>31</v>
      </c>
      <c r="FW260">
        <v>31</v>
      </c>
      <c r="FX260">
        <v>31</v>
      </c>
      <c r="FY260">
        <v>32</v>
      </c>
      <c r="FZ260">
        <v>32</v>
      </c>
      <c r="GA260">
        <v>33</v>
      </c>
      <c r="GB260">
        <v>33</v>
      </c>
      <c r="GC260">
        <v>33</v>
      </c>
      <c r="GD260">
        <v>33</v>
      </c>
      <c r="GE260">
        <v>34</v>
      </c>
      <c r="GF260">
        <v>34</v>
      </c>
      <c r="GG260">
        <v>34</v>
      </c>
      <c r="GH260">
        <v>34</v>
      </c>
      <c r="GI260">
        <v>34</v>
      </c>
      <c r="GJ260">
        <v>35</v>
      </c>
      <c r="GK260">
        <v>35</v>
      </c>
      <c r="GL260">
        <v>35</v>
      </c>
      <c r="GM260">
        <v>35</v>
      </c>
      <c r="GN260">
        <v>35</v>
      </c>
      <c r="GO260">
        <v>35</v>
      </c>
      <c r="GP260">
        <v>36</v>
      </c>
      <c r="GQ260">
        <v>36</v>
      </c>
      <c r="GR260">
        <v>37</v>
      </c>
      <c r="GS260">
        <v>37</v>
      </c>
      <c r="GT260">
        <v>37</v>
      </c>
      <c r="GU260">
        <v>37</v>
      </c>
      <c r="GV260">
        <v>37</v>
      </c>
      <c r="GW260">
        <v>37</v>
      </c>
      <c r="GX260">
        <v>37</v>
      </c>
      <c r="GY260">
        <v>37</v>
      </c>
      <c r="GZ260">
        <v>37</v>
      </c>
      <c r="HA260">
        <v>37</v>
      </c>
      <c r="HB260">
        <v>38</v>
      </c>
      <c r="HC260">
        <v>38</v>
      </c>
      <c r="HD260">
        <v>38</v>
      </c>
      <c r="HE260">
        <v>40</v>
      </c>
      <c r="HF260">
        <v>40</v>
      </c>
      <c r="HG260">
        <v>40</v>
      </c>
      <c r="HH260">
        <v>41</v>
      </c>
      <c r="HI260">
        <v>42</v>
      </c>
      <c r="HJ260">
        <v>42</v>
      </c>
      <c r="HK260">
        <v>42</v>
      </c>
      <c r="HL260">
        <v>42</v>
      </c>
      <c r="HM260">
        <v>43</v>
      </c>
      <c r="HN260">
        <v>43</v>
      </c>
      <c r="HO260">
        <v>43</v>
      </c>
      <c r="HP260">
        <v>43</v>
      </c>
      <c r="HQ260">
        <v>44</v>
      </c>
      <c r="HR260">
        <v>44</v>
      </c>
      <c r="HS260">
        <v>44</v>
      </c>
      <c r="HT260">
        <v>44</v>
      </c>
      <c r="HU260">
        <v>44</v>
      </c>
      <c r="HV260">
        <v>44</v>
      </c>
      <c r="HW260">
        <v>45</v>
      </c>
      <c r="HX260">
        <v>45</v>
      </c>
      <c r="HY260">
        <v>45</v>
      </c>
      <c r="HZ260">
        <v>45</v>
      </c>
      <c r="IA260">
        <v>45</v>
      </c>
      <c r="IB260">
        <v>45</v>
      </c>
      <c r="IC260">
        <v>45</v>
      </c>
      <c r="ID260">
        <v>45</v>
      </c>
      <c r="IE260">
        <v>45</v>
      </c>
      <c r="IF260">
        <v>45</v>
      </c>
      <c r="IG260">
        <v>45</v>
      </c>
      <c r="IH260">
        <v>45</v>
      </c>
      <c r="II260">
        <v>45</v>
      </c>
      <c r="IJ260">
        <v>46</v>
      </c>
      <c r="IK260">
        <v>46</v>
      </c>
      <c r="IL260">
        <v>46</v>
      </c>
    </row>
    <row r="261" spans="1:246" x14ac:dyDescent="0.35">
      <c r="B261" t="s">
        <v>235</v>
      </c>
      <c r="C261">
        <v>41.377490999999999</v>
      </c>
      <c r="D261">
        <v>64.585262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3</v>
      </c>
      <c r="CE261">
        <v>3</v>
      </c>
      <c r="CF261">
        <v>3</v>
      </c>
      <c r="CG261">
        <v>4</v>
      </c>
      <c r="CH261">
        <v>4</v>
      </c>
      <c r="CI261">
        <v>4</v>
      </c>
      <c r="CJ261">
        <v>4</v>
      </c>
      <c r="CK261">
        <v>4</v>
      </c>
      <c r="CL261">
        <v>4</v>
      </c>
      <c r="CM261">
        <v>4</v>
      </c>
      <c r="CN261">
        <v>5</v>
      </c>
      <c r="CO261">
        <v>5</v>
      </c>
      <c r="CP261">
        <v>5</v>
      </c>
      <c r="CQ261">
        <v>6</v>
      </c>
      <c r="CR261">
        <v>7</v>
      </c>
      <c r="CS261">
        <v>7</v>
      </c>
      <c r="CT261">
        <v>8</v>
      </c>
      <c r="CU261">
        <v>8</v>
      </c>
      <c r="CV261">
        <v>8</v>
      </c>
      <c r="CW261">
        <v>8</v>
      </c>
      <c r="CX261">
        <v>8</v>
      </c>
      <c r="CY261">
        <v>9</v>
      </c>
      <c r="CZ261">
        <v>9</v>
      </c>
      <c r="DA261">
        <v>9</v>
      </c>
      <c r="DB261">
        <v>9</v>
      </c>
      <c r="DC261">
        <v>10</v>
      </c>
      <c r="DD261">
        <v>10</v>
      </c>
      <c r="DE261">
        <v>10</v>
      </c>
      <c r="DF261">
        <v>10</v>
      </c>
      <c r="DG261">
        <v>10</v>
      </c>
      <c r="DH261">
        <v>10</v>
      </c>
      <c r="DI261">
        <v>10</v>
      </c>
      <c r="DJ261">
        <v>10</v>
      </c>
      <c r="DK261">
        <v>10</v>
      </c>
      <c r="DL261">
        <v>10</v>
      </c>
      <c r="DM261">
        <v>11</v>
      </c>
      <c r="DN261">
        <v>11</v>
      </c>
      <c r="DO261">
        <v>11</v>
      </c>
      <c r="DP261">
        <v>11</v>
      </c>
      <c r="DQ261">
        <v>12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14</v>
      </c>
      <c r="EA261">
        <v>14</v>
      </c>
      <c r="EB261">
        <v>14</v>
      </c>
      <c r="EC261">
        <v>14</v>
      </c>
      <c r="ED261">
        <v>14</v>
      </c>
      <c r="EE261">
        <v>15</v>
      </c>
      <c r="EF261">
        <v>15</v>
      </c>
      <c r="EG261">
        <v>15</v>
      </c>
      <c r="EH261">
        <v>16</v>
      </c>
      <c r="EI261">
        <v>16</v>
      </c>
      <c r="EJ261">
        <v>16</v>
      </c>
      <c r="EK261">
        <v>17</v>
      </c>
      <c r="EL261">
        <v>17</v>
      </c>
      <c r="EM261">
        <v>18</v>
      </c>
      <c r="EN261">
        <v>18</v>
      </c>
      <c r="EO261">
        <v>19</v>
      </c>
      <c r="EP261">
        <v>19</v>
      </c>
      <c r="EQ261">
        <v>19</v>
      </c>
      <c r="ER261">
        <v>19</v>
      </c>
      <c r="ES261">
        <v>19</v>
      </c>
      <c r="ET261">
        <v>19</v>
      </c>
      <c r="EU261">
        <v>19</v>
      </c>
      <c r="EV261">
        <v>19</v>
      </c>
      <c r="EW261">
        <v>19</v>
      </c>
      <c r="EX261">
        <v>19</v>
      </c>
      <c r="EY261">
        <v>19</v>
      </c>
      <c r="EZ261">
        <v>19</v>
      </c>
      <c r="FA261">
        <v>19</v>
      </c>
      <c r="FB261">
        <v>19</v>
      </c>
      <c r="FC261">
        <v>19</v>
      </c>
      <c r="FD261">
        <v>20</v>
      </c>
      <c r="FE261">
        <v>20</v>
      </c>
      <c r="FF261">
        <v>20</v>
      </c>
      <c r="FG261">
        <v>22</v>
      </c>
      <c r="FH261">
        <v>23</v>
      </c>
      <c r="FI261">
        <v>26</v>
      </c>
      <c r="FJ261">
        <v>26</v>
      </c>
      <c r="FK261">
        <v>27</v>
      </c>
      <c r="FL261">
        <v>29</v>
      </c>
      <c r="FM261">
        <v>31</v>
      </c>
      <c r="FN261">
        <v>34</v>
      </c>
      <c r="FO261">
        <v>37</v>
      </c>
      <c r="FP261">
        <v>41</v>
      </c>
      <c r="FQ261">
        <v>45</v>
      </c>
      <c r="FR261">
        <v>51</v>
      </c>
      <c r="FS261">
        <v>54</v>
      </c>
      <c r="FT261">
        <v>57</v>
      </c>
      <c r="FU261">
        <v>60</v>
      </c>
      <c r="FV261">
        <v>64</v>
      </c>
      <c r="FW261">
        <v>67</v>
      </c>
      <c r="FX261">
        <v>71</v>
      </c>
      <c r="FY261">
        <v>75</v>
      </c>
      <c r="FZ261">
        <v>79</v>
      </c>
      <c r="GA261">
        <v>83</v>
      </c>
      <c r="GB261">
        <v>87</v>
      </c>
      <c r="GC261">
        <v>90</v>
      </c>
      <c r="GD261">
        <v>95</v>
      </c>
      <c r="GE261">
        <v>98</v>
      </c>
      <c r="GF261">
        <v>103</v>
      </c>
      <c r="GG261">
        <v>106</v>
      </c>
      <c r="GH261">
        <v>111</v>
      </c>
      <c r="GI261">
        <v>116</v>
      </c>
      <c r="GJ261">
        <v>121</v>
      </c>
      <c r="GK261">
        <v>124</v>
      </c>
      <c r="GL261">
        <v>131</v>
      </c>
      <c r="GM261">
        <v>136</v>
      </c>
      <c r="GN261">
        <v>141</v>
      </c>
      <c r="GO261">
        <v>147</v>
      </c>
      <c r="GP261">
        <v>151</v>
      </c>
      <c r="GQ261">
        <v>157</v>
      </c>
      <c r="GR261">
        <v>165</v>
      </c>
      <c r="GS261">
        <v>171</v>
      </c>
      <c r="GT261">
        <v>175</v>
      </c>
      <c r="GU261">
        <v>181</v>
      </c>
      <c r="GV261">
        <v>187</v>
      </c>
      <c r="GW261">
        <v>194</v>
      </c>
      <c r="GX261">
        <v>200</v>
      </c>
      <c r="GY261">
        <v>204</v>
      </c>
      <c r="GZ261">
        <v>211</v>
      </c>
      <c r="HA261">
        <v>216</v>
      </c>
      <c r="HB261">
        <v>220</v>
      </c>
      <c r="HC261">
        <v>225</v>
      </c>
      <c r="HD261">
        <v>232</v>
      </c>
      <c r="HE261">
        <v>236</v>
      </c>
      <c r="HF261">
        <v>242</v>
      </c>
      <c r="HG261">
        <v>248</v>
      </c>
      <c r="HH261">
        <v>252</v>
      </c>
      <c r="HI261">
        <v>260</v>
      </c>
      <c r="HJ261">
        <v>267</v>
      </c>
      <c r="HK261">
        <v>273</v>
      </c>
      <c r="HL261">
        <v>280</v>
      </c>
      <c r="HM261">
        <v>284</v>
      </c>
      <c r="HN261">
        <v>291</v>
      </c>
      <c r="HO261">
        <v>298</v>
      </c>
      <c r="HP261">
        <v>302</v>
      </c>
      <c r="HQ261">
        <v>307</v>
      </c>
      <c r="HR261">
        <v>313</v>
      </c>
      <c r="HS261">
        <v>320</v>
      </c>
      <c r="HT261">
        <v>323</v>
      </c>
      <c r="HU261">
        <v>327</v>
      </c>
      <c r="HV261">
        <v>331</v>
      </c>
      <c r="HW261">
        <v>338</v>
      </c>
      <c r="HX261">
        <v>343</v>
      </c>
      <c r="HY261">
        <v>347</v>
      </c>
      <c r="HZ261">
        <v>352</v>
      </c>
      <c r="IA261">
        <v>358</v>
      </c>
      <c r="IB261">
        <v>366</v>
      </c>
      <c r="IC261">
        <v>370</v>
      </c>
      <c r="ID261">
        <v>377</v>
      </c>
      <c r="IE261">
        <v>384</v>
      </c>
      <c r="IF261">
        <v>390</v>
      </c>
      <c r="IG261">
        <v>396</v>
      </c>
      <c r="IH261">
        <v>402</v>
      </c>
      <c r="II261">
        <v>407</v>
      </c>
      <c r="IJ261">
        <v>413</v>
      </c>
      <c r="IK261">
        <v>419</v>
      </c>
      <c r="IL261">
        <v>427</v>
      </c>
    </row>
    <row r="262" spans="1:246" x14ac:dyDescent="0.35">
      <c r="B262" t="s">
        <v>218</v>
      </c>
      <c r="C262">
        <v>6.4238</v>
      </c>
      <c r="D262">
        <v>-66.589699999999993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3</v>
      </c>
      <c r="BV262">
        <v>3</v>
      </c>
      <c r="BW262">
        <v>3</v>
      </c>
      <c r="BX262">
        <v>5</v>
      </c>
      <c r="BY262">
        <v>7</v>
      </c>
      <c r="BZ262">
        <v>7</v>
      </c>
      <c r="CA262">
        <v>7</v>
      </c>
      <c r="CB262">
        <v>7</v>
      </c>
      <c r="CC262">
        <v>7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9</v>
      </c>
      <c r="CJ262">
        <v>9</v>
      </c>
      <c r="CK262">
        <v>9</v>
      </c>
      <c r="CL262">
        <v>9</v>
      </c>
      <c r="CM262">
        <v>9</v>
      </c>
      <c r="CN262">
        <v>9</v>
      </c>
      <c r="CO262">
        <v>9</v>
      </c>
      <c r="CP262">
        <v>9</v>
      </c>
      <c r="CQ262">
        <v>10</v>
      </c>
      <c r="CR262">
        <v>10</v>
      </c>
      <c r="CS262">
        <v>10</v>
      </c>
      <c r="CT262">
        <v>10</v>
      </c>
      <c r="CU262">
        <v>10</v>
      </c>
      <c r="CV262">
        <v>10</v>
      </c>
      <c r="CW262">
        <v>10</v>
      </c>
      <c r="CX262">
        <v>10</v>
      </c>
      <c r="CY262">
        <v>10</v>
      </c>
      <c r="CZ262">
        <v>16</v>
      </c>
      <c r="DA262">
        <v>10</v>
      </c>
      <c r="DB262">
        <v>10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10</v>
      </c>
      <c r="DN262">
        <v>10</v>
      </c>
      <c r="DO262">
        <v>10</v>
      </c>
      <c r="DP262">
        <v>10</v>
      </c>
      <c r="DQ262">
        <v>10</v>
      </c>
      <c r="DR262">
        <v>10</v>
      </c>
      <c r="DS262">
        <v>10</v>
      </c>
      <c r="DT262">
        <v>10</v>
      </c>
      <c r="DU262">
        <v>10</v>
      </c>
      <c r="DV262">
        <v>10</v>
      </c>
      <c r="DW262">
        <v>10</v>
      </c>
      <c r="DX262">
        <v>10</v>
      </c>
      <c r="DY262">
        <v>10</v>
      </c>
      <c r="DZ262">
        <v>11</v>
      </c>
      <c r="EA262">
        <v>11</v>
      </c>
      <c r="EB262">
        <v>11</v>
      </c>
      <c r="EC262">
        <v>14</v>
      </c>
      <c r="ED262">
        <v>14</v>
      </c>
      <c r="EE262">
        <v>14</v>
      </c>
      <c r="EF262">
        <v>17</v>
      </c>
      <c r="EG262">
        <v>18</v>
      </c>
      <c r="EH262">
        <v>20</v>
      </c>
      <c r="EI262">
        <v>20</v>
      </c>
      <c r="EJ262">
        <v>20</v>
      </c>
      <c r="EK262">
        <v>22</v>
      </c>
      <c r="EL262">
        <v>22</v>
      </c>
      <c r="EM262">
        <v>22</v>
      </c>
      <c r="EN262">
        <v>23</v>
      </c>
      <c r="EO262">
        <v>23</v>
      </c>
      <c r="EP262">
        <v>23</v>
      </c>
      <c r="EQ262">
        <v>23</v>
      </c>
      <c r="ER262">
        <v>24</v>
      </c>
      <c r="ES262">
        <v>25</v>
      </c>
      <c r="ET262">
        <v>26</v>
      </c>
      <c r="EU262">
        <v>27</v>
      </c>
      <c r="EV262">
        <v>28</v>
      </c>
      <c r="EW262">
        <v>28</v>
      </c>
      <c r="EX262">
        <v>30</v>
      </c>
      <c r="EY262">
        <v>33</v>
      </c>
      <c r="EZ262">
        <v>33</v>
      </c>
      <c r="FA262">
        <v>35</v>
      </c>
      <c r="FB262">
        <v>35</v>
      </c>
      <c r="FC262">
        <v>38</v>
      </c>
      <c r="FD262">
        <v>39</v>
      </c>
      <c r="FE262">
        <v>41</v>
      </c>
      <c r="FF262">
        <v>42</v>
      </c>
      <c r="FG262">
        <v>44</v>
      </c>
      <c r="FH262">
        <v>48</v>
      </c>
      <c r="FI262">
        <v>51</v>
      </c>
      <c r="FJ262">
        <v>54</v>
      </c>
      <c r="FK262">
        <v>57</v>
      </c>
      <c r="FL262">
        <v>59</v>
      </c>
      <c r="FM262">
        <v>62</v>
      </c>
      <c r="FN262">
        <v>65</v>
      </c>
      <c r="FO262">
        <v>68</v>
      </c>
      <c r="FP262">
        <v>71</v>
      </c>
      <c r="FQ262">
        <v>75</v>
      </c>
      <c r="FR262">
        <v>80</v>
      </c>
      <c r="FS262">
        <v>83</v>
      </c>
      <c r="FT262">
        <v>85</v>
      </c>
      <c r="FU262">
        <v>89</v>
      </c>
      <c r="FV262">
        <v>93</v>
      </c>
      <c r="FW262">
        <v>96</v>
      </c>
      <c r="FX262">
        <v>100</v>
      </c>
      <c r="FY262">
        <v>104</v>
      </c>
      <c r="FZ262">
        <v>107</v>
      </c>
      <c r="GA262">
        <v>110</v>
      </c>
      <c r="GB262">
        <v>112</v>
      </c>
      <c r="GC262">
        <v>116</v>
      </c>
      <c r="GD262">
        <v>120</v>
      </c>
      <c r="GE262">
        <v>124</v>
      </c>
      <c r="GF262">
        <v>129</v>
      </c>
      <c r="GG262">
        <v>134</v>
      </c>
      <c r="GH262">
        <v>138</v>
      </c>
      <c r="GI262">
        <v>142</v>
      </c>
      <c r="GJ262">
        <v>146</v>
      </c>
      <c r="GK262">
        <v>151</v>
      </c>
      <c r="GL262">
        <v>156</v>
      </c>
      <c r="GM262">
        <v>158</v>
      </c>
      <c r="GN262">
        <v>164</v>
      </c>
      <c r="GO262">
        <v>169</v>
      </c>
      <c r="GP262">
        <v>174</v>
      </c>
      <c r="GQ262">
        <v>180</v>
      </c>
      <c r="GR262">
        <v>187</v>
      </c>
      <c r="GS262">
        <v>195</v>
      </c>
      <c r="GT262">
        <v>202</v>
      </c>
      <c r="GU262">
        <v>208</v>
      </c>
      <c r="GV262">
        <v>215</v>
      </c>
      <c r="GW262">
        <v>223</v>
      </c>
      <c r="GX262">
        <v>229</v>
      </c>
      <c r="GY262">
        <v>238</v>
      </c>
      <c r="GZ262">
        <v>247</v>
      </c>
      <c r="HA262">
        <v>259</v>
      </c>
      <c r="HB262">
        <v>266</v>
      </c>
      <c r="HC262">
        <v>276</v>
      </c>
      <c r="HD262">
        <v>281</v>
      </c>
      <c r="HE262">
        <v>288</v>
      </c>
      <c r="HF262">
        <v>297</v>
      </c>
      <c r="HG262">
        <v>303</v>
      </c>
      <c r="HH262">
        <v>311</v>
      </c>
      <c r="HI262">
        <v>317</v>
      </c>
      <c r="HJ262">
        <v>323</v>
      </c>
      <c r="HK262">
        <v>329</v>
      </c>
      <c r="HL262">
        <v>337</v>
      </c>
      <c r="HM262">
        <v>343</v>
      </c>
      <c r="HN262">
        <v>351</v>
      </c>
      <c r="HO262">
        <v>358</v>
      </c>
      <c r="HP262">
        <v>366</v>
      </c>
      <c r="HQ262">
        <v>375</v>
      </c>
      <c r="HR262">
        <v>381</v>
      </c>
      <c r="HS262">
        <v>386</v>
      </c>
      <c r="HT262">
        <v>391</v>
      </c>
      <c r="HU262">
        <v>398</v>
      </c>
      <c r="HV262">
        <v>402</v>
      </c>
      <c r="HW262">
        <v>412</v>
      </c>
      <c r="HX262">
        <v>420</v>
      </c>
      <c r="HY262">
        <v>428</v>
      </c>
      <c r="HZ262">
        <v>436</v>
      </c>
      <c r="IA262">
        <v>444</v>
      </c>
      <c r="IB262">
        <v>452</v>
      </c>
      <c r="IC262">
        <v>460</v>
      </c>
      <c r="ID262">
        <v>468</v>
      </c>
      <c r="IE262">
        <v>477</v>
      </c>
      <c r="IF262">
        <v>485</v>
      </c>
      <c r="IG262">
        <v>494</v>
      </c>
      <c r="IH262">
        <v>502</v>
      </c>
      <c r="II262">
        <v>511</v>
      </c>
      <c r="IJ262">
        <v>520</v>
      </c>
      <c r="IK262">
        <v>530</v>
      </c>
      <c r="IL262">
        <v>539</v>
      </c>
    </row>
    <row r="263" spans="1:246" x14ac:dyDescent="0.35">
      <c r="B263" t="s">
        <v>178</v>
      </c>
      <c r="C263">
        <v>14.058323999999899</v>
      </c>
      <c r="D263">
        <v>108.277199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3</v>
      </c>
      <c r="GO263">
        <v>3</v>
      </c>
      <c r="GP263">
        <v>6</v>
      </c>
      <c r="GQ263">
        <v>7</v>
      </c>
      <c r="GR263">
        <v>8</v>
      </c>
      <c r="GS263">
        <v>9</v>
      </c>
      <c r="GT263">
        <v>10</v>
      </c>
      <c r="GU263">
        <v>10</v>
      </c>
      <c r="GV263">
        <v>10</v>
      </c>
      <c r="GW263">
        <v>13</v>
      </c>
      <c r="GX263">
        <v>15</v>
      </c>
      <c r="GY263">
        <v>16</v>
      </c>
      <c r="GZ263">
        <v>18</v>
      </c>
      <c r="HA263">
        <v>21</v>
      </c>
      <c r="HB263">
        <v>22</v>
      </c>
      <c r="HC263">
        <v>24</v>
      </c>
      <c r="HD263">
        <v>24</v>
      </c>
      <c r="HE263">
        <v>25</v>
      </c>
      <c r="HF263">
        <v>26</v>
      </c>
      <c r="HG263">
        <v>25</v>
      </c>
      <c r="HH263">
        <v>25</v>
      </c>
      <c r="HI263">
        <v>25</v>
      </c>
      <c r="HJ263">
        <v>26</v>
      </c>
      <c r="HK263">
        <v>27</v>
      </c>
      <c r="HL263">
        <v>27</v>
      </c>
      <c r="HM263">
        <v>27</v>
      </c>
      <c r="HN263">
        <v>30</v>
      </c>
      <c r="HO263">
        <v>30</v>
      </c>
      <c r="HP263">
        <v>30</v>
      </c>
      <c r="HQ263">
        <v>32</v>
      </c>
      <c r="HR263">
        <v>32</v>
      </c>
      <c r="HS263">
        <v>34</v>
      </c>
      <c r="HT263">
        <v>34</v>
      </c>
      <c r="HU263">
        <v>34</v>
      </c>
      <c r="HV263">
        <v>35</v>
      </c>
      <c r="HW263">
        <v>35</v>
      </c>
      <c r="HX263">
        <v>35</v>
      </c>
      <c r="HY263">
        <v>35</v>
      </c>
      <c r="HZ263">
        <v>35</v>
      </c>
      <c r="IA263">
        <v>35</v>
      </c>
      <c r="IB263">
        <v>35</v>
      </c>
      <c r="IC263">
        <v>35</v>
      </c>
      <c r="ID263">
        <v>35</v>
      </c>
      <c r="IE263">
        <v>35</v>
      </c>
      <c r="IF263">
        <v>35</v>
      </c>
      <c r="IG263">
        <v>35</v>
      </c>
      <c r="IH263">
        <v>35</v>
      </c>
      <c r="II263">
        <v>35</v>
      </c>
      <c r="IJ263">
        <v>35</v>
      </c>
      <c r="IK263">
        <v>35</v>
      </c>
      <c r="IL263">
        <v>35</v>
      </c>
    </row>
    <row r="264" spans="1:246" x14ac:dyDescent="0.35">
      <c r="B264" t="s">
        <v>289</v>
      </c>
      <c r="C264">
        <v>31.952200000000001</v>
      </c>
      <c r="D264">
        <v>35.233199999999997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2</v>
      </c>
      <c r="CG264">
        <v>2</v>
      </c>
      <c r="CH264">
        <v>2</v>
      </c>
      <c r="CI264">
        <v>2</v>
      </c>
      <c r="CJ264">
        <v>2</v>
      </c>
      <c r="CK264">
        <v>2</v>
      </c>
      <c r="CL264">
        <v>2</v>
      </c>
      <c r="CM264">
        <v>2</v>
      </c>
      <c r="CN264">
        <v>2</v>
      </c>
      <c r="CO264">
        <v>2</v>
      </c>
      <c r="CP264">
        <v>2</v>
      </c>
      <c r="CQ264">
        <v>2</v>
      </c>
      <c r="CR264">
        <v>2</v>
      </c>
      <c r="CS264">
        <v>2</v>
      </c>
      <c r="CT264">
        <v>2</v>
      </c>
      <c r="CU264">
        <v>2</v>
      </c>
      <c r="CV264">
        <v>2</v>
      </c>
      <c r="CW264">
        <v>2</v>
      </c>
      <c r="CX264">
        <v>2</v>
      </c>
      <c r="CY264">
        <v>2</v>
      </c>
      <c r="CZ264">
        <v>2</v>
      </c>
      <c r="DA264">
        <v>2</v>
      </c>
      <c r="DB264">
        <v>2</v>
      </c>
      <c r="DC264">
        <v>2</v>
      </c>
      <c r="DD264">
        <v>2</v>
      </c>
      <c r="DE264">
        <v>2</v>
      </c>
      <c r="DF264">
        <v>2</v>
      </c>
      <c r="DG264">
        <v>2</v>
      </c>
      <c r="DH264">
        <v>2</v>
      </c>
      <c r="DI264">
        <v>2</v>
      </c>
      <c r="DJ264">
        <v>2</v>
      </c>
      <c r="DK264">
        <v>2</v>
      </c>
      <c r="DL264">
        <v>2</v>
      </c>
      <c r="DM264">
        <v>2</v>
      </c>
      <c r="DN264">
        <v>2</v>
      </c>
      <c r="DO264">
        <v>2</v>
      </c>
      <c r="DP264">
        <v>2</v>
      </c>
      <c r="DQ264">
        <v>2</v>
      </c>
      <c r="DR264">
        <v>2</v>
      </c>
      <c r="DS264">
        <v>2</v>
      </c>
      <c r="DT264">
        <v>2</v>
      </c>
      <c r="DU264">
        <v>2</v>
      </c>
      <c r="DV264">
        <v>2</v>
      </c>
      <c r="DW264">
        <v>3</v>
      </c>
      <c r="DX264">
        <v>3</v>
      </c>
      <c r="DY264">
        <v>3</v>
      </c>
      <c r="DZ264">
        <v>3</v>
      </c>
      <c r="EA264">
        <v>3</v>
      </c>
      <c r="EB264">
        <v>3</v>
      </c>
      <c r="EC264">
        <v>3</v>
      </c>
      <c r="ED264">
        <v>3</v>
      </c>
      <c r="EE264">
        <v>3</v>
      </c>
      <c r="EF264">
        <v>3</v>
      </c>
      <c r="EG264">
        <v>3</v>
      </c>
      <c r="EH264">
        <v>3</v>
      </c>
      <c r="EI264">
        <v>3</v>
      </c>
      <c r="EJ264">
        <v>3</v>
      </c>
      <c r="EK264">
        <v>3</v>
      </c>
      <c r="EL264">
        <v>3</v>
      </c>
      <c r="EM264">
        <v>3</v>
      </c>
      <c r="EN264">
        <v>3</v>
      </c>
      <c r="EO264">
        <v>3</v>
      </c>
      <c r="EP264">
        <v>3</v>
      </c>
      <c r="EQ264">
        <v>3</v>
      </c>
      <c r="ER264">
        <v>3</v>
      </c>
      <c r="ES264">
        <v>3</v>
      </c>
      <c r="ET264">
        <v>3</v>
      </c>
      <c r="EU264">
        <v>3</v>
      </c>
      <c r="EV264">
        <v>3</v>
      </c>
      <c r="EW264">
        <v>3</v>
      </c>
      <c r="EX264">
        <v>3</v>
      </c>
      <c r="EY264">
        <v>3</v>
      </c>
      <c r="EZ264">
        <v>3</v>
      </c>
      <c r="FA264">
        <v>3</v>
      </c>
      <c r="FB264">
        <v>3</v>
      </c>
      <c r="FC264">
        <v>3</v>
      </c>
      <c r="FD264">
        <v>3</v>
      </c>
      <c r="FE264">
        <v>3</v>
      </c>
      <c r="FF264">
        <v>4</v>
      </c>
      <c r="FG264">
        <v>4</v>
      </c>
      <c r="FH264">
        <v>5</v>
      </c>
      <c r="FI264">
        <v>8</v>
      </c>
      <c r="FJ264">
        <v>8</v>
      </c>
      <c r="FK264">
        <v>9</v>
      </c>
      <c r="FL264">
        <v>11</v>
      </c>
      <c r="FM264">
        <v>13</v>
      </c>
      <c r="FN264">
        <v>16</v>
      </c>
      <c r="FO264">
        <v>17</v>
      </c>
      <c r="FP264">
        <v>18</v>
      </c>
      <c r="FQ264">
        <v>20</v>
      </c>
      <c r="FR264">
        <v>24</v>
      </c>
      <c r="FS264">
        <v>27</v>
      </c>
      <c r="FT264">
        <v>33</v>
      </c>
      <c r="FU264">
        <v>36</v>
      </c>
      <c r="FV264">
        <v>39</v>
      </c>
      <c r="FW264">
        <v>44</v>
      </c>
      <c r="FX264">
        <v>44</v>
      </c>
      <c r="FY264">
        <v>51</v>
      </c>
      <c r="FZ264">
        <v>53</v>
      </c>
      <c r="GA264">
        <v>59</v>
      </c>
      <c r="GB264">
        <v>62</v>
      </c>
      <c r="GC264">
        <v>63</v>
      </c>
      <c r="GD264">
        <v>64</v>
      </c>
      <c r="GE264">
        <v>66</v>
      </c>
      <c r="GF264">
        <v>67</v>
      </c>
      <c r="GG264">
        <v>70</v>
      </c>
      <c r="GH264">
        <v>75</v>
      </c>
      <c r="GI264">
        <v>76</v>
      </c>
      <c r="GJ264">
        <v>78</v>
      </c>
      <c r="GK264">
        <v>79</v>
      </c>
      <c r="GL264">
        <v>80</v>
      </c>
      <c r="GM264">
        <v>81</v>
      </c>
      <c r="GN264">
        <v>82</v>
      </c>
      <c r="GO264">
        <v>83</v>
      </c>
      <c r="GP264">
        <v>84</v>
      </c>
      <c r="GQ264">
        <v>84</v>
      </c>
      <c r="GR264">
        <v>86</v>
      </c>
      <c r="GS264">
        <v>89</v>
      </c>
      <c r="GT264">
        <v>92</v>
      </c>
      <c r="GU264">
        <v>94</v>
      </c>
      <c r="GV264">
        <v>96</v>
      </c>
      <c r="GW264">
        <v>97</v>
      </c>
      <c r="GX264">
        <v>100</v>
      </c>
      <c r="GY264">
        <v>104</v>
      </c>
      <c r="GZ264">
        <v>105</v>
      </c>
      <c r="HA264">
        <v>106</v>
      </c>
      <c r="HB264">
        <v>106</v>
      </c>
      <c r="HC264">
        <v>108</v>
      </c>
      <c r="HD264">
        <v>110</v>
      </c>
      <c r="HE264">
        <v>113</v>
      </c>
      <c r="HF264">
        <v>113</v>
      </c>
      <c r="HG264">
        <v>119</v>
      </c>
      <c r="HH264">
        <v>120</v>
      </c>
      <c r="HI264">
        <v>122</v>
      </c>
      <c r="HJ264">
        <v>125</v>
      </c>
      <c r="HK264">
        <v>128</v>
      </c>
      <c r="HL264">
        <v>133</v>
      </c>
      <c r="HM264">
        <v>133</v>
      </c>
      <c r="HN264">
        <v>137</v>
      </c>
      <c r="HO264">
        <v>141</v>
      </c>
      <c r="HP264">
        <v>145</v>
      </c>
      <c r="HQ264">
        <v>147</v>
      </c>
      <c r="HR264">
        <v>152</v>
      </c>
      <c r="HS264">
        <v>152</v>
      </c>
      <c r="HT264">
        <v>159</v>
      </c>
      <c r="HU264">
        <v>162</v>
      </c>
      <c r="HV264">
        <v>167</v>
      </c>
      <c r="HW264">
        <v>170</v>
      </c>
      <c r="HX264">
        <v>177</v>
      </c>
      <c r="HY264">
        <v>181</v>
      </c>
      <c r="HZ264">
        <v>184</v>
      </c>
      <c r="IA264">
        <v>190</v>
      </c>
      <c r="IB264">
        <v>192</v>
      </c>
      <c r="IC264">
        <v>198</v>
      </c>
      <c r="ID264">
        <v>204</v>
      </c>
      <c r="IE264">
        <v>210</v>
      </c>
      <c r="IF264">
        <v>221</v>
      </c>
      <c r="IG264">
        <v>226</v>
      </c>
      <c r="IH264">
        <v>229</v>
      </c>
      <c r="II264">
        <v>243</v>
      </c>
      <c r="IJ264">
        <v>244</v>
      </c>
      <c r="IK264">
        <v>250</v>
      </c>
      <c r="IL264">
        <v>253</v>
      </c>
    </row>
    <row r="265" spans="1:246" x14ac:dyDescent="0.35">
      <c r="B265" t="s">
        <v>314</v>
      </c>
      <c r="C265">
        <v>24.215499999999999</v>
      </c>
      <c r="D265">
        <v>-12.8858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</row>
    <row r="266" spans="1:246" x14ac:dyDescent="0.35">
      <c r="B266" t="s">
        <v>317</v>
      </c>
      <c r="C266">
        <v>15.5527269999999</v>
      </c>
      <c r="D266">
        <v>48.516387999999999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</v>
      </c>
      <c r="DA266">
        <v>2</v>
      </c>
      <c r="DB266">
        <v>2</v>
      </c>
      <c r="DC266">
        <v>2</v>
      </c>
      <c r="DD266">
        <v>2</v>
      </c>
      <c r="DE266">
        <v>4</v>
      </c>
      <c r="DF266">
        <v>5</v>
      </c>
      <c r="DG266">
        <v>5</v>
      </c>
      <c r="DH266">
        <v>7</v>
      </c>
      <c r="DI266">
        <v>7</v>
      </c>
      <c r="DJ266">
        <v>8</v>
      </c>
      <c r="DK266">
        <v>9</v>
      </c>
      <c r="DL266">
        <v>10</v>
      </c>
      <c r="DM266">
        <v>12</v>
      </c>
      <c r="DN266">
        <v>12</v>
      </c>
      <c r="DO266">
        <v>15</v>
      </c>
      <c r="DP266">
        <v>18</v>
      </c>
      <c r="DQ266">
        <v>20</v>
      </c>
      <c r="DR266">
        <v>20</v>
      </c>
      <c r="DS266">
        <v>28</v>
      </c>
      <c r="DT266">
        <v>30</v>
      </c>
      <c r="DU266">
        <v>33</v>
      </c>
      <c r="DV266">
        <v>33</v>
      </c>
      <c r="DW266">
        <v>39</v>
      </c>
      <c r="DX266">
        <v>42</v>
      </c>
      <c r="DY266">
        <v>44</v>
      </c>
      <c r="DZ266">
        <v>49</v>
      </c>
      <c r="EA266">
        <v>53</v>
      </c>
      <c r="EB266">
        <v>57</v>
      </c>
      <c r="EC266">
        <v>65</v>
      </c>
      <c r="ED266">
        <v>77</v>
      </c>
      <c r="EE266">
        <v>80</v>
      </c>
      <c r="EF266">
        <v>84</v>
      </c>
      <c r="EG266">
        <v>87</v>
      </c>
      <c r="EH266">
        <v>95</v>
      </c>
      <c r="EI266">
        <v>103</v>
      </c>
      <c r="EJ266">
        <v>111</v>
      </c>
      <c r="EK266">
        <v>111</v>
      </c>
      <c r="EL266">
        <v>112</v>
      </c>
      <c r="EM266">
        <v>112</v>
      </c>
      <c r="EN266">
        <v>127</v>
      </c>
      <c r="EO266">
        <v>129</v>
      </c>
      <c r="EP266">
        <v>136</v>
      </c>
      <c r="EQ266">
        <v>139</v>
      </c>
      <c r="ER266">
        <v>160</v>
      </c>
      <c r="ES266">
        <v>164</v>
      </c>
      <c r="ET266">
        <v>208</v>
      </c>
      <c r="EU266">
        <v>214</v>
      </c>
      <c r="EV266">
        <v>244</v>
      </c>
      <c r="EW266">
        <v>248</v>
      </c>
      <c r="EX266">
        <v>251</v>
      </c>
      <c r="EY266">
        <v>254</v>
      </c>
      <c r="EZ266">
        <v>256</v>
      </c>
      <c r="FA266">
        <v>257</v>
      </c>
      <c r="FB266">
        <v>261</v>
      </c>
      <c r="FC266">
        <v>274</v>
      </c>
      <c r="FD266">
        <v>288</v>
      </c>
      <c r="FE266">
        <v>293</v>
      </c>
      <c r="FF266">
        <v>296</v>
      </c>
      <c r="FG266">
        <v>302</v>
      </c>
      <c r="FH266">
        <v>304</v>
      </c>
      <c r="FI266">
        <v>312</v>
      </c>
      <c r="FJ266">
        <v>318</v>
      </c>
      <c r="FK266">
        <v>325</v>
      </c>
      <c r="FL266">
        <v>335</v>
      </c>
      <c r="FM266">
        <v>337</v>
      </c>
      <c r="FN266">
        <v>338</v>
      </c>
      <c r="FO266">
        <v>345</v>
      </c>
      <c r="FP266">
        <v>348</v>
      </c>
      <c r="FQ266">
        <v>351</v>
      </c>
      <c r="FR266">
        <v>361</v>
      </c>
      <c r="FS266">
        <v>364</v>
      </c>
      <c r="FT266">
        <v>365</v>
      </c>
      <c r="FU266">
        <v>417</v>
      </c>
      <c r="FV266">
        <v>424</v>
      </c>
      <c r="FW266">
        <v>429</v>
      </c>
      <c r="FX266">
        <v>433</v>
      </c>
      <c r="FY266">
        <v>438</v>
      </c>
      <c r="FZ266">
        <v>440</v>
      </c>
      <c r="GA266">
        <v>443</v>
      </c>
      <c r="GB266">
        <v>445</v>
      </c>
      <c r="GC266">
        <v>447</v>
      </c>
      <c r="GD266">
        <v>456</v>
      </c>
      <c r="GE266">
        <v>458</v>
      </c>
      <c r="GF266">
        <v>461</v>
      </c>
      <c r="GG266">
        <v>469</v>
      </c>
      <c r="GH266">
        <v>474</v>
      </c>
      <c r="GI266">
        <v>479</v>
      </c>
      <c r="GJ266">
        <v>483</v>
      </c>
      <c r="GK266">
        <v>484</v>
      </c>
      <c r="GL266">
        <v>485</v>
      </c>
      <c r="GM266">
        <v>487</v>
      </c>
      <c r="GN266">
        <v>493</v>
      </c>
      <c r="GO266">
        <v>494</v>
      </c>
      <c r="GP266">
        <v>497</v>
      </c>
      <c r="GQ266">
        <v>499</v>
      </c>
      <c r="GR266">
        <v>506</v>
      </c>
      <c r="GS266">
        <v>508</v>
      </c>
      <c r="GT266">
        <v>508</v>
      </c>
      <c r="GU266">
        <v>512</v>
      </c>
      <c r="GV266">
        <v>512</v>
      </c>
      <c r="GW266">
        <v>515</v>
      </c>
      <c r="GX266">
        <v>518</v>
      </c>
      <c r="GY266">
        <v>523</v>
      </c>
      <c r="GZ266">
        <v>528</v>
      </c>
      <c r="HA266">
        <v>528</v>
      </c>
      <c r="HB266">
        <v>528</v>
      </c>
      <c r="HC266">
        <v>528</v>
      </c>
      <c r="HD266">
        <v>530</v>
      </c>
      <c r="HE266">
        <v>535</v>
      </c>
      <c r="HF266">
        <v>537</v>
      </c>
      <c r="HG266">
        <v>539</v>
      </c>
      <c r="HH266">
        <v>541</v>
      </c>
      <c r="HI266">
        <v>542</v>
      </c>
      <c r="HJ266">
        <v>546</v>
      </c>
      <c r="HK266">
        <v>553</v>
      </c>
      <c r="HL266">
        <v>555</v>
      </c>
      <c r="HM266">
        <v>557</v>
      </c>
      <c r="HN266">
        <v>560</v>
      </c>
      <c r="HO266">
        <v>562</v>
      </c>
      <c r="HP266">
        <v>563</v>
      </c>
      <c r="HQ266">
        <v>563</v>
      </c>
      <c r="HR266">
        <v>564</v>
      </c>
      <c r="HS266">
        <v>566</v>
      </c>
      <c r="HT266">
        <v>570</v>
      </c>
      <c r="HU266">
        <v>571</v>
      </c>
      <c r="HV266">
        <v>571</v>
      </c>
      <c r="HW266">
        <v>572</v>
      </c>
      <c r="HX266">
        <v>572</v>
      </c>
      <c r="HY266">
        <v>572</v>
      </c>
      <c r="HZ266">
        <v>573</v>
      </c>
      <c r="IA266">
        <v>576</v>
      </c>
      <c r="IB266">
        <v>576</v>
      </c>
      <c r="IC266">
        <v>580</v>
      </c>
      <c r="ID266">
        <v>582</v>
      </c>
      <c r="IE266">
        <v>582</v>
      </c>
      <c r="IF266">
        <v>583</v>
      </c>
      <c r="IG266">
        <v>583</v>
      </c>
      <c r="IH266">
        <v>583</v>
      </c>
      <c r="II266">
        <v>583</v>
      </c>
      <c r="IJ266">
        <v>585</v>
      </c>
      <c r="IK266">
        <v>585</v>
      </c>
      <c r="IL266">
        <v>585</v>
      </c>
    </row>
    <row r="267" spans="1:246" x14ac:dyDescent="0.35">
      <c r="B267" t="s">
        <v>249</v>
      </c>
      <c r="C267">
        <v>-13.133896999999999</v>
      </c>
      <c r="D267">
        <v>27.849332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2</v>
      </c>
      <c r="CL267">
        <v>2</v>
      </c>
      <c r="CM267">
        <v>2</v>
      </c>
      <c r="CN267">
        <v>2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4</v>
      </c>
      <c r="DG267">
        <v>4</v>
      </c>
      <c r="DH267">
        <v>4</v>
      </c>
      <c r="DI267">
        <v>7</v>
      </c>
      <c r="DJ267">
        <v>7</v>
      </c>
      <c r="DK267">
        <v>7</v>
      </c>
      <c r="DL267">
        <v>7</v>
      </c>
      <c r="DM267">
        <v>7</v>
      </c>
      <c r="DN267">
        <v>7</v>
      </c>
      <c r="DO267">
        <v>7</v>
      </c>
      <c r="DP267">
        <v>7</v>
      </c>
      <c r="DQ267">
        <v>7</v>
      </c>
      <c r="DR267">
        <v>7</v>
      </c>
      <c r="DS267">
        <v>7</v>
      </c>
      <c r="DT267">
        <v>7</v>
      </c>
      <c r="DU267">
        <v>7</v>
      </c>
      <c r="DV267">
        <v>7</v>
      </c>
      <c r="DW267">
        <v>7</v>
      </c>
      <c r="DX267">
        <v>7</v>
      </c>
      <c r="DY267">
        <v>7</v>
      </c>
      <c r="DZ267">
        <v>7</v>
      </c>
      <c r="EA267">
        <v>7</v>
      </c>
      <c r="EB267">
        <v>7</v>
      </c>
      <c r="EC267">
        <v>7</v>
      </c>
      <c r="ED267">
        <v>7</v>
      </c>
      <c r="EE267">
        <v>7</v>
      </c>
      <c r="EF267">
        <v>7</v>
      </c>
      <c r="EG267">
        <v>7</v>
      </c>
      <c r="EH267">
        <v>7</v>
      </c>
      <c r="EI267">
        <v>7</v>
      </c>
      <c r="EJ267">
        <v>7</v>
      </c>
      <c r="EK267">
        <v>7</v>
      </c>
      <c r="EL267">
        <v>7</v>
      </c>
      <c r="EM267">
        <v>10</v>
      </c>
      <c r="EN267">
        <v>10</v>
      </c>
      <c r="EO267">
        <v>10</v>
      </c>
      <c r="EP267">
        <v>10</v>
      </c>
      <c r="EQ267">
        <v>10</v>
      </c>
      <c r="ER267">
        <v>10</v>
      </c>
      <c r="ES267">
        <v>11</v>
      </c>
      <c r="ET267">
        <v>11</v>
      </c>
      <c r="EU267">
        <v>11</v>
      </c>
      <c r="EV267">
        <v>11</v>
      </c>
      <c r="EW267">
        <v>11</v>
      </c>
      <c r="EX267">
        <v>11</v>
      </c>
      <c r="EY267">
        <v>11</v>
      </c>
      <c r="EZ267">
        <v>11</v>
      </c>
      <c r="FA267">
        <v>11</v>
      </c>
      <c r="FB267">
        <v>18</v>
      </c>
      <c r="FC267">
        <v>18</v>
      </c>
      <c r="FD267">
        <v>18</v>
      </c>
      <c r="FE267">
        <v>21</v>
      </c>
      <c r="FF267">
        <v>21</v>
      </c>
      <c r="FG267">
        <v>22</v>
      </c>
      <c r="FH267">
        <v>22</v>
      </c>
      <c r="FI267">
        <v>24</v>
      </c>
      <c r="FJ267">
        <v>30</v>
      </c>
      <c r="FK267">
        <v>30</v>
      </c>
      <c r="FL267">
        <v>30</v>
      </c>
      <c r="FM267">
        <v>30</v>
      </c>
      <c r="FN267">
        <v>30</v>
      </c>
      <c r="FO267">
        <v>30</v>
      </c>
      <c r="FP267">
        <v>42</v>
      </c>
      <c r="FQ267">
        <v>42</v>
      </c>
      <c r="FR267">
        <v>42</v>
      </c>
      <c r="FS267">
        <v>42</v>
      </c>
      <c r="FT267">
        <v>42</v>
      </c>
      <c r="FU267">
        <v>42</v>
      </c>
      <c r="FV267">
        <v>42</v>
      </c>
      <c r="FW267">
        <v>42</v>
      </c>
      <c r="FX267">
        <v>42</v>
      </c>
      <c r="FY267">
        <v>42</v>
      </c>
      <c r="FZ267">
        <v>109</v>
      </c>
      <c r="GA267">
        <v>120</v>
      </c>
      <c r="GB267">
        <v>120</v>
      </c>
      <c r="GC267">
        <v>128</v>
      </c>
      <c r="GD267">
        <v>128</v>
      </c>
      <c r="GE267">
        <v>128</v>
      </c>
      <c r="GF267">
        <v>134</v>
      </c>
      <c r="GG267">
        <v>136</v>
      </c>
      <c r="GH267">
        <v>139</v>
      </c>
      <c r="GI267">
        <v>139</v>
      </c>
      <c r="GJ267">
        <v>140</v>
      </c>
      <c r="GK267">
        <v>142</v>
      </c>
      <c r="GL267">
        <v>146</v>
      </c>
      <c r="GM267">
        <v>149</v>
      </c>
      <c r="GN267">
        <v>151</v>
      </c>
      <c r="GO267">
        <v>165</v>
      </c>
      <c r="GP267">
        <v>170</v>
      </c>
      <c r="GQ267">
        <v>171</v>
      </c>
      <c r="GR267">
        <v>173</v>
      </c>
      <c r="GS267">
        <v>176</v>
      </c>
      <c r="GT267">
        <v>199</v>
      </c>
      <c r="GU267">
        <v>200</v>
      </c>
      <c r="GV267">
        <v>203</v>
      </c>
      <c r="GW267">
        <v>235</v>
      </c>
      <c r="GX267">
        <v>241</v>
      </c>
      <c r="GY267">
        <v>241</v>
      </c>
      <c r="GZ267">
        <v>246</v>
      </c>
      <c r="HA267">
        <v>246</v>
      </c>
      <c r="HB267">
        <v>256</v>
      </c>
      <c r="HC267">
        <v>260</v>
      </c>
      <c r="HD267">
        <v>260</v>
      </c>
      <c r="HE267">
        <v>264</v>
      </c>
      <c r="HF267">
        <v>264</v>
      </c>
      <c r="HG267">
        <v>269</v>
      </c>
      <c r="HH267">
        <v>274</v>
      </c>
      <c r="HI267">
        <v>277</v>
      </c>
      <c r="HJ267">
        <v>279</v>
      </c>
      <c r="HK267">
        <v>280</v>
      </c>
      <c r="HL267">
        <v>280</v>
      </c>
      <c r="HM267">
        <v>282</v>
      </c>
      <c r="HN267">
        <v>282</v>
      </c>
      <c r="HO267">
        <v>282</v>
      </c>
      <c r="HP267">
        <v>283</v>
      </c>
      <c r="HQ267">
        <v>284</v>
      </c>
      <c r="HR267">
        <v>287</v>
      </c>
      <c r="HS267">
        <v>288</v>
      </c>
      <c r="HT267">
        <v>290</v>
      </c>
      <c r="HU267">
        <v>292</v>
      </c>
      <c r="HV267">
        <v>292</v>
      </c>
      <c r="HW267">
        <v>292</v>
      </c>
      <c r="HX267">
        <v>292</v>
      </c>
      <c r="HY267">
        <v>295</v>
      </c>
      <c r="HZ267">
        <v>295</v>
      </c>
      <c r="IA267">
        <v>297</v>
      </c>
      <c r="IB267">
        <v>300</v>
      </c>
      <c r="IC267">
        <v>300</v>
      </c>
      <c r="ID267">
        <v>306</v>
      </c>
      <c r="IE267">
        <v>312</v>
      </c>
      <c r="IF267">
        <v>312</v>
      </c>
      <c r="IG267">
        <v>320</v>
      </c>
      <c r="IH267">
        <v>324</v>
      </c>
      <c r="II267">
        <v>326</v>
      </c>
      <c r="IJ267">
        <v>326</v>
      </c>
      <c r="IK267">
        <v>329</v>
      </c>
      <c r="IL267">
        <v>330</v>
      </c>
    </row>
    <row r="268" spans="1:246" x14ac:dyDescent="0.35">
      <c r="B268" t="s">
        <v>269</v>
      </c>
      <c r="C268">
        <v>-19.015438</v>
      </c>
      <c r="D268">
        <v>29.154857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3</v>
      </c>
      <c r="CE268">
        <v>3</v>
      </c>
      <c r="CF268">
        <v>3</v>
      </c>
      <c r="CG268">
        <v>3</v>
      </c>
      <c r="CH268">
        <v>3</v>
      </c>
      <c r="CI268">
        <v>3</v>
      </c>
      <c r="CJ268">
        <v>3</v>
      </c>
      <c r="CK268">
        <v>3</v>
      </c>
      <c r="CL268">
        <v>3</v>
      </c>
      <c r="CM268">
        <v>3</v>
      </c>
      <c r="CN268">
        <v>3</v>
      </c>
      <c r="CO268">
        <v>3</v>
      </c>
      <c r="CP268">
        <v>3</v>
      </c>
      <c r="CQ268">
        <v>3</v>
      </c>
      <c r="CR268">
        <v>4</v>
      </c>
      <c r="CS268">
        <v>4</v>
      </c>
      <c r="CT268">
        <v>4</v>
      </c>
      <c r="CU268">
        <v>4</v>
      </c>
      <c r="CV268">
        <v>4</v>
      </c>
      <c r="CW268">
        <v>4</v>
      </c>
      <c r="CX268">
        <v>4</v>
      </c>
      <c r="CY268">
        <v>4</v>
      </c>
      <c r="CZ268">
        <v>4</v>
      </c>
      <c r="DA268">
        <v>4</v>
      </c>
      <c r="DB268">
        <v>4</v>
      </c>
      <c r="DC268">
        <v>4</v>
      </c>
      <c r="DD268">
        <v>4</v>
      </c>
      <c r="DE268">
        <v>4</v>
      </c>
      <c r="DF268">
        <v>4</v>
      </c>
      <c r="DG268">
        <v>4</v>
      </c>
      <c r="DH268">
        <v>4</v>
      </c>
      <c r="DI268">
        <v>4</v>
      </c>
      <c r="DJ268">
        <v>4</v>
      </c>
      <c r="DK268">
        <v>4</v>
      </c>
      <c r="DL268">
        <v>4</v>
      </c>
      <c r="DM268">
        <v>4</v>
      </c>
      <c r="DN268">
        <v>4</v>
      </c>
      <c r="DO268">
        <v>4</v>
      </c>
      <c r="DP268">
        <v>4</v>
      </c>
      <c r="DQ268">
        <v>4</v>
      </c>
      <c r="DR268">
        <v>4</v>
      </c>
      <c r="DS268">
        <v>4</v>
      </c>
      <c r="DT268">
        <v>4</v>
      </c>
      <c r="DU268">
        <v>4</v>
      </c>
      <c r="DV268">
        <v>4</v>
      </c>
      <c r="DW268">
        <v>4</v>
      </c>
      <c r="DX268">
        <v>4</v>
      </c>
      <c r="DY268">
        <v>4</v>
      </c>
      <c r="DZ268">
        <v>4</v>
      </c>
      <c r="EA268">
        <v>4</v>
      </c>
      <c r="EB268">
        <v>4</v>
      </c>
      <c r="EC268">
        <v>4</v>
      </c>
      <c r="ED268">
        <v>4</v>
      </c>
      <c r="EE268">
        <v>4</v>
      </c>
      <c r="EF268">
        <v>4</v>
      </c>
      <c r="EG268">
        <v>4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6</v>
      </c>
      <c r="FA268">
        <v>6</v>
      </c>
      <c r="FB268">
        <v>6</v>
      </c>
      <c r="FC268">
        <v>6</v>
      </c>
      <c r="FD268">
        <v>6</v>
      </c>
      <c r="FE268">
        <v>6</v>
      </c>
      <c r="FF268">
        <v>6</v>
      </c>
      <c r="FG268">
        <v>6</v>
      </c>
      <c r="FH268">
        <v>7</v>
      </c>
      <c r="FI268">
        <v>7</v>
      </c>
      <c r="FJ268">
        <v>7</v>
      </c>
      <c r="FK268">
        <v>7</v>
      </c>
      <c r="FL268">
        <v>7</v>
      </c>
      <c r="FM268">
        <v>8</v>
      </c>
      <c r="FN268">
        <v>8</v>
      </c>
      <c r="FO268">
        <v>9</v>
      </c>
      <c r="FP268">
        <v>9</v>
      </c>
      <c r="FQ268">
        <v>9</v>
      </c>
      <c r="FR268">
        <v>9</v>
      </c>
      <c r="FS268">
        <v>13</v>
      </c>
      <c r="FT268">
        <v>18</v>
      </c>
      <c r="FU268">
        <v>18</v>
      </c>
      <c r="FV268">
        <v>19</v>
      </c>
      <c r="FW268">
        <v>20</v>
      </c>
      <c r="FX268">
        <v>20</v>
      </c>
      <c r="FY268">
        <v>23</v>
      </c>
      <c r="FZ268">
        <v>24</v>
      </c>
      <c r="GA268">
        <v>25</v>
      </c>
      <c r="GB268">
        <v>25</v>
      </c>
      <c r="GC268">
        <v>26</v>
      </c>
      <c r="GD268">
        <v>26</v>
      </c>
      <c r="GE268">
        <v>26</v>
      </c>
      <c r="GF268">
        <v>28</v>
      </c>
      <c r="GG268">
        <v>32</v>
      </c>
      <c r="GH268">
        <v>34</v>
      </c>
      <c r="GI268">
        <v>34</v>
      </c>
      <c r="GJ268">
        <v>36</v>
      </c>
      <c r="GK268">
        <v>40</v>
      </c>
      <c r="GL268">
        <v>41</v>
      </c>
      <c r="GM268">
        <v>53</v>
      </c>
      <c r="GN268">
        <v>67</v>
      </c>
      <c r="GO268">
        <v>69</v>
      </c>
      <c r="GP268">
        <v>70</v>
      </c>
      <c r="GQ268">
        <v>80</v>
      </c>
      <c r="GR268">
        <v>81</v>
      </c>
      <c r="GS268">
        <v>81</v>
      </c>
      <c r="GT268">
        <v>84</v>
      </c>
      <c r="GU268">
        <v>102</v>
      </c>
      <c r="GV268">
        <v>102</v>
      </c>
      <c r="GW268">
        <v>104</v>
      </c>
      <c r="GX268">
        <v>104</v>
      </c>
      <c r="GY268">
        <v>104</v>
      </c>
      <c r="GZ268">
        <v>122</v>
      </c>
      <c r="HA268">
        <v>128</v>
      </c>
      <c r="HB268">
        <v>128</v>
      </c>
      <c r="HC268">
        <v>130</v>
      </c>
      <c r="HD268">
        <v>132</v>
      </c>
      <c r="HE268">
        <v>135</v>
      </c>
      <c r="HF268">
        <v>141</v>
      </c>
      <c r="HG268">
        <v>150</v>
      </c>
      <c r="HH268">
        <v>151</v>
      </c>
      <c r="HI268">
        <v>152</v>
      </c>
      <c r="HJ268">
        <v>153</v>
      </c>
      <c r="HK268">
        <v>155</v>
      </c>
      <c r="HL268">
        <v>155</v>
      </c>
      <c r="HM268">
        <v>166</v>
      </c>
      <c r="HN268">
        <v>179</v>
      </c>
      <c r="HO268">
        <v>189</v>
      </c>
      <c r="HP268">
        <v>195</v>
      </c>
      <c r="HQ268">
        <v>196</v>
      </c>
      <c r="HR268">
        <v>196</v>
      </c>
      <c r="HS268">
        <v>202</v>
      </c>
      <c r="HT268">
        <v>203</v>
      </c>
      <c r="HU268">
        <v>206</v>
      </c>
      <c r="HV268">
        <v>206</v>
      </c>
      <c r="HW268">
        <v>206</v>
      </c>
      <c r="HX268">
        <v>206</v>
      </c>
      <c r="HY268">
        <v>206</v>
      </c>
      <c r="HZ268">
        <v>210</v>
      </c>
      <c r="IA268">
        <v>218</v>
      </c>
      <c r="IB268">
        <v>222</v>
      </c>
      <c r="IC268">
        <v>222</v>
      </c>
      <c r="ID268">
        <v>224</v>
      </c>
      <c r="IE268">
        <v>224</v>
      </c>
      <c r="IF268">
        <v>224</v>
      </c>
      <c r="IG268">
        <v>224</v>
      </c>
      <c r="IH268">
        <v>224</v>
      </c>
      <c r="II268">
        <v>224</v>
      </c>
      <c r="IJ268">
        <v>224</v>
      </c>
      <c r="IK268">
        <v>224</v>
      </c>
      <c r="IL268">
        <v>225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J62"/>
  <sheetViews>
    <sheetView topLeftCell="Q76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44" width="9" bestFit="1" customWidth="1"/>
  </cols>
  <sheetData>
    <row r="1" spans="1:244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</row>
    <row r="2" spans="1:244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9926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82735</v>
      </c>
      <c r="AN2">
        <f>'time_series_19-covid-Confirmed'!AP1</f>
        <v>84120</v>
      </c>
      <c r="AO2">
        <f>'time_series_19-covid-Confirmed'!AQ1</f>
        <v>86013</v>
      </c>
      <c r="AP2">
        <f>'time_series_19-covid-Confirmed'!AR1</f>
        <v>88395</v>
      </c>
      <c r="AQ2">
        <f>'time_series_19-covid-Confirmed'!AS1</f>
        <v>90372</v>
      </c>
      <c r="AR2">
        <f>'time_series_19-covid-Confirmed'!AT1</f>
        <v>92957</v>
      </c>
      <c r="AS2">
        <f>'time_series_19-covid-Confirmed'!AU1</f>
        <v>95272</v>
      </c>
      <c r="AT2">
        <f>'time_series_19-covid-Confirmed'!AV1</f>
        <v>98028</v>
      </c>
      <c r="AU2">
        <f>'time_series_19-covid-Confirmed'!AW1</f>
        <v>102018</v>
      </c>
      <c r="AV2">
        <f>'time_series_19-covid-Confirmed'!AX1</f>
        <v>106036</v>
      </c>
      <c r="AW2">
        <f>'time_series_19-covid-Confirmed'!AY1</f>
        <v>109993</v>
      </c>
      <c r="AX2">
        <f>'time_series_19-covid-Confirmed'!AZ1</f>
        <v>113946</v>
      </c>
      <c r="AY2">
        <f>'time_series_19-covid-Confirmed'!BA1</f>
        <v>118967</v>
      </c>
      <c r="AZ2">
        <f>'time_series_19-covid-Confirmed'!BB1</f>
        <v>126675</v>
      </c>
      <c r="BA2">
        <f>'time_series_19-covid-Confirmed'!BC1</f>
        <v>132450</v>
      </c>
      <c r="BB2">
        <f>'time_series_19-covid-Confirmed'!BD1</f>
        <v>146783</v>
      </c>
      <c r="BC2">
        <f>'time_series_19-covid-Confirmed'!BE1</f>
        <v>157801</v>
      </c>
      <c r="BD2">
        <f>'time_series_19-covid-Confirmed'!BF1</f>
        <v>169032</v>
      </c>
      <c r="BE2">
        <f>'time_series_19-covid-Confirmed'!BG1</f>
        <v>183677</v>
      </c>
      <c r="BF2">
        <f>'time_series_19-covid-Confirmed'!BH1</f>
        <v>199391</v>
      </c>
      <c r="BG2">
        <f>'time_series_19-covid-Confirmed'!BI1</f>
        <v>218683</v>
      </c>
      <c r="BH2">
        <f>'time_series_19-covid-Confirmed'!BJ1</f>
        <v>245633</v>
      </c>
      <c r="BI2">
        <f>'time_series_19-covid-Confirmed'!BK1</f>
        <v>275963</v>
      </c>
      <c r="BJ2">
        <f>'time_series_19-covid-Confirmed'!BL1</f>
        <v>307709</v>
      </c>
      <c r="BK2">
        <f>'time_series_19-covid-Confirmed'!BM1</f>
        <v>341784</v>
      </c>
      <c r="BL2">
        <f>'time_series_19-covid-Confirmed'!BN1</f>
        <v>384630</v>
      </c>
      <c r="BM2">
        <f>'time_series_19-covid-Confirmed'!BO1</f>
        <v>425787</v>
      </c>
      <c r="BN2">
        <f>'time_series_19-covid-Confirmed'!BP1</f>
        <v>476680</v>
      </c>
      <c r="BO2">
        <f>'time_series_19-covid-Confirmed'!BQ1</f>
        <v>539069</v>
      </c>
      <c r="BP2">
        <f>'time_series_19-covid-Confirmed'!BR1</f>
        <v>603910</v>
      </c>
      <c r="BQ2">
        <f>'time_series_19-covid-Confirmed'!BS1</f>
        <v>671653</v>
      </c>
      <c r="BR2">
        <f>'time_series_19-covid-Confirmed'!BT1</f>
        <v>731267</v>
      </c>
      <c r="BS2">
        <f>'time_series_19-covid-Confirmed'!BU1</f>
        <v>795997</v>
      </c>
      <c r="BT2">
        <f>'time_series_19-covid-Confirmed'!BV1</f>
        <v>872495</v>
      </c>
      <c r="BU2">
        <f>'time_series_19-covid-Confirmed'!BW1</f>
        <v>948663</v>
      </c>
      <c r="BV2">
        <f>'time_series_19-covid-Confirmed'!BX1</f>
        <v>1030010</v>
      </c>
      <c r="BW2">
        <f>'time_series_19-covid-Confirmed'!BY1</f>
        <v>1113203</v>
      </c>
      <c r="BX2">
        <f>'time_series_19-covid-Confirmed'!BZ1</f>
        <v>1193711</v>
      </c>
      <c r="BY2">
        <f>'time_series_19-covid-Confirmed'!CA1</f>
        <v>1265377</v>
      </c>
      <c r="BZ2">
        <f>'time_series_19-covid-Confirmed'!CB1</f>
        <v>1338067</v>
      </c>
      <c r="CA2">
        <f>'time_series_19-covid-Confirmed'!CC1</f>
        <v>1415186</v>
      </c>
      <c r="CB2">
        <f>'time_series_19-covid-Confirmed'!CD1</f>
        <v>1498895</v>
      </c>
      <c r="CC2">
        <f>'time_series_19-covid-Confirmed'!CE1</f>
        <v>1585483</v>
      </c>
      <c r="CD2">
        <f>'time_series_19-covid-Confirmed'!CF1</f>
        <v>1672988</v>
      </c>
      <c r="CE2">
        <f>'time_series_19-covid-Confirmed'!CG1</f>
        <v>1749872</v>
      </c>
      <c r="CF2">
        <f>'time_series_19-covid-Confirmed'!CH1</f>
        <v>1846819</v>
      </c>
      <c r="CG2">
        <f>'time_series_19-covid-Confirmed'!CI1</f>
        <v>1916464</v>
      </c>
      <c r="CH2">
        <f>'time_series_19-covid-Confirmed'!CJ1</f>
        <v>1986284</v>
      </c>
      <c r="CI2">
        <f>'time_series_19-covid-Confirmed'!CK1</f>
        <v>2067245</v>
      </c>
      <c r="CJ2">
        <f>'time_series_19-covid-Confirmed'!CL1</f>
        <v>2163941</v>
      </c>
      <c r="CK2">
        <f>'time_series_19-covid-Confirmed'!CM1</f>
        <v>2251672</v>
      </c>
      <c r="CL2">
        <f>'time_series_19-covid-Confirmed'!CN1</f>
        <v>2325485</v>
      </c>
      <c r="CM2">
        <f>'time_series_19-covid-Confirmed'!CO1</f>
        <v>2406054</v>
      </c>
      <c r="CN2">
        <f>'time_series_19-covid-Confirmed'!CP1</f>
        <v>2479522</v>
      </c>
      <c r="CO2">
        <f>'time_series_19-covid-Confirmed'!CQ1</f>
        <v>2554727</v>
      </c>
      <c r="CP2">
        <f>'time_series_19-covid-Confirmed'!CR1</f>
        <v>2631781</v>
      </c>
      <c r="CQ2">
        <f>'time_series_19-covid-Confirmed'!CS1</f>
        <v>2720583</v>
      </c>
      <c r="CR2">
        <f>'time_series_19-covid-Confirmed'!CT1</f>
        <v>2807495</v>
      </c>
      <c r="CS2">
        <f>'time_series_19-covid-Confirmed'!CU1</f>
        <v>2892296</v>
      </c>
      <c r="CT2">
        <f>'time_series_19-covid-Confirmed'!CV1</f>
        <v>2965076</v>
      </c>
      <c r="CU2">
        <f>'time_series_19-covid-Confirmed'!CW1</f>
        <v>3034072</v>
      </c>
      <c r="CV2">
        <f>'time_series_19-covid-Confirmed'!CX1</f>
        <v>3109425</v>
      </c>
      <c r="CW2">
        <f>'time_series_19-covid-Confirmed'!CY1</f>
        <v>3186589</v>
      </c>
      <c r="CX2">
        <f>'time_series_19-covid-Confirmed'!CZ1</f>
        <v>3270117</v>
      </c>
      <c r="CY2">
        <f>'time_series_19-covid-Confirmed'!DA1</f>
        <v>3357276</v>
      </c>
      <c r="CZ2">
        <f>'time_series_19-covid-Confirmed'!DB1</f>
        <v>3438689</v>
      </c>
      <c r="DA2">
        <f>'time_series_19-covid-Confirmed'!DC1</f>
        <v>3516333</v>
      </c>
      <c r="DB2">
        <f>'time_series_19-covid-Confirmed'!DD1</f>
        <v>3592506</v>
      </c>
      <c r="DC2">
        <f>'time_series_19-covid-Confirmed'!DE1</f>
        <v>3672660</v>
      </c>
      <c r="DD2">
        <f>'time_series_19-covid-Confirmed'!DF1</f>
        <v>3762727</v>
      </c>
      <c r="DE2">
        <f>'time_series_19-covid-Confirmed'!DG1</f>
        <v>3851894</v>
      </c>
      <c r="DF2">
        <f>'time_series_19-covid-Confirmed'!DH1</f>
        <v>3943470</v>
      </c>
      <c r="DG2">
        <f>'time_series_19-covid-Confirmed'!DI1</f>
        <v>4029169</v>
      </c>
      <c r="DH2">
        <f>'time_series_19-covid-Confirmed'!DJ1</f>
        <v>4105292</v>
      </c>
      <c r="DI2">
        <f>'time_series_19-covid-Confirmed'!DK1</f>
        <v>4181640</v>
      </c>
      <c r="DJ2">
        <f>'time_series_19-covid-Confirmed'!DL1</f>
        <v>4265367</v>
      </c>
      <c r="DK2">
        <f>'time_series_19-covid-Confirmed'!DM1</f>
        <v>4350206</v>
      </c>
      <c r="DL2">
        <f>'time_series_19-covid-Confirmed'!DN1</f>
        <v>4447281</v>
      </c>
      <c r="DM2">
        <f>'time_series_19-covid-Confirmed'!DO1</f>
        <v>4543711</v>
      </c>
      <c r="DN2">
        <f>'time_series_19-covid-Confirmed'!DP1</f>
        <v>4639021</v>
      </c>
      <c r="DO2">
        <f>'time_series_19-covid-Confirmed'!DQ1</f>
        <v>4717335</v>
      </c>
      <c r="DP2">
        <f>'time_series_19-covid-Confirmed'!DR1</f>
        <v>4805823</v>
      </c>
      <c r="DQ2">
        <f>'time_series_19-covid-Confirmed'!DS1</f>
        <v>4902461</v>
      </c>
      <c r="DR2">
        <f>'time_series_19-covid-Confirmed'!DT1</f>
        <v>5005574</v>
      </c>
      <c r="DS2">
        <f>'time_series_19-covid-Confirmed'!DU1</f>
        <v>5111869</v>
      </c>
      <c r="DT2">
        <f>'time_series_19-covid-Confirmed'!DV1</f>
        <v>5218664</v>
      </c>
      <c r="DU2">
        <f>'time_series_19-covid-Confirmed'!DW1</f>
        <v>5323977</v>
      </c>
      <c r="DV2">
        <f>'time_series_19-covid-Confirmed'!DX1</f>
        <v>5419242</v>
      </c>
      <c r="DW2">
        <f>'time_series_19-covid-Confirmed'!DY1</f>
        <v>5506311</v>
      </c>
      <c r="DX2">
        <f>'time_series_19-covid-Confirmed'!DZ1</f>
        <v>5598982</v>
      </c>
      <c r="DY2">
        <f>'time_series_19-covid-Confirmed'!EA1</f>
        <v>5701734</v>
      </c>
      <c r="DZ2">
        <f>'time_series_19-covid-Confirmed'!EB1</f>
        <v>5821183</v>
      </c>
      <c r="EA2">
        <f>'time_series_19-covid-Confirmed'!EC1</f>
        <v>5942378</v>
      </c>
      <c r="EB2">
        <f>'time_series_19-covid-Confirmed'!ED1</f>
        <v>6080002</v>
      </c>
      <c r="EC2">
        <f>'time_series_19-covid-Confirmed'!EE1</f>
        <v>6187396</v>
      </c>
      <c r="ED2">
        <f>'time_series_19-covid-Confirmed'!EF1</f>
        <v>6282981</v>
      </c>
      <c r="EE2">
        <f>'time_series_19-covid-Confirmed'!EG1</f>
        <v>6403944</v>
      </c>
      <c r="EF2">
        <f>'time_series_19-covid-Confirmed'!EH1</f>
        <v>6522099</v>
      </c>
      <c r="EG2">
        <f>'time_series_19-covid-Confirmed'!EI1</f>
        <v>6649014</v>
      </c>
      <c r="EH2">
        <f>'time_series_19-covid-Confirmed'!EJ1</f>
        <v>6779972</v>
      </c>
      <c r="EI2">
        <f>'time_series_19-covid-Confirmed'!EK1</f>
        <v>6915760</v>
      </c>
      <c r="EJ2">
        <f>'time_series_19-covid-Confirmed'!EL1</f>
        <v>7027674</v>
      </c>
      <c r="EK2">
        <f>'time_series_19-covid-Confirmed'!EM1</f>
        <v>7130092</v>
      </c>
      <c r="EL2">
        <f>'time_series_19-covid-Confirmed'!EN1</f>
        <v>7254608</v>
      </c>
      <c r="EM2">
        <f>'time_series_19-covid-Confirmed'!EO1</f>
        <v>7389151</v>
      </c>
      <c r="EN2">
        <f>'time_series_19-covid-Confirmed'!EP1</f>
        <v>7527086</v>
      </c>
      <c r="EO2">
        <f>'time_series_19-covid-Confirmed'!EQ1</f>
        <v>7656149</v>
      </c>
      <c r="EP2">
        <f>'time_series_19-covid-Confirmed'!ER1</f>
        <v>7791901</v>
      </c>
      <c r="EQ2">
        <f>'time_series_19-covid-Confirmed'!ES1</f>
        <v>7925110</v>
      </c>
      <c r="ER2">
        <f>'time_series_19-covid-Confirmed'!ET1</f>
        <v>8044663</v>
      </c>
      <c r="ES2">
        <f>'time_series_19-covid-Confirmed'!EU1</f>
        <v>8186473</v>
      </c>
      <c r="ET2">
        <f>'time_series_19-covid-Confirmed'!EV1</f>
        <v>8328685</v>
      </c>
      <c r="EU2">
        <f>'time_series_19-covid-Confirmed'!EW1</f>
        <v>8468705</v>
      </c>
      <c r="EV2">
        <f>'time_series_19-covid-Confirmed'!EX1</f>
        <v>8648774</v>
      </c>
      <c r="EW2">
        <f>'time_series_19-covid-Confirmed'!EY1</f>
        <v>8806595</v>
      </c>
      <c r="EX2">
        <f>'time_series_19-covid-Confirmed'!EZ1</f>
        <v>8935273</v>
      </c>
      <c r="EY2">
        <f>'time_series_19-covid-Confirmed'!FA1</f>
        <v>9073260</v>
      </c>
      <c r="EZ2">
        <f>'time_series_19-covid-Confirmed'!FB1</f>
        <v>9238052</v>
      </c>
      <c r="FA2">
        <f>'time_series_19-covid-Confirmed'!FC1</f>
        <v>9409498</v>
      </c>
      <c r="FB2">
        <f>'time_series_19-covid-Confirmed'!FD1</f>
        <v>9587195</v>
      </c>
      <c r="FC2">
        <f>'time_series_19-covid-Confirmed'!FE1</f>
        <v>9778566</v>
      </c>
      <c r="FD2">
        <f>'time_series_19-covid-Confirmed'!FF1</f>
        <v>9957498</v>
      </c>
      <c r="FE2">
        <f>'time_series_19-covid-Confirmed'!FG1</f>
        <v>10119644</v>
      </c>
      <c r="FF2">
        <f>'time_series_19-covid-Confirmed'!FH1</f>
        <v>10275992</v>
      </c>
      <c r="FG2">
        <f>'time_series_19-covid-Confirmed'!FI1</f>
        <v>10449832</v>
      </c>
      <c r="FH2">
        <f>'time_series_19-covid-Confirmed'!FJ1</f>
        <v>10666930</v>
      </c>
      <c r="FI2">
        <f>'time_series_19-covid-Confirmed'!FK1</f>
        <v>10874417</v>
      </c>
      <c r="FJ2">
        <f>'time_series_19-covid-Confirmed'!FL1</f>
        <v>11077903</v>
      </c>
      <c r="FK2">
        <f>'time_series_19-covid-Confirmed'!FM1</f>
        <v>11271954</v>
      </c>
      <c r="FL2">
        <f>'time_series_19-covid-Confirmed'!FN1</f>
        <v>11454850</v>
      </c>
      <c r="FM2">
        <f>'time_series_19-covid-Confirmed'!FO1</f>
        <v>11620802</v>
      </c>
      <c r="FN2">
        <f>'time_series_19-covid-Confirmed'!FP1</f>
        <v>11831641</v>
      </c>
      <c r="FO2">
        <f>'time_series_19-covid-Confirmed'!FQ1</f>
        <v>12043466</v>
      </c>
      <c r="FP2">
        <f>'time_series_19-covid-Confirmed'!FR1</f>
        <v>12271553</v>
      </c>
      <c r="FQ2">
        <f>'time_series_19-covid-Confirmed'!FS1</f>
        <v>12503942</v>
      </c>
      <c r="FR2">
        <f>'time_series_19-covid-Confirmed'!FT1</f>
        <v>12720381</v>
      </c>
      <c r="FS2">
        <f>'time_series_19-covid-Confirmed'!FU1</f>
        <v>12913142</v>
      </c>
      <c r="FT2">
        <f>'time_series_19-covid-Confirmed'!FV1</f>
        <v>13105192</v>
      </c>
      <c r="FU2">
        <f>'time_series_19-covid-Confirmed'!FW1</f>
        <v>13326971</v>
      </c>
      <c r="FV2">
        <f>'time_series_19-covid-Confirmed'!FX1</f>
        <v>13557898</v>
      </c>
      <c r="FW2">
        <f>'time_series_19-covid-Confirmed'!FY1</f>
        <v>13810459</v>
      </c>
      <c r="FX2">
        <f>'time_series_19-covid-Confirmed'!FZ1</f>
        <v>14052261</v>
      </c>
      <c r="FY2">
        <f>'time_series_19-covid-Confirmed'!GA1</f>
        <v>14290096</v>
      </c>
      <c r="FZ2">
        <f>'time_series_19-covid-Confirmed'!GB1</f>
        <v>14504853</v>
      </c>
      <c r="GA2">
        <f>'time_series_19-covid-Confirmed'!GC1</f>
        <v>14710995</v>
      </c>
      <c r="GB2">
        <f>'time_series_19-covid-Confirmed'!GD1</f>
        <v>14944726</v>
      </c>
      <c r="GC2">
        <f>'time_series_19-covid-Confirmed'!GE1</f>
        <v>15225164</v>
      </c>
      <c r="GD2">
        <f>'time_series_19-covid-Confirmed'!GF1</f>
        <v>15507881</v>
      </c>
      <c r="GE2">
        <f>'time_series_19-covid-Confirmed'!GG1</f>
        <v>15789074</v>
      </c>
      <c r="GF2">
        <f>'time_series_19-covid-Confirmed'!GH1</f>
        <v>16044757</v>
      </c>
      <c r="GG2">
        <f>'time_series_19-covid-Confirmed'!GI1</f>
        <v>16258079</v>
      </c>
      <c r="GH2">
        <f>'time_series_19-covid-Confirmed'!GJ1</f>
        <v>16484206</v>
      </c>
      <c r="GI2">
        <f>'time_series_19-covid-Confirmed'!GK1</f>
        <v>16736727</v>
      </c>
      <c r="GJ2">
        <f>'time_series_19-covid-Confirmed'!GL1</f>
        <v>17025889</v>
      </c>
      <c r="GK2">
        <f>'time_series_19-covid-Confirmed'!GM1</f>
        <v>17306523</v>
      </c>
      <c r="GL2">
        <f>'time_series_19-covid-Confirmed'!GN1</f>
        <v>17596559</v>
      </c>
      <c r="GM2">
        <f>'time_series_19-covid-Confirmed'!GO1</f>
        <v>17847574</v>
      </c>
      <c r="GN2">
        <f>'time_series_19-covid-Confirmed'!GP1</f>
        <v>18076718</v>
      </c>
      <c r="GO2">
        <f>'time_series_19-covid-Confirmed'!GQ1</f>
        <v>18278778</v>
      </c>
      <c r="GP2">
        <f>'time_series_19-covid-Confirmed'!GR1</f>
        <v>18537524</v>
      </c>
      <c r="GQ2">
        <f>'time_series_19-covid-Confirmed'!GS1</f>
        <v>18808754</v>
      </c>
      <c r="GR2">
        <f>'time_series_19-covid-Confirmed'!GT1</f>
        <v>19093901</v>
      </c>
      <c r="GS2">
        <f>'time_series_19-covid-Confirmed'!GU1</f>
        <v>19374812</v>
      </c>
      <c r="GT2">
        <f>'time_series_19-covid-Confirmed'!GV1</f>
        <v>19634542</v>
      </c>
      <c r="GU2">
        <f>'time_series_19-covid-Confirmed'!GW1</f>
        <v>19858792</v>
      </c>
      <c r="GV2">
        <f>'time_series_19-covid-Confirmed'!GX1</f>
        <v>20086280</v>
      </c>
      <c r="GW2">
        <f>'time_series_19-covid-Confirmed'!GY1</f>
        <v>20341107</v>
      </c>
      <c r="GX2">
        <f>'time_series_19-covid-Confirmed'!GZ1</f>
        <v>20618174</v>
      </c>
      <c r="GY2">
        <f>'time_series_19-covid-Confirmed'!HA1</f>
        <v>20904123</v>
      </c>
      <c r="GZ2">
        <f>'time_series_19-covid-Confirmed'!HB1</f>
        <v>21208474</v>
      </c>
      <c r="HA2">
        <f>'time_series_19-covid-Confirmed'!HC1</f>
        <v>21456826</v>
      </c>
      <c r="HB2">
        <f>'time_series_19-covid-Confirmed'!HD1</f>
        <v>21669376</v>
      </c>
      <c r="HC2">
        <f>'time_series_19-covid-Confirmed'!HE1</f>
        <v>21878471</v>
      </c>
      <c r="HD2">
        <f>'time_series_19-covid-Confirmed'!HF1</f>
        <v>22134679</v>
      </c>
      <c r="HE2">
        <f>'time_series_19-covid-Confirmed'!HG1</f>
        <v>22408212</v>
      </c>
      <c r="HF2">
        <f>'time_series_19-covid-Confirmed'!HH1</f>
        <v>22675329</v>
      </c>
      <c r="HG2">
        <f>'time_series_19-covid-Confirmed'!HI1</f>
        <v>22946050</v>
      </c>
      <c r="HH2">
        <f>'time_series_19-covid-Confirmed'!HJ1</f>
        <v>23211563</v>
      </c>
      <c r="HI2">
        <f>'time_series_19-covid-Confirmed'!HK1</f>
        <v>23417506</v>
      </c>
      <c r="HJ2">
        <f>'time_series_19-covid-Confirmed'!HL1</f>
        <v>23643854</v>
      </c>
      <c r="HK2">
        <f>'time_series_19-covid-Confirmed'!HM1</f>
        <v>23885885</v>
      </c>
      <c r="HL2">
        <f>'time_series_19-covid-Confirmed'!HN1</f>
        <v>24173746</v>
      </c>
      <c r="HM2">
        <f>'time_series_19-covid-Confirmed'!HO1</f>
        <v>24452944</v>
      </c>
      <c r="HN2">
        <f>'time_series_19-covid-Confirmed'!HP1</f>
        <v>24734448</v>
      </c>
      <c r="HO2">
        <f>'time_series_19-covid-Confirmed'!HQ1</f>
        <v>24996456</v>
      </c>
      <c r="HP2">
        <f>'time_series_19-covid-Confirmed'!HR1</f>
        <v>25222709</v>
      </c>
      <c r="HQ2">
        <f>'time_series_19-covid-Confirmed'!HS1</f>
        <v>25484767</v>
      </c>
      <c r="HR2">
        <f>'time_series_19-covid-Confirmed'!HT1</f>
        <v>25749642</v>
      </c>
      <c r="HS2">
        <f>'time_series_19-covid-Confirmed'!HU1</f>
        <v>26031410</v>
      </c>
      <c r="HT2">
        <f>'time_series_19-covid-Confirmed'!HV1</f>
        <v>26304856</v>
      </c>
      <c r="HU2">
        <f>'time_series_19-covid-Confirmed'!HW1</f>
        <v>26617971</v>
      </c>
      <c r="HV2">
        <f>'time_series_19-covid-Confirmed'!HX1</f>
        <v>26881547</v>
      </c>
      <c r="HW2">
        <f>'time_series_19-covid-Confirmed'!HY1</f>
        <v>27103845</v>
      </c>
      <c r="HX2">
        <f>'time_series_19-covid-Confirmed'!HZ1</f>
        <v>27337760</v>
      </c>
      <c r="HY2">
        <f>'time_series_19-covid-Confirmed'!IA1</f>
        <v>27570742</v>
      </c>
      <c r="HZ2">
        <f>'time_series_19-covid-Confirmed'!IB1</f>
        <v>27862680</v>
      </c>
      <c r="IA2">
        <f>'time_series_19-covid-Confirmed'!IC1</f>
        <v>28161434</v>
      </c>
      <c r="IB2">
        <f>'time_series_19-covid-Confirmed'!ID1</f>
        <v>28481322</v>
      </c>
      <c r="IC2">
        <f>'time_series_19-covid-Confirmed'!IE1</f>
        <v>28758945</v>
      </c>
      <c r="ID2">
        <f>'time_series_19-covid-Confirmed'!IF1</f>
        <v>28995373</v>
      </c>
      <c r="IE2">
        <f>'time_series_19-covid-Confirmed'!IG1</f>
        <v>29274650</v>
      </c>
      <c r="IF2">
        <f>'time_series_19-covid-Confirmed'!IH1</f>
        <v>29557942</v>
      </c>
      <c r="IG2">
        <f>'time_series_19-covid-Confirmed'!II1</f>
        <v>29861949</v>
      </c>
      <c r="IH2">
        <f>'time_series_19-covid-Confirmed'!IJ1</f>
        <v>30175313</v>
      </c>
      <c r="II2">
        <f>'time_series_19-covid-Confirmed'!IK1</f>
        <v>30406197</v>
      </c>
      <c r="IJ2">
        <f>'time_series_19-covid-Confirmed'!IL1</f>
        <v>30685001</v>
      </c>
    </row>
    <row r="3" spans="1:244" x14ac:dyDescent="0.35">
      <c r="A3" t="s">
        <v>273</v>
      </c>
      <c r="B3" t="str">
        <f>"(220-226;252-254;261)"</f>
        <v>(220-226;252-254;261)</v>
      </c>
      <c r="C3">
        <f>SUM('time_series_19-covid-Confirmed'!E249:E259)</f>
        <v>0</v>
      </c>
      <c r="D3">
        <f>SUM('time_series_19-covid-Confirmed'!F249:F259)</f>
        <v>0</v>
      </c>
      <c r="E3">
        <f>SUM('time_series_19-covid-Confirmed'!G249:G259)</f>
        <v>0</v>
      </c>
      <c r="F3">
        <f>SUM('time_series_19-covid-Confirmed'!H249:H259)</f>
        <v>0</v>
      </c>
      <c r="G3">
        <f>SUM('time_series_19-covid-Confirmed'!I249:I259)</f>
        <v>0</v>
      </c>
      <c r="H3">
        <f>SUM('time_series_19-covid-Confirmed'!J249:J259)</f>
        <v>0</v>
      </c>
      <c r="I3">
        <f>SUM('time_series_19-covid-Confirmed'!K249:K259)</f>
        <v>0</v>
      </c>
      <c r="J3">
        <f>SUM('time_series_19-covid-Confirmed'!L249:L259)</f>
        <v>0</v>
      </c>
      <c r="K3">
        <f>SUM('time_series_19-covid-Confirmed'!M249:M259)</f>
        <v>0</v>
      </c>
      <c r="L3">
        <f>SUM('time_series_19-covid-Confirmed'!N249:N259)</f>
        <v>2</v>
      </c>
      <c r="M3">
        <f>SUM('time_series_19-covid-Confirmed'!O249:O259)</f>
        <v>2</v>
      </c>
      <c r="N3">
        <f>SUM('time_series_19-covid-Confirmed'!P249:P259)</f>
        <v>2</v>
      </c>
      <c r="O3">
        <f>SUM('time_series_19-covid-Confirmed'!Q249:Q259)</f>
        <v>8</v>
      </c>
      <c r="P3">
        <f>SUM('time_series_19-covid-Confirmed'!R249:R259)</f>
        <v>8</v>
      </c>
      <c r="Q3">
        <f>SUM('time_series_19-covid-Confirmed'!S249:S259)</f>
        <v>9</v>
      </c>
      <c r="R3">
        <f>SUM('time_series_19-covid-Confirmed'!T249:T259)</f>
        <v>9</v>
      </c>
      <c r="S3">
        <f>SUM('time_series_19-covid-Confirmed'!U249:U259)</f>
        <v>9</v>
      </c>
      <c r="T3">
        <f>SUM('time_series_19-covid-Confirmed'!V249:V259)</f>
        <v>13</v>
      </c>
      <c r="U3">
        <f>SUM('time_series_19-covid-Confirmed'!W249:W259)</f>
        <v>14</v>
      </c>
      <c r="V3">
        <f>SUM('time_series_19-covid-Confirmed'!X249:X259)</f>
        <v>14</v>
      </c>
      <c r="W3">
        <f>SUM('time_series_19-covid-Confirmed'!Y249:Y259)</f>
        <v>15</v>
      </c>
      <c r="X3">
        <f>SUM('time_series_19-covid-Confirmed'!Z249:Z259)</f>
        <v>16</v>
      </c>
      <c r="Y3">
        <f>SUM('time_series_19-covid-Confirmed'!AA249:AA259)</f>
        <v>17</v>
      </c>
      <c r="Z3">
        <f>SUM('time_series_19-covid-Confirmed'!AB249:AB259)</f>
        <v>18</v>
      </c>
      <c r="AA3">
        <f>SUM('time_series_19-covid-Confirmed'!AC249:AC259)</f>
        <v>18</v>
      </c>
      <c r="AB3">
        <f>SUM('time_series_19-covid-Confirmed'!AD249:AD259)</f>
        <v>18</v>
      </c>
      <c r="AC3">
        <f>SUM('time_series_19-covid-Confirmed'!AE249:AE259)</f>
        <v>19</v>
      </c>
      <c r="AD3">
        <f>SUM('time_series_19-covid-Confirmed'!AF249:AF259)</f>
        <v>19</v>
      </c>
      <c r="AE3">
        <f>SUM('time_series_19-covid-Confirmed'!AG249:AG259)</f>
        <v>20</v>
      </c>
      <c r="AF3">
        <f>SUM('time_series_19-covid-Confirmed'!AH249:AH259)</f>
        <v>22</v>
      </c>
      <c r="AG3">
        <f>SUM('time_series_19-covid-Confirmed'!AI249:AI259)</f>
        <v>23</v>
      </c>
      <c r="AH3">
        <f>SUM('time_series_19-covid-Confirmed'!AJ249:AJ259)</f>
        <v>23</v>
      </c>
      <c r="AI3">
        <f>SUM('time_series_19-covid-Confirmed'!AK249:AK259)</f>
        <v>28</v>
      </c>
      <c r="AJ3">
        <f>SUM('time_series_19-covid-Confirmed'!AL249:AL259)</f>
        <v>30</v>
      </c>
      <c r="AK3">
        <f>SUM('time_series_19-covid-Confirmed'!AM249:AM259)</f>
        <v>34</v>
      </c>
      <c r="AL3">
        <f>SUM('time_series_19-covid-Confirmed'!AN249:AN259)</f>
        <v>37</v>
      </c>
      <c r="AM3">
        <f>SUM('time_series_19-covid-Confirmed'!AO249:AO259)</f>
        <v>44</v>
      </c>
      <c r="AN3">
        <f>SUM('time_series_19-covid-Confirmed'!AP249:AP259)</f>
        <v>56</v>
      </c>
      <c r="AO3">
        <f>SUM('time_series_19-covid-Confirmed'!AQ249:AQ259)</f>
        <v>61</v>
      </c>
      <c r="AP3">
        <f>SUM('time_series_19-covid-Confirmed'!AR249:AR259)</f>
        <v>94</v>
      </c>
      <c r="AQ3">
        <f>SUM('time_series_19-covid-Confirmed'!AS249:AS259)</f>
        <v>134</v>
      </c>
      <c r="AR3">
        <f>SUM('time_series_19-covid-Confirmed'!AT249:AT259)</f>
        <v>189</v>
      </c>
      <c r="AS3">
        <f>SUM('time_series_19-covid-Confirmed'!AU249:AU259)</f>
        <v>246</v>
      </c>
      <c r="AT3">
        <f>SUM('time_series_19-covid-Confirmed'!AV249:AV259)</f>
        <v>295</v>
      </c>
      <c r="AU3">
        <f>SUM('time_series_19-covid-Confirmed'!AW249:AW259)</f>
        <v>374</v>
      </c>
      <c r="AV3">
        <f>SUM('time_series_19-covid-Confirmed'!AX249:AX259)</f>
        <v>429</v>
      </c>
      <c r="AW3">
        <f>SUM('time_series_19-covid-Confirmed'!AY249:AY259)</f>
        <v>483</v>
      </c>
      <c r="AX3">
        <f>SUM('time_series_19-covid-Confirmed'!AZ249:AZ259)</f>
        <v>630</v>
      </c>
      <c r="AY3">
        <f>SUM('time_series_19-covid-Confirmed'!BA249:BA259)</f>
        <v>889</v>
      </c>
      <c r="AZ3">
        <f>SUM('time_series_19-covid-Confirmed'!BB249:BB259)</f>
        <v>1301</v>
      </c>
      <c r="BA3">
        <f>SUM('time_series_19-covid-Confirmed'!BC249:BC259)</f>
        <v>1790</v>
      </c>
      <c r="BB3">
        <f>SUM('time_series_19-covid-Confirmed'!BD249:BD259)</f>
        <v>2270</v>
      </c>
      <c r="BC3">
        <f>SUM('time_series_19-covid-Confirmed'!BE249:BE259)</f>
        <v>2634</v>
      </c>
      <c r="BD3">
        <f>SUM('time_series_19-covid-Confirmed'!BF249:BF259)</f>
        <v>3077</v>
      </c>
      <c r="BE3">
        <f>SUM('time_series_19-covid-Confirmed'!BG249:BG259)</f>
        <v>3692</v>
      </c>
      <c r="BF3">
        <f>SUM('time_series_19-covid-Confirmed'!BH249:BH259)</f>
        <v>4462</v>
      </c>
      <c r="BG3">
        <f>SUM('time_series_19-covid-Confirmed'!BI249:BI259)</f>
        <v>5467</v>
      </c>
      <c r="BH3">
        <f>SUM('time_series_19-covid-Confirmed'!BJ249:BJ259)</f>
        <v>6533</v>
      </c>
      <c r="BI3">
        <f>SUM('time_series_19-covid-Confirmed'!BK249:BK259)</f>
        <v>7791</v>
      </c>
      <c r="BJ3">
        <f>SUM('time_series_19-covid-Confirmed'!BL249:BL259)</f>
        <v>9006</v>
      </c>
      <c r="BK3">
        <f>SUM('time_series_19-covid-Confirmed'!BM249:BM259)</f>
        <v>10395</v>
      </c>
      <c r="BL3">
        <f>SUM('time_series_19-covid-Confirmed'!BN249:BN259)</f>
        <v>12744</v>
      </c>
      <c r="BM3">
        <f>SUM('time_series_19-covid-Confirmed'!BO249:BO259)</f>
        <v>15126</v>
      </c>
      <c r="BN3">
        <f>SUM('time_series_19-covid-Confirmed'!BP249:BP259)</f>
        <v>17843</v>
      </c>
      <c r="BO3">
        <f>SUM('time_series_19-covid-Confirmed'!BQ249:BQ259)</f>
        <v>20970</v>
      </c>
      <c r="BP3">
        <f>SUM('time_series_19-covid-Confirmed'!BR249:BR259)</f>
        <v>24219</v>
      </c>
      <c r="BQ3">
        <f>SUM('time_series_19-covid-Confirmed'!BS249:BS259)</f>
        <v>27062</v>
      </c>
      <c r="BR3">
        <f>SUM('time_series_19-covid-Confirmed'!BT249:BT259)</f>
        <v>29954</v>
      </c>
      <c r="BS3">
        <f>SUM('time_series_19-covid-Confirmed'!BU249:BU259)</f>
        <v>34281</v>
      </c>
      <c r="BT3">
        <f>SUM('time_series_19-covid-Confirmed'!BV249:BV259)</f>
        <v>38815</v>
      </c>
      <c r="BU3">
        <f>SUM('time_series_19-covid-Confirmed'!BW249:BW259)</f>
        <v>43789</v>
      </c>
      <c r="BV3">
        <f>SUM('time_series_19-covid-Confirmed'!BX249:BX259)</f>
        <v>48718</v>
      </c>
      <c r="BW3">
        <f>SUM('time_series_19-covid-Confirmed'!BY249:BY259)</f>
        <v>53699</v>
      </c>
      <c r="BX3">
        <f>SUM('time_series_19-covid-Confirmed'!BZ249:BZ259)</f>
        <v>57772</v>
      </c>
      <c r="BY3">
        <f>SUM('time_series_19-covid-Confirmed'!CA249:CA259)</f>
        <v>61422</v>
      </c>
      <c r="BZ3">
        <f>SUM('time_series_19-covid-Confirmed'!CB249:CB259)</f>
        <v>66738</v>
      </c>
      <c r="CA3">
        <f>SUM('time_series_19-covid-Confirmed'!CC249:CC259)</f>
        <v>72224</v>
      </c>
      <c r="CB3">
        <f>SUM('time_series_19-covid-Confirmed'!CD249:CD259)</f>
        <v>77387</v>
      </c>
      <c r="CC3">
        <f>SUM('time_series_19-covid-Confirmed'!CE249:CE259)</f>
        <v>82293</v>
      </c>
      <c r="CD3">
        <f>SUM('time_series_19-covid-Confirmed'!CF249:CF259)</f>
        <v>86660</v>
      </c>
      <c r="CE3">
        <f>SUM('time_series_19-covid-Confirmed'!CG249:CG259)</f>
        <v>90273</v>
      </c>
      <c r="CF3">
        <f>SUM('time_series_19-covid-Confirmed'!CH249:CH259)</f>
        <v>93812</v>
      </c>
      <c r="CG3">
        <f>SUM('time_series_19-covid-Confirmed'!CI249:CI259)</f>
        <v>98017</v>
      </c>
      <c r="CH3">
        <f>SUM('time_series_19-covid-Confirmed'!CJ249:CJ259)</f>
        <v>102365</v>
      </c>
      <c r="CI3">
        <f>SUM('time_series_19-covid-Confirmed'!CK249:CK259)</f>
        <v>107465</v>
      </c>
      <c r="CJ3">
        <f>SUM('time_series_19-covid-Confirmed'!CL249:CL259)</f>
        <v>112808</v>
      </c>
      <c r="CK3">
        <f>SUM('time_series_19-covid-Confirmed'!CM249:CM259)</f>
        <v>117798</v>
      </c>
      <c r="CL3">
        <f>SUM('time_series_19-covid-Confirmed'!CN249:CN259)</f>
        <v>122534</v>
      </c>
      <c r="CM3">
        <f>SUM('time_series_19-covid-Confirmed'!CO249:CO259)</f>
        <v>126394</v>
      </c>
      <c r="CN3">
        <f>SUM('time_series_19-covid-Confirmed'!CP249:CP259)</f>
        <v>131260</v>
      </c>
      <c r="CO3">
        <f>SUM('time_series_19-covid-Confirmed'!CQ249:CQ259)</f>
        <v>136035</v>
      </c>
      <c r="CP3">
        <f>SUM('time_series_19-covid-Confirmed'!CR249:CR259)</f>
        <v>141540</v>
      </c>
      <c r="CQ3">
        <f>SUM('time_series_19-covid-Confirmed'!CS249:CS259)</f>
        <v>146708</v>
      </c>
      <c r="CR3">
        <f>SUM('time_series_19-covid-Confirmed'!CT249:CT259)</f>
        <v>151689</v>
      </c>
      <c r="CS3">
        <f>SUM('time_series_19-covid-Confirmed'!CU249:CU259)</f>
        <v>155453</v>
      </c>
      <c r="CT3">
        <f>SUM('time_series_19-covid-Confirmed'!CV249:CV259)</f>
        <v>158926</v>
      </c>
      <c r="CU3">
        <f>SUM('time_series_19-covid-Confirmed'!CW249:CW259)</f>
        <v>163630</v>
      </c>
      <c r="CV3">
        <f>SUM('time_series_19-covid-Confirmed'!CX249:CX259)</f>
        <v>168357</v>
      </c>
      <c r="CW3">
        <f>SUM('time_series_19-covid-Confirmed'!CY249:CY259)</f>
        <v>173807</v>
      </c>
      <c r="CX3">
        <f>SUM('time_series_19-covid-Confirmed'!CZ249:CZ259)</f>
        <v>178771</v>
      </c>
      <c r="CY3">
        <f>SUM('time_series_19-covid-Confirmed'!DA249:DA259)</f>
        <v>183501</v>
      </c>
      <c r="CZ3">
        <f>SUM('time_series_19-covid-Confirmed'!DB249:DB259)</f>
        <v>186731</v>
      </c>
      <c r="DA3">
        <f>SUM('time_series_19-covid-Confirmed'!DC249:DC259)</f>
        <v>189708</v>
      </c>
      <c r="DB3">
        <f>SUM('time_series_19-covid-Confirmed'!DD249:DD259)</f>
        <v>193091</v>
      </c>
      <c r="DC3">
        <f>SUM('time_series_19-covid-Confirmed'!DE249:DE259)</f>
        <v>196780</v>
      </c>
      <c r="DD3">
        <f>SUM('time_series_19-covid-Confirmed'!DF249:DF259)</f>
        <v>200616</v>
      </c>
      <c r="DE3">
        <f>SUM('time_series_19-covid-Confirmed'!DG249:DG259)</f>
        <v>204387</v>
      </c>
      <c r="DF3">
        <f>SUM('time_series_19-covid-Confirmed'!DH249:DH259)</f>
        <v>207439</v>
      </c>
      <c r="DG3">
        <f>SUM('time_series_19-covid-Confirmed'!DI249:DI259)</f>
        <v>209589</v>
      </c>
      <c r="DH3">
        <f>SUM('time_series_19-covid-Confirmed'!DJ249:DJ259)</f>
        <v>211911</v>
      </c>
      <c r="DI3">
        <f>SUM('time_series_19-covid-Confirmed'!DK249:DK259)</f>
        <v>215500</v>
      </c>
      <c r="DJ3">
        <f>SUM('time_series_19-covid-Confirmed'!DL249:DL259)</f>
        <v>218895</v>
      </c>
      <c r="DK3">
        <f>SUM('time_series_19-covid-Confirmed'!DM249:DM259)</f>
        <v>222195</v>
      </c>
      <c r="DL3">
        <f>SUM('time_series_19-covid-Confirmed'!DN249:DN259)</f>
        <v>224813</v>
      </c>
      <c r="DM3">
        <f>SUM('time_series_19-covid-Confirmed'!DO249:DO259)</f>
        <v>227334</v>
      </c>
      <c r="DN3">
        <f>SUM('time_series_19-covid-Confirmed'!DP249:DP259)</f>
        <v>229406</v>
      </c>
      <c r="DO3">
        <f>SUM('time_series_19-covid-Confirmed'!DQ249:DQ259)</f>
        <v>231232</v>
      </c>
      <c r="DP3">
        <f>SUM('time_series_19-covid-Confirmed'!DR249:DR259)</f>
        <v>233809</v>
      </c>
      <c r="DQ3">
        <f>SUM('time_series_19-covid-Confirmed'!DS249:DS259)</f>
        <v>236867</v>
      </c>
      <c r="DR3">
        <f>SUM('time_series_19-covid-Confirmed'!DT249:DT259)</f>
        <v>239579</v>
      </c>
      <c r="DS3">
        <f>SUM('time_series_19-covid-Confirmed'!DU249:DU259)</f>
        <v>242133</v>
      </c>
      <c r="DT3">
        <f>SUM('time_series_19-covid-Confirmed'!DV249:DV259)</f>
        <v>244174</v>
      </c>
      <c r="DU3">
        <f>SUM('time_series_19-covid-Confirmed'!DW249:DW259)</f>
        <v>245682</v>
      </c>
      <c r="DV3">
        <f>SUM('time_series_19-covid-Confirmed'!DX249:DX259)</f>
        <v>247037</v>
      </c>
      <c r="DW3">
        <f>SUM('time_series_19-covid-Confirmed'!DY249:DY259)</f>
        <v>248650</v>
      </c>
      <c r="DX3">
        <f>SUM('time_series_19-covid-Confirmed'!DZ249:DZ259)</f>
        <v>250309</v>
      </c>
      <c r="DY3">
        <f>SUM('time_series_19-covid-Confirmed'!EA249:EA259)</f>
        <v>252118</v>
      </c>
      <c r="DZ3">
        <f>SUM('time_series_19-covid-Confirmed'!EB249:EB259)</f>
        <v>253854</v>
      </c>
      <c r="EA3">
        <f>SUM('time_series_19-covid-Confirmed'!EC249:EC259)</f>
        <v>255362</v>
      </c>
      <c r="EB3">
        <f>SUM('time_series_19-covid-Confirmed'!ED249:ED259)</f>
        <v>256469</v>
      </c>
      <c r="EC3">
        <f>SUM('time_series_19-covid-Confirmed'!EE249:EE259)</f>
        <v>257539</v>
      </c>
      <c r="ED3">
        <f>SUM('time_series_19-covid-Confirmed'!EF249:EF259)</f>
        <v>258983</v>
      </c>
      <c r="EE3">
        <f>SUM('time_series_19-covid-Confirmed'!EG249:EG259)</f>
        <v>260453</v>
      </c>
      <c r="EF3">
        <f>SUM('time_series_19-covid-Confirmed'!EH249:EH259)</f>
        <v>261802</v>
      </c>
      <c r="EG3">
        <f>SUM('time_series_19-covid-Confirmed'!EI249:EI259)</f>
        <v>263040</v>
      </c>
      <c r="EH3">
        <f>SUM('time_series_19-covid-Confirmed'!EJ249:EJ259)</f>
        <v>264150</v>
      </c>
      <c r="EI3">
        <f>SUM('time_series_19-covid-Confirmed'!EK249:EK259)</f>
        <v>264944</v>
      </c>
      <c r="EJ3">
        <f>SUM('time_series_19-covid-Confirmed'!EL249:EL259)</f>
        <v>265662</v>
      </c>
      <c r="EK3">
        <f>SUM('time_series_19-covid-Confirmed'!EM249:EM259)</f>
        <v>266756</v>
      </c>
      <c r="EL3">
        <f>SUM('time_series_19-covid-Confirmed'!EN249:EN259)</f>
        <v>267915</v>
      </c>
      <c r="EM3">
        <f>SUM('time_series_19-covid-Confirmed'!EO249:EO259)</f>
        <v>269101</v>
      </c>
      <c r="EN3">
        <f>SUM('time_series_19-covid-Confirmed'!EP249:EP259)</f>
        <v>270108</v>
      </c>
      <c r="EO3">
        <f>SUM('time_series_19-covid-Confirmed'!EQ249:EQ259)</f>
        <v>271162</v>
      </c>
      <c r="EP3">
        <f>SUM('time_series_19-covid-Confirmed'!ER249:ER259)</f>
        <v>272050</v>
      </c>
      <c r="EQ3">
        <f>SUM('time_series_19-covid-Confirmed'!ES249:ES259)</f>
        <v>272857</v>
      </c>
      <c r="ER3">
        <f>SUM('time_series_19-covid-Confirmed'!ET249:ET259)</f>
        <v>273888</v>
      </c>
      <c r="ES3">
        <f>SUM('time_series_19-covid-Confirmed'!EU249:EU259)</f>
        <v>274971</v>
      </c>
      <c r="ET3">
        <f>SUM('time_series_19-covid-Confirmed'!EV249:EV259)</f>
        <v>275970</v>
      </c>
      <c r="EU3">
        <f>SUM('time_series_19-covid-Confirmed'!EW249:EW259)</f>
        <v>276990</v>
      </c>
      <c r="EV3">
        <f>SUM('time_series_19-covid-Confirmed'!EX249:EX259)</f>
        <v>277974</v>
      </c>
      <c r="EW3">
        <f>SUM('time_series_19-covid-Confirmed'!EY249:EY259)</f>
        <v>278640</v>
      </c>
      <c r="EX3">
        <f>SUM('time_series_19-covid-Confirmed'!EZ249:EZ259)</f>
        <v>279264</v>
      </c>
      <c r="EY3">
        <f>SUM('time_series_19-covid-Confirmed'!FA249:FA259)</f>
        <v>280156</v>
      </c>
      <c r="EZ3">
        <f>SUM('time_series_19-covid-Confirmed'!FB249:FB259)</f>
        <v>281038</v>
      </c>
      <c r="FA3">
        <f>SUM('time_series_19-covid-Confirmed'!FC249:FC259)</f>
        <v>281815</v>
      </c>
      <c r="FB3">
        <f>SUM('time_series_19-covid-Confirmed'!FD249:FD259)</f>
        <v>282512</v>
      </c>
      <c r="FC3">
        <f>SUM('time_series_19-covid-Confirmed'!FE249:FE259)</f>
        <v>283151</v>
      </c>
      <c r="FD3">
        <f>SUM('time_series_19-covid-Confirmed'!FF249:FF259)</f>
        <v>283785</v>
      </c>
      <c r="FE3">
        <f>SUM('time_series_19-covid-Confirmed'!FG249:FG259)</f>
        <v>284192</v>
      </c>
      <c r="FF3">
        <f>SUM('time_series_19-covid-Confirmed'!FH249:FH259)</f>
        <v>284812</v>
      </c>
      <c r="FG3">
        <f>SUM('time_series_19-covid-Confirmed'!FI249:FI259)</f>
        <v>285216</v>
      </c>
      <c r="FH3">
        <f>SUM('time_series_19-covid-Confirmed'!FJ249:FJ259)</f>
        <v>285279</v>
      </c>
      <c r="FI3">
        <f>SUM('time_series_19-covid-Confirmed'!FK249:FK259)</f>
        <v>285285</v>
      </c>
      <c r="FJ3">
        <f>SUM('time_series_19-covid-Confirmed'!FL249:FL259)</f>
        <v>285787</v>
      </c>
      <c r="FK3">
        <f>SUM('time_series_19-covid-Confirmed'!FM249:FM259)</f>
        <v>286412</v>
      </c>
      <c r="FL3">
        <f>SUM('time_series_19-covid-Confirmed'!FN249:FN259)</f>
        <v>286931</v>
      </c>
      <c r="FM3">
        <f>SUM('time_series_19-covid-Confirmed'!FO249:FO259)</f>
        <v>287290</v>
      </c>
      <c r="FN3">
        <f>SUM('time_series_19-covid-Confirmed'!FP249:FP259)</f>
        <v>287874</v>
      </c>
      <c r="FO3">
        <f>SUM('time_series_19-covid-Confirmed'!FQ249:FQ259)</f>
        <v>288511</v>
      </c>
      <c r="FP3">
        <f>SUM('time_series_19-covid-Confirmed'!FR249:FR259)</f>
        <v>289154</v>
      </c>
      <c r="FQ3">
        <f>SUM('time_series_19-covid-Confirmed'!FS249:FS259)</f>
        <v>289678</v>
      </c>
      <c r="FR3">
        <f>SUM('time_series_19-covid-Confirmed'!FT249:FT259)</f>
        <v>290504</v>
      </c>
      <c r="FS3">
        <f>SUM('time_series_19-covid-Confirmed'!FU249:FU259)</f>
        <v>291154</v>
      </c>
      <c r="FT3">
        <f>SUM('time_series_19-covid-Confirmed'!FV249:FV259)</f>
        <v>291691</v>
      </c>
      <c r="FU3">
        <f>SUM('time_series_19-covid-Confirmed'!FW249:FW259)</f>
        <v>292931</v>
      </c>
      <c r="FV3">
        <f>SUM('time_series_19-covid-Confirmed'!FX249:FX259)</f>
        <v>293469</v>
      </c>
      <c r="FW3">
        <f>SUM('time_series_19-covid-Confirmed'!FY249:FY259)</f>
        <v>294116</v>
      </c>
      <c r="FX3">
        <f>SUM('time_series_19-covid-Confirmed'!FZ249:FZ259)</f>
        <v>294803</v>
      </c>
      <c r="FY3">
        <f>SUM('time_series_19-covid-Confirmed'!GA249:GA259)</f>
        <v>295632</v>
      </c>
      <c r="FZ3">
        <f>SUM('time_series_19-covid-Confirmed'!GB249:GB259)</f>
        <v>296358</v>
      </c>
      <c r="GA3">
        <f>SUM('time_series_19-covid-Confirmed'!GC249:GC259)</f>
        <v>296944</v>
      </c>
      <c r="GB3">
        <f>SUM('time_series_19-covid-Confirmed'!GD249:GD259)</f>
        <v>297389</v>
      </c>
      <c r="GC3">
        <f>SUM('time_series_19-covid-Confirmed'!GE249:GE259)</f>
        <v>297952</v>
      </c>
      <c r="GD3">
        <f>SUM('time_series_19-covid-Confirmed'!GF249:GF259)</f>
        <v>298731</v>
      </c>
      <c r="GE3">
        <f>SUM('time_series_19-covid-Confirmed'!GG249:GG259)</f>
        <v>299500</v>
      </c>
      <c r="GF3">
        <f>SUM('time_series_19-covid-Confirmed'!GH249:GH259)</f>
        <v>300270</v>
      </c>
      <c r="GG3">
        <f>SUM('time_series_19-covid-Confirmed'!GI249:GI259)</f>
        <v>301020</v>
      </c>
      <c r="GH3">
        <f>SUM('time_series_19-covid-Confirmed'!GJ249:GJ259)</f>
        <v>301708</v>
      </c>
      <c r="GI3">
        <f>SUM('time_series_19-covid-Confirmed'!GK249:GK259)</f>
        <v>302261</v>
      </c>
      <c r="GJ3">
        <f>SUM('time_series_19-covid-Confirmed'!GL249:GL259)</f>
        <v>303063</v>
      </c>
      <c r="GK3">
        <f>SUM('time_series_19-covid-Confirmed'!GM249:GM259)</f>
        <v>303910</v>
      </c>
      <c r="GL3">
        <f>SUM('time_series_19-covid-Confirmed'!GN249:GN259)</f>
        <v>304793</v>
      </c>
      <c r="GM3">
        <f>SUM('time_series_19-covid-Confirmed'!GO249:GO259)</f>
        <v>305562</v>
      </c>
      <c r="GN3">
        <f>SUM('time_series_19-covid-Confirmed'!GP249:GP259)</f>
        <v>306309</v>
      </c>
      <c r="GO3">
        <f>SUM('time_series_19-covid-Confirmed'!GQ249:GQ259)</f>
        <v>307251</v>
      </c>
      <c r="GP3">
        <f>SUM('time_series_19-covid-Confirmed'!GR249:GR259)</f>
        <v>307926</v>
      </c>
      <c r="GQ3">
        <f>SUM('time_series_19-covid-Confirmed'!GS249:GS259)</f>
        <v>308832</v>
      </c>
      <c r="GR3">
        <f>SUM('time_series_19-covid-Confirmed'!GT249:GT259)</f>
        <v>309796</v>
      </c>
      <c r="GS3">
        <f>SUM('time_series_19-covid-Confirmed'!GU249:GU259)</f>
        <v>310696</v>
      </c>
      <c r="GT3">
        <f>SUM('time_series_19-covid-Confirmed'!GV249:GV259)</f>
        <v>311461</v>
      </c>
      <c r="GU3">
        <f>SUM('time_series_19-covid-Confirmed'!GW249:GW259)</f>
        <v>312574</v>
      </c>
      <c r="GV3">
        <f>SUM('time_series_19-covid-Confirmed'!GX249:GX259)</f>
        <v>313392</v>
      </c>
      <c r="GW3">
        <f>SUM('time_series_19-covid-Confirmed'!GY249:GY259)</f>
        <v>314542</v>
      </c>
      <c r="GX3">
        <f>SUM('time_series_19-covid-Confirmed'!GZ249:GZ259)</f>
        <v>315581</v>
      </c>
      <c r="GY3">
        <f>SUM('time_series_19-covid-Confirmed'!HA249:HA259)</f>
        <v>316729</v>
      </c>
      <c r="GZ3">
        <f>SUM('time_series_19-covid-Confirmed'!HB249:HB259)</f>
        <v>318190</v>
      </c>
      <c r="HA3">
        <f>SUM('time_series_19-covid-Confirmed'!HC249:HC259)</f>
        <v>319232</v>
      </c>
      <c r="HB3">
        <f>SUM('time_series_19-covid-Confirmed'!HD249:HD259)</f>
        <v>320343</v>
      </c>
      <c r="HC3">
        <f>SUM('time_series_19-covid-Confirmed'!HE249:HE259)</f>
        <v>321064</v>
      </c>
      <c r="HD3">
        <f>SUM('time_series_19-covid-Confirmed'!HF249:HF259)</f>
        <v>322177</v>
      </c>
      <c r="HE3">
        <f>SUM('time_series_19-covid-Confirmed'!HG249:HG259)</f>
        <v>323008</v>
      </c>
      <c r="HF3">
        <f>SUM('time_series_19-covid-Confirmed'!HH249:HH259)</f>
        <v>324203</v>
      </c>
      <c r="HG3">
        <f>SUM('time_series_19-covid-Confirmed'!HI249:HI259)</f>
        <v>325263</v>
      </c>
      <c r="HH3">
        <f>SUM('time_series_19-covid-Confirmed'!HJ249:HJ259)</f>
        <v>326595</v>
      </c>
      <c r="HI3">
        <f>SUM('time_series_19-covid-Confirmed'!HK249:HK259)</f>
        <v>327643</v>
      </c>
      <c r="HJ3">
        <f>SUM('time_series_19-covid-Confirmed'!HL249:HL259)</f>
        <v>328620</v>
      </c>
      <c r="HK3">
        <f>SUM('time_series_19-covid-Confirmed'!HM249:HM259)</f>
        <v>329821</v>
      </c>
      <c r="HL3">
        <f>SUM('time_series_19-covid-Confirmed'!HN249:HN259)</f>
        <v>330967</v>
      </c>
      <c r="HM3">
        <f>SUM('time_series_19-covid-Confirmed'!HO249:HO259)</f>
        <v>332509</v>
      </c>
      <c r="HN3">
        <f>SUM('time_series_19-covid-Confirmed'!HP249:HP259)</f>
        <v>333806</v>
      </c>
      <c r="HO3">
        <f>SUM('time_series_19-covid-Confirmed'!HQ249:HQ259)</f>
        <v>334916</v>
      </c>
      <c r="HP3">
        <f>SUM('time_series_19-covid-Confirmed'!HR249:HR259)</f>
        <v>336668</v>
      </c>
      <c r="HQ3">
        <f>SUM('time_series_19-covid-Confirmed'!HS249:HS259)</f>
        <v>338083</v>
      </c>
      <c r="HR3">
        <f>SUM('time_series_19-covid-Confirmed'!HT249:HT259)</f>
        <v>339415</v>
      </c>
      <c r="HS3">
        <f>SUM('time_series_19-covid-Confirmed'!HU249:HU259)</f>
        <v>340929</v>
      </c>
      <c r="HT3">
        <f>SUM('time_series_19-covid-Confirmed'!HV249:HV259)</f>
        <v>342708</v>
      </c>
      <c r="HU3">
        <f>SUM('time_series_19-covid-Confirmed'!HW249:HW259)</f>
        <v>344686</v>
      </c>
      <c r="HV3">
        <f>SUM('time_series_19-covid-Confirmed'!HX249:HX259)</f>
        <v>346513</v>
      </c>
      <c r="HW3">
        <f>SUM('time_series_19-covid-Confirmed'!HY249:HY259)</f>
        <v>349500</v>
      </c>
      <c r="HX3">
        <f>SUM('time_series_19-covid-Confirmed'!HZ249:HZ259)</f>
        <v>352451</v>
      </c>
      <c r="HY3">
        <f>SUM('time_series_19-covid-Confirmed'!IA249:IA259)</f>
        <v>354932</v>
      </c>
      <c r="HZ3">
        <f>SUM('time_series_19-covid-Confirmed'!IB249:IB259)</f>
        <v>357613</v>
      </c>
      <c r="IA3">
        <f>SUM('time_series_19-covid-Confirmed'!IC249:IC259)</f>
        <v>360544</v>
      </c>
      <c r="IB3">
        <f>SUM('time_series_19-covid-Confirmed'!ID249:ID259)</f>
        <v>364088</v>
      </c>
      <c r="IC3">
        <f>SUM('time_series_19-covid-Confirmed'!IE249:IE259)</f>
        <v>367592</v>
      </c>
      <c r="ID3">
        <f>SUM('time_series_19-covid-Confirmed'!IF249:IF259)</f>
        <v>370930</v>
      </c>
      <c r="IE3">
        <f>SUM('time_series_19-covid-Confirmed'!IG249:IG259)</f>
        <v>373555</v>
      </c>
      <c r="IF3">
        <f>SUM('time_series_19-covid-Confirmed'!IH249:IH259)</f>
        <v>376670</v>
      </c>
      <c r="IG3">
        <f>SUM('time_series_19-covid-Confirmed'!II249:II259)</f>
        <v>380677</v>
      </c>
      <c r="IH3">
        <f>SUM('time_series_19-covid-Confirmed'!IJ249:IJ259)</f>
        <v>384087</v>
      </c>
      <c r="II3">
        <f>SUM('time_series_19-covid-Confirmed'!IK249:IK259)</f>
        <v>388416</v>
      </c>
      <c r="IJ3">
        <f>SUM('time_series_19-covid-Confirmed'!IL249:IL259)</f>
        <v>392845</v>
      </c>
    </row>
    <row r="4" spans="1:244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</row>
    <row r="5" spans="1:244" x14ac:dyDescent="0.35">
      <c r="A5" t="s">
        <v>274</v>
      </c>
      <c r="B5" t="str">
        <f>"(203)"</f>
        <v>(203)</v>
      </c>
      <c r="C5">
        <f>'time_series_19-covid-Confirmed'!E227</f>
        <v>0</v>
      </c>
      <c r="D5">
        <f>'time_series_19-covid-Confirmed'!F227</f>
        <v>0</v>
      </c>
      <c r="E5">
        <f>'time_series_19-covid-Confirmed'!G227</f>
        <v>0</v>
      </c>
      <c r="F5">
        <f>'time_series_19-covid-Confirmed'!H227</f>
        <v>0</v>
      </c>
      <c r="G5">
        <f>'time_series_19-covid-Confirmed'!I227</f>
        <v>0</v>
      </c>
      <c r="H5">
        <f>'time_series_19-covid-Confirmed'!J227</f>
        <v>0</v>
      </c>
      <c r="I5">
        <f>'time_series_19-covid-Confirmed'!K227</f>
        <v>0</v>
      </c>
      <c r="J5">
        <f>'time_series_19-covid-Confirmed'!L227</f>
        <v>0</v>
      </c>
      <c r="K5">
        <f>'time_series_19-covid-Confirmed'!M227</f>
        <v>0</v>
      </c>
      <c r="L5">
        <f>'time_series_19-covid-Confirmed'!N227</f>
        <v>0</v>
      </c>
      <c r="M5">
        <f>'time_series_19-covid-Confirmed'!O227</f>
        <v>0</v>
      </c>
      <c r="N5">
        <f>'time_series_19-covid-Confirmed'!P227</f>
        <v>0</v>
      </c>
      <c r="O5">
        <f>'time_series_19-covid-Confirmed'!Q227</f>
        <v>0</v>
      </c>
      <c r="P5">
        <f>'time_series_19-covid-Confirmed'!R227</f>
        <v>0</v>
      </c>
      <c r="Q5">
        <f>'time_series_19-covid-Confirmed'!S227</f>
        <v>0</v>
      </c>
      <c r="R5">
        <f>'time_series_19-covid-Confirmed'!T227</f>
        <v>0</v>
      </c>
      <c r="S5">
        <f>'time_series_19-covid-Confirmed'!U227</f>
        <v>0</v>
      </c>
      <c r="T5">
        <f>'time_series_19-covid-Confirmed'!V227</f>
        <v>0</v>
      </c>
      <c r="U5">
        <f>'time_series_19-covid-Confirmed'!W227</f>
        <v>0</v>
      </c>
      <c r="V5">
        <f>'time_series_19-covid-Confirmed'!X227</f>
        <v>0</v>
      </c>
      <c r="W5">
        <f>'time_series_19-covid-Confirmed'!Y227</f>
        <v>0</v>
      </c>
      <c r="X5">
        <f>'time_series_19-covid-Confirmed'!Z227</f>
        <v>0</v>
      </c>
      <c r="Y5">
        <f>'time_series_19-covid-Confirmed'!AA227</f>
        <v>0</v>
      </c>
      <c r="Z5">
        <f>'time_series_19-covid-Confirmed'!AB227</f>
        <v>0</v>
      </c>
      <c r="AA5">
        <f>'time_series_19-covid-Confirmed'!AC227</f>
        <v>0</v>
      </c>
      <c r="AB5">
        <f>'time_series_19-covid-Confirmed'!AD227</f>
        <v>0</v>
      </c>
      <c r="AC5">
        <f>'time_series_19-covid-Confirmed'!AE227</f>
        <v>0</v>
      </c>
      <c r="AD5">
        <f>'time_series_19-covid-Confirmed'!AF227</f>
        <v>0</v>
      </c>
      <c r="AE5">
        <f>'time_series_19-covid-Confirmed'!AG227</f>
        <v>0</v>
      </c>
      <c r="AF5">
        <f>'time_series_19-covid-Confirmed'!AH227</f>
        <v>0</v>
      </c>
      <c r="AG5">
        <f>'time_series_19-covid-Confirmed'!AI227</f>
        <v>0</v>
      </c>
      <c r="AH5">
        <f>'time_series_19-covid-Confirmed'!AJ227</f>
        <v>0</v>
      </c>
      <c r="AI5">
        <f>'time_series_19-covid-Confirmed'!AK227</f>
        <v>0</v>
      </c>
      <c r="AJ5">
        <f>'time_series_19-covid-Confirmed'!AL227</f>
        <v>0</v>
      </c>
      <c r="AK5">
        <f>'time_series_19-covid-Confirmed'!AM227</f>
        <v>0</v>
      </c>
      <c r="AL5">
        <f>'time_series_19-covid-Confirmed'!AN227</f>
        <v>0</v>
      </c>
      <c r="AM5">
        <f>'time_series_19-covid-Confirmed'!AO227</f>
        <v>0</v>
      </c>
      <c r="AN5">
        <f>'time_series_19-covid-Confirmed'!AP227</f>
        <v>0</v>
      </c>
      <c r="AO5">
        <f>'time_series_19-covid-Confirmed'!AQ227</f>
        <v>0</v>
      </c>
      <c r="AP5">
        <f>'time_series_19-covid-Confirmed'!AR227</f>
        <v>0</v>
      </c>
      <c r="AQ5">
        <f>'time_series_19-covid-Confirmed'!AS227</f>
        <v>0</v>
      </c>
      <c r="AR5">
        <f>'time_series_19-covid-Confirmed'!AT227</f>
        <v>0</v>
      </c>
      <c r="AS5">
        <f>'time_series_19-covid-Confirmed'!AU227</f>
        <v>0</v>
      </c>
      <c r="AT5">
        <f>'time_series_19-covid-Confirmed'!AV227</f>
        <v>1</v>
      </c>
      <c r="AU5">
        <f>'time_series_19-covid-Confirmed'!AW227</f>
        <v>1</v>
      </c>
      <c r="AV5">
        <f>'time_series_19-covid-Confirmed'!AX227</f>
        <v>1</v>
      </c>
      <c r="AW5">
        <f>'time_series_19-covid-Confirmed'!AY227</f>
        <v>3</v>
      </c>
      <c r="AX5">
        <f>'time_series_19-covid-Confirmed'!AZ227</f>
        <v>3</v>
      </c>
      <c r="AY5">
        <f>'time_series_19-covid-Confirmed'!BA227</f>
        <v>7</v>
      </c>
      <c r="AZ5">
        <f>'time_series_19-covid-Confirmed'!BB227</f>
        <v>13</v>
      </c>
      <c r="BA5">
        <f>'time_series_19-covid-Confirmed'!BC227</f>
        <v>17</v>
      </c>
      <c r="BB5">
        <f>'time_series_19-covid-Confirmed'!BD227</f>
        <v>24</v>
      </c>
      <c r="BC5">
        <f>'time_series_19-covid-Confirmed'!BE227</f>
        <v>38</v>
      </c>
      <c r="BD5">
        <f>'time_series_19-covid-Confirmed'!BF227</f>
        <v>51</v>
      </c>
      <c r="BE5">
        <f>'time_series_19-covid-Confirmed'!BG227</f>
        <v>62</v>
      </c>
      <c r="BF5">
        <f>'time_series_19-covid-Confirmed'!BH227</f>
        <v>62</v>
      </c>
      <c r="BG5">
        <f>'time_series_19-covid-Confirmed'!BI227</f>
        <v>116</v>
      </c>
      <c r="BH5">
        <f>'time_series_19-covid-Confirmed'!BJ227</f>
        <v>150</v>
      </c>
      <c r="BI5">
        <f>'time_series_19-covid-Confirmed'!BK227</f>
        <v>202</v>
      </c>
      <c r="BJ5">
        <f>'time_series_19-covid-Confirmed'!BL227</f>
        <v>240</v>
      </c>
      <c r="BK5">
        <f>'time_series_19-covid-Confirmed'!BM227</f>
        <v>274</v>
      </c>
      <c r="BL5">
        <f>'time_series_19-covid-Confirmed'!BN227</f>
        <v>402</v>
      </c>
      <c r="BM5">
        <f>'time_series_19-covid-Confirmed'!BO227</f>
        <v>554</v>
      </c>
      <c r="BN5">
        <f>'time_series_19-covid-Confirmed'!BP227</f>
        <v>709</v>
      </c>
      <c r="BO5">
        <f>'time_series_19-covid-Confirmed'!BQ227</f>
        <v>927</v>
      </c>
      <c r="BP5">
        <f>'time_series_19-covid-Confirmed'!BR227</f>
        <v>1170</v>
      </c>
      <c r="BQ5">
        <f>'time_series_19-covid-Confirmed'!BS227</f>
        <v>1187</v>
      </c>
      <c r="BR5">
        <f>'time_series_19-covid-Confirmed'!BT227</f>
        <v>1280</v>
      </c>
      <c r="BS5">
        <f>'time_series_19-covid-Confirmed'!BU227</f>
        <v>1326</v>
      </c>
      <c r="BT5">
        <f>'time_series_19-covid-Confirmed'!BV227</f>
        <v>1353</v>
      </c>
      <c r="BU5">
        <f>'time_series_19-covid-Confirmed'!BW227</f>
        <v>1380</v>
      </c>
      <c r="BV5">
        <f>'time_series_19-covid-Confirmed'!BX227</f>
        <v>1462</v>
      </c>
      <c r="BW5">
        <f>'time_series_19-covid-Confirmed'!BY227</f>
        <v>1505</v>
      </c>
      <c r="BX5">
        <f>'time_series_19-covid-Confirmed'!BZ227</f>
        <v>1585</v>
      </c>
      <c r="BY5">
        <f>'time_series_19-covid-Confirmed'!CA227</f>
        <v>1655</v>
      </c>
      <c r="BZ5">
        <f>'time_series_19-covid-Confirmed'!CB227</f>
        <v>1686</v>
      </c>
      <c r="CA5">
        <f>'time_series_19-covid-Confirmed'!CC227</f>
        <v>1749</v>
      </c>
      <c r="CB5">
        <f>'time_series_19-covid-Confirmed'!CD227</f>
        <v>1845</v>
      </c>
      <c r="CC5">
        <f>'time_series_19-covid-Confirmed'!CE227</f>
        <v>1934</v>
      </c>
      <c r="CD5">
        <f>'time_series_19-covid-Confirmed'!CF227</f>
        <v>2003</v>
      </c>
      <c r="CE5">
        <f>'time_series_19-covid-Confirmed'!CG227</f>
        <v>2028</v>
      </c>
      <c r="CF5">
        <f>'time_series_19-covid-Confirmed'!CH227</f>
        <v>2173</v>
      </c>
      <c r="CG5">
        <f>'time_series_19-covid-Confirmed'!CI227</f>
        <v>2272</v>
      </c>
      <c r="CH5">
        <f>'time_series_19-covid-Confirmed'!CJ227</f>
        <v>2415</v>
      </c>
      <c r="CI5">
        <f>'time_series_19-covid-Confirmed'!CK227</f>
        <v>2506</v>
      </c>
      <c r="CJ5">
        <f>'time_series_19-covid-Confirmed'!CL227</f>
        <v>2605</v>
      </c>
      <c r="CK5">
        <f>'time_series_19-covid-Confirmed'!CM227</f>
        <v>2783</v>
      </c>
      <c r="CL5">
        <f>'time_series_19-covid-Confirmed'!CN227</f>
        <v>3034</v>
      </c>
      <c r="CM5">
        <f>'time_series_19-covid-Confirmed'!CO227</f>
        <v>3158</v>
      </c>
      <c r="CN5">
        <f>'time_series_19-covid-Confirmed'!CP227</f>
        <v>3300</v>
      </c>
      <c r="CO5">
        <f>'time_series_19-covid-Confirmed'!CQ227</f>
        <v>3465</v>
      </c>
      <c r="CP5">
        <f>'time_series_19-covid-Confirmed'!CR227</f>
        <v>3635</v>
      </c>
      <c r="CQ5">
        <f>'time_series_19-covid-Confirmed'!CS227</f>
        <v>3953</v>
      </c>
      <c r="CR5">
        <f>'time_series_19-covid-Confirmed'!CT227</f>
        <v>4220</v>
      </c>
      <c r="CS5">
        <f>'time_series_19-covid-Confirmed'!CU227</f>
        <v>4361</v>
      </c>
      <c r="CT5">
        <f>'time_series_19-covid-Confirmed'!CV227</f>
        <v>4546</v>
      </c>
      <c r="CU5">
        <f>'time_series_19-covid-Confirmed'!CW227</f>
        <v>4793</v>
      </c>
      <c r="CV5">
        <f>'time_series_19-covid-Confirmed'!CX227</f>
        <v>4996</v>
      </c>
      <c r="CW5">
        <f>'time_series_19-covid-Confirmed'!CY227</f>
        <v>5350</v>
      </c>
      <c r="CX5">
        <f>'time_series_19-covid-Confirmed'!CZ227</f>
        <v>5647</v>
      </c>
      <c r="CY5">
        <f>'time_series_19-covid-Confirmed'!DA227</f>
        <v>5951</v>
      </c>
      <c r="CZ5">
        <f>'time_series_19-covid-Confirmed'!DB227</f>
        <v>6336</v>
      </c>
      <c r="DA5">
        <f>'time_series_19-covid-Confirmed'!DC227</f>
        <v>6783</v>
      </c>
      <c r="DB5">
        <f>'time_series_19-covid-Confirmed'!DD227</f>
        <v>7220</v>
      </c>
      <c r="DC5">
        <f>'time_series_19-covid-Confirmed'!DE227</f>
        <v>7572</v>
      </c>
      <c r="DD5">
        <f>'time_series_19-covid-Confirmed'!DF227</f>
        <v>7808</v>
      </c>
      <c r="DE5">
        <f>'time_series_19-covid-Confirmed'!DG227</f>
        <v>8232</v>
      </c>
      <c r="DF5">
        <f>'time_series_19-covid-Confirmed'!DH227</f>
        <v>8895</v>
      </c>
      <c r="DG5">
        <f>'time_series_19-covid-Confirmed'!DI227</f>
        <v>9420</v>
      </c>
      <c r="DH5">
        <f>'time_series_19-covid-Confirmed'!DJ227</f>
        <v>10015</v>
      </c>
      <c r="DI5">
        <f>'time_series_19-covid-Confirmed'!DK227</f>
        <v>10652</v>
      </c>
      <c r="DJ5">
        <f>'time_series_19-covid-Confirmed'!DL227</f>
        <v>11350</v>
      </c>
      <c r="DK5">
        <f>'time_series_19-covid-Confirmed'!DM227</f>
        <v>12074</v>
      </c>
      <c r="DL5">
        <f>'time_series_19-covid-Confirmed'!DN227</f>
        <v>12739</v>
      </c>
      <c r="DM5">
        <f>'time_series_19-covid-Confirmed'!DO227</f>
        <v>13524</v>
      </c>
      <c r="DN5">
        <f>'time_series_19-covid-Confirmed'!DP227</f>
        <v>14355</v>
      </c>
      <c r="DO5">
        <f>'time_series_19-covid-Confirmed'!DQ227</f>
        <v>15515</v>
      </c>
      <c r="DP5">
        <f>'time_series_19-covid-Confirmed'!DR227</f>
        <v>16433</v>
      </c>
      <c r="DQ5">
        <f>'time_series_19-covid-Confirmed'!DS227</f>
        <v>17200</v>
      </c>
      <c r="DR5">
        <f>'time_series_19-covid-Confirmed'!DT227</f>
        <v>18003</v>
      </c>
      <c r="DS5">
        <f>'time_series_19-covid-Confirmed'!DU227</f>
        <v>19137</v>
      </c>
      <c r="DT5">
        <f>'time_series_19-covid-Confirmed'!DV227</f>
        <v>20125</v>
      </c>
      <c r="DU5">
        <f>'time_series_19-covid-Confirmed'!DW227</f>
        <v>21343</v>
      </c>
      <c r="DV5">
        <f>'time_series_19-covid-Confirmed'!DX227</f>
        <v>22583</v>
      </c>
      <c r="DW5">
        <f>'time_series_19-covid-Confirmed'!DY227</f>
        <v>23615</v>
      </c>
      <c r="DX5">
        <f>'time_series_19-covid-Confirmed'!DZ227</f>
        <v>24264</v>
      </c>
      <c r="DY5">
        <f>'time_series_19-covid-Confirmed'!EA227</f>
        <v>25937</v>
      </c>
      <c r="DZ5">
        <f>'time_series_19-covid-Confirmed'!EB227</f>
        <v>27403</v>
      </c>
      <c r="EA5">
        <f>'time_series_19-covid-Confirmed'!EC227</f>
        <v>29240</v>
      </c>
      <c r="EB5">
        <f>'time_series_19-covid-Confirmed'!ED227</f>
        <v>30967</v>
      </c>
      <c r="EC5">
        <f>'time_series_19-covid-Confirmed'!EE227</f>
        <v>32683</v>
      </c>
      <c r="ED5">
        <f>'time_series_19-covid-Confirmed'!EF227</f>
        <v>34357</v>
      </c>
      <c r="EE5">
        <f>'time_series_19-covid-Confirmed'!EG227</f>
        <v>35812</v>
      </c>
      <c r="EF5">
        <f>'time_series_19-covid-Confirmed'!EH227</f>
        <v>37525</v>
      </c>
      <c r="EG5">
        <f>'time_series_19-covid-Confirmed'!EI227</f>
        <v>40792</v>
      </c>
      <c r="EH5">
        <f>'time_series_19-covid-Confirmed'!EJ227</f>
        <v>43434</v>
      </c>
      <c r="EI5">
        <f>'time_series_19-covid-Confirmed'!EK227</f>
        <v>45973</v>
      </c>
      <c r="EJ5">
        <f>'time_series_19-covid-Confirmed'!EL227</f>
        <v>48285</v>
      </c>
      <c r="EK5">
        <f>'time_series_19-covid-Confirmed'!EM227</f>
        <v>50879</v>
      </c>
      <c r="EL5">
        <f>'time_series_19-covid-Confirmed'!EN227</f>
        <v>52991</v>
      </c>
      <c r="EM5">
        <f>'time_series_19-covid-Confirmed'!EO227</f>
        <v>55421</v>
      </c>
      <c r="EN5">
        <f>'time_series_19-covid-Confirmed'!EP227</f>
        <v>58568</v>
      </c>
      <c r="EO5">
        <f>'time_series_19-covid-Confirmed'!EQ227</f>
        <v>61927</v>
      </c>
      <c r="EP5">
        <f>'time_series_19-covid-Confirmed'!ER227</f>
        <v>65736</v>
      </c>
      <c r="EQ5">
        <f>'time_series_19-covid-Confirmed'!ES227</f>
        <v>70038</v>
      </c>
      <c r="ER5">
        <f>'time_series_19-covid-Confirmed'!ET227</f>
        <v>73533</v>
      </c>
      <c r="ES5">
        <f>'time_series_19-covid-Confirmed'!EU227</f>
        <v>76334</v>
      </c>
      <c r="ET5">
        <f>'time_series_19-covid-Confirmed'!EV227</f>
        <v>80412</v>
      </c>
      <c r="EU5">
        <f>'time_series_19-covid-Confirmed'!EW227</f>
        <v>83890</v>
      </c>
      <c r="EV5">
        <f>'time_series_19-covid-Confirmed'!EX227</f>
        <v>87715</v>
      </c>
      <c r="EW5">
        <f>'time_series_19-covid-Confirmed'!EY227</f>
        <v>92681</v>
      </c>
      <c r="EX5">
        <f>'time_series_19-covid-Confirmed'!EZ227</f>
        <v>97302</v>
      </c>
      <c r="EY5">
        <f>'time_series_19-covid-Confirmed'!FA227</f>
        <v>101590</v>
      </c>
      <c r="EZ5">
        <f>'time_series_19-covid-Confirmed'!FB227</f>
        <v>106108</v>
      </c>
      <c r="FA5">
        <f>'time_series_19-covid-Confirmed'!FC227</f>
        <v>111796</v>
      </c>
      <c r="FB5">
        <f>'time_series_19-covid-Confirmed'!FD227</f>
        <v>118375</v>
      </c>
      <c r="FC5">
        <f>'time_series_19-covid-Confirmed'!FE227</f>
        <v>124590</v>
      </c>
      <c r="FD5">
        <f>'time_series_19-covid-Confirmed'!FF227</f>
        <v>131800</v>
      </c>
      <c r="FE5">
        <f>'time_series_19-covid-Confirmed'!FG227</f>
        <v>138134</v>
      </c>
      <c r="FF5">
        <f>'time_series_19-covid-Confirmed'!FH227</f>
        <v>144264</v>
      </c>
      <c r="FG5">
        <f>'time_series_19-covid-Confirmed'!FI227</f>
        <v>151209</v>
      </c>
      <c r="FH5">
        <f>'time_series_19-covid-Confirmed'!FJ227</f>
        <v>159333</v>
      </c>
      <c r="FI5">
        <f>'time_series_19-covid-Confirmed'!FK227</f>
        <v>168061</v>
      </c>
      <c r="FJ5">
        <f>'time_series_19-covid-Confirmed'!FL227</f>
        <v>177124</v>
      </c>
      <c r="FK5">
        <f>'time_series_19-covid-Confirmed'!FM227</f>
        <v>187977</v>
      </c>
      <c r="FL5">
        <f>'time_series_19-covid-Confirmed'!FN227</f>
        <v>196750</v>
      </c>
      <c r="FM5">
        <f>'time_series_19-covid-Confirmed'!FO227</f>
        <v>205721</v>
      </c>
      <c r="FN5">
        <f>'time_series_19-covid-Confirmed'!FP227</f>
        <v>215855</v>
      </c>
      <c r="FO5">
        <f>'time_series_19-covid-Confirmed'!FQ227</f>
        <v>224665</v>
      </c>
      <c r="FP5">
        <f>'time_series_19-covid-Confirmed'!FR227</f>
        <v>238339</v>
      </c>
      <c r="FQ5">
        <f>'time_series_19-covid-Confirmed'!FS227</f>
        <v>250687</v>
      </c>
      <c r="FR5">
        <f>'time_series_19-covid-Confirmed'!FT227</f>
        <v>264184</v>
      </c>
      <c r="FS5">
        <f>'time_series_19-covid-Confirmed'!FU227</f>
        <v>276242</v>
      </c>
      <c r="FT5">
        <f>'time_series_19-covid-Confirmed'!FV227</f>
        <v>287796</v>
      </c>
      <c r="FU5">
        <f>'time_series_19-covid-Confirmed'!FW227</f>
        <v>298292</v>
      </c>
      <c r="FV5">
        <f>'time_series_19-covid-Confirmed'!FX227</f>
        <v>311049</v>
      </c>
      <c r="FW5">
        <f>'time_series_19-covid-Confirmed'!FY227</f>
        <v>324221</v>
      </c>
      <c r="FX5">
        <f>'time_series_19-covid-Confirmed'!FZ227</f>
        <v>337594</v>
      </c>
      <c r="FY5">
        <f>'time_series_19-covid-Confirmed'!GA227</f>
        <v>350879</v>
      </c>
      <c r="FZ5">
        <f>'time_series_19-covid-Confirmed'!GB227</f>
        <v>364328</v>
      </c>
      <c r="GA5">
        <f>'time_series_19-covid-Confirmed'!GC227</f>
        <v>373628</v>
      </c>
      <c r="GB5">
        <f>'time_series_19-covid-Confirmed'!GD227</f>
        <v>381798</v>
      </c>
      <c r="GC5">
        <f>'time_series_19-covid-Confirmed'!GE227</f>
        <v>394948</v>
      </c>
      <c r="GD5">
        <f>'time_series_19-covid-Confirmed'!GF227</f>
        <v>408052</v>
      </c>
      <c r="GE5">
        <f>'time_series_19-covid-Confirmed'!GG227</f>
        <v>421996</v>
      </c>
      <c r="GF5">
        <f>'time_series_19-covid-Confirmed'!GH227</f>
        <v>434200</v>
      </c>
      <c r="GG5">
        <f>'time_series_19-covid-Confirmed'!GI227</f>
        <v>445433</v>
      </c>
      <c r="GH5">
        <f>'time_series_19-covid-Confirmed'!GJ227</f>
        <v>452529</v>
      </c>
      <c r="GI5">
        <f>'time_series_19-covid-Confirmed'!GK227</f>
        <v>459761</v>
      </c>
      <c r="GJ5">
        <f>'time_series_19-covid-Confirmed'!GL227</f>
        <v>471123</v>
      </c>
      <c r="GK5">
        <f>'time_series_19-covid-Confirmed'!GM227</f>
        <v>482169</v>
      </c>
      <c r="GL5">
        <f>'time_series_19-covid-Confirmed'!GN227</f>
        <v>493183</v>
      </c>
      <c r="GM5">
        <f>'time_series_19-covid-Confirmed'!GO227</f>
        <v>503290</v>
      </c>
      <c r="GN5">
        <f>'time_series_19-covid-Confirmed'!GP227</f>
        <v>511485</v>
      </c>
      <c r="GO5">
        <f>'time_series_19-covid-Confirmed'!GQ227</f>
        <v>516862</v>
      </c>
      <c r="GP5">
        <f>'time_series_19-covid-Confirmed'!GR227</f>
        <v>521318</v>
      </c>
      <c r="GQ5">
        <f>'time_series_19-covid-Confirmed'!GS227</f>
        <v>529877</v>
      </c>
      <c r="GR5">
        <f>'time_series_19-covid-Confirmed'!GT227</f>
        <v>538184</v>
      </c>
      <c r="GS5">
        <f>'time_series_19-covid-Confirmed'!GU227</f>
        <v>545476</v>
      </c>
      <c r="GT5">
        <f>'time_series_19-covid-Confirmed'!GV227</f>
        <v>553188</v>
      </c>
      <c r="GU5">
        <f>'time_series_19-covid-Confirmed'!GW227</f>
        <v>559859</v>
      </c>
      <c r="GV5">
        <f>'time_series_19-covid-Confirmed'!GX227</f>
        <v>563598</v>
      </c>
      <c r="GW5">
        <f>'time_series_19-covid-Confirmed'!GY227</f>
        <v>566109</v>
      </c>
      <c r="GX5">
        <f>'time_series_19-covid-Confirmed'!GZ227</f>
        <v>568919</v>
      </c>
      <c r="GY5">
        <f>'time_series_19-covid-Confirmed'!HA227</f>
        <v>572865</v>
      </c>
      <c r="GZ5">
        <f>'time_series_19-covid-Confirmed'!HB227</f>
        <v>579140</v>
      </c>
      <c r="HA5">
        <f>'time_series_19-covid-Confirmed'!HC227</f>
        <v>583653</v>
      </c>
      <c r="HB5">
        <f>'time_series_19-covid-Confirmed'!HD227</f>
        <v>587345</v>
      </c>
      <c r="HC5">
        <f>'time_series_19-covid-Confirmed'!HE227</f>
        <v>589886</v>
      </c>
      <c r="HD5">
        <f>'time_series_19-covid-Confirmed'!HF227</f>
        <v>592144</v>
      </c>
      <c r="HE5">
        <f>'time_series_19-covid-Confirmed'!HG227</f>
        <v>596060</v>
      </c>
      <c r="HF5">
        <f>'time_series_19-covid-Confirmed'!HH227</f>
        <v>599940</v>
      </c>
      <c r="HG5">
        <f>'time_series_19-covid-Confirmed'!HI227</f>
        <v>603338</v>
      </c>
      <c r="HH5">
        <f>'time_series_19-covid-Confirmed'!HJ227</f>
        <v>607045</v>
      </c>
      <c r="HI5">
        <f>'time_series_19-covid-Confirmed'!HK227</f>
        <v>609773</v>
      </c>
      <c r="HJ5">
        <f>'time_series_19-covid-Confirmed'!HL227</f>
        <v>611450</v>
      </c>
      <c r="HK5">
        <f>'time_series_19-covid-Confirmed'!HM227</f>
        <v>613017</v>
      </c>
      <c r="HL5">
        <f>'time_series_19-covid-Confirmed'!HN227</f>
        <v>615701</v>
      </c>
      <c r="HM5">
        <f>'time_series_19-covid-Confirmed'!HO227</f>
        <v>618286</v>
      </c>
      <c r="HN5">
        <f>'time_series_19-covid-Confirmed'!HP227</f>
        <v>620132</v>
      </c>
      <c r="HO5">
        <f>'time_series_19-covid-Confirmed'!HQ227</f>
        <v>622551</v>
      </c>
      <c r="HP5">
        <f>'time_series_19-covid-Confirmed'!HR227</f>
        <v>625056</v>
      </c>
      <c r="HQ5">
        <f>'time_series_19-covid-Confirmed'!HS227</f>
        <v>627041</v>
      </c>
      <c r="HR5">
        <f>'time_series_19-covid-Confirmed'!HT227</f>
        <v>628259</v>
      </c>
      <c r="HS5">
        <f>'time_series_19-covid-Confirmed'!HU227</f>
        <v>630595</v>
      </c>
      <c r="HT5">
        <f>'time_series_19-covid-Confirmed'!HV227</f>
        <v>633015</v>
      </c>
      <c r="HU5">
        <f>'time_series_19-covid-Confirmed'!HW227</f>
        <v>635078</v>
      </c>
      <c r="HV5">
        <f>'time_series_19-covid-Confirmed'!HX227</f>
        <v>636884</v>
      </c>
      <c r="HW5">
        <f>'time_series_19-covid-Confirmed'!HY227</f>
        <v>638517</v>
      </c>
      <c r="HX5">
        <f>'time_series_19-covid-Confirmed'!HZ227</f>
        <v>639362</v>
      </c>
      <c r="HY5">
        <f>'time_series_19-covid-Confirmed'!IA227</f>
        <v>640441</v>
      </c>
      <c r="HZ5">
        <f>'time_series_19-covid-Confirmed'!IB227</f>
        <v>642431</v>
      </c>
      <c r="IA5">
        <f>'time_series_19-covid-Confirmed'!IC227</f>
        <v>644438</v>
      </c>
      <c r="IB5">
        <f>'time_series_19-covid-Confirmed'!ID227</f>
        <v>646398</v>
      </c>
      <c r="IC5">
        <f>'time_series_19-covid-Confirmed'!IE227</f>
        <v>648214</v>
      </c>
      <c r="ID5">
        <f>'time_series_19-covid-Confirmed'!IF227</f>
        <v>649793</v>
      </c>
      <c r="IE5">
        <f>'time_series_19-covid-Confirmed'!IG227</f>
        <v>650749</v>
      </c>
      <c r="IF5">
        <f>'time_series_19-covid-Confirmed'!IH227</f>
        <v>651521</v>
      </c>
      <c r="IG5">
        <f>'time_series_19-covid-Confirmed'!II227</f>
        <v>653444</v>
      </c>
      <c r="IH5">
        <f>'time_series_19-covid-Confirmed'!IJ227</f>
        <v>655572</v>
      </c>
      <c r="II5">
        <f>'time_series_19-covid-Confirmed'!IK227</f>
        <v>657627</v>
      </c>
      <c r="IJ5">
        <f>'time_series_19-covid-Confirmed'!IL227</f>
        <v>659656</v>
      </c>
    </row>
    <row r="6" spans="1:244" x14ac:dyDescent="0.35">
      <c r="A6" t="s">
        <v>54</v>
      </c>
      <c r="B6" t="str">
        <f>"(204)"</f>
        <v>(204)</v>
      </c>
      <c r="C6">
        <f>'time_series_19-covid-Confirmed'!E229</f>
        <v>0</v>
      </c>
      <c r="D6">
        <f>'time_series_19-covid-Confirmed'!F229</f>
        <v>0</v>
      </c>
      <c r="E6">
        <f>'time_series_19-covid-Confirmed'!G229</f>
        <v>0</v>
      </c>
      <c r="F6">
        <f>'time_series_19-covid-Confirmed'!H229</f>
        <v>0</v>
      </c>
      <c r="G6">
        <f>'time_series_19-covid-Confirmed'!I229</f>
        <v>0</v>
      </c>
      <c r="H6">
        <f>'time_series_19-covid-Confirmed'!J229</f>
        <v>0</v>
      </c>
      <c r="I6">
        <f>'time_series_19-covid-Confirmed'!K229</f>
        <v>0</v>
      </c>
      <c r="J6">
        <f>'time_series_19-covid-Confirmed'!L229</f>
        <v>0</v>
      </c>
      <c r="K6">
        <f>'time_series_19-covid-Confirmed'!M229</f>
        <v>0</v>
      </c>
      <c r="L6">
        <f>'time_series_19-covid-Confirmed'!N229</f>
        <v>0</v>
      </c>
      <c r="M6">
        <f>'time_series_19-covid-Confirmed'!O229</f>
        <v>1</v>
      </c>
      <c r="N6">
        <f>'time_series_19-covid-Confirmed'!P229</f>
        <v>1</v>
      </c>
      <c r="O6">
        <f>'time_series_19-covid-Confirmed'!Q229</f>
        <v>1</v>
      </c>
      <c r="P6">
        <f>'time_series_19-covid-Confirmed'!R229</f>
        <v>1</v>
      </c>
      <c r="Q6">
        <f>'time_series_19-covid-Confirmed'!S229</f>
        <v>1</v>
      </c>
      <c r="R6">
        <f>'time_series_19-covid-Confirmed'!T229</f>
        <v>1</v>
      </c>
      <c r="S6">
        <f>'time_series_19-covid-Confirmed'!U229</f>
        <v>1</v>
      </c>
      <c r="T6">
        <f>'time_series_19-covid-Confirmed'!V229</f>
        <v>1</v>
      </c>
      <c r="U6">
        <f>'time_series_19-covid-Confirmed'!W229</f>
        <v>2</v>
      </c>
      <c r="V6">
        <f>'time_series_19-covid-Confirmed'!X229</f>
        <v>2</v>
      </c>
      <c r="W6">
        <f>'time_series_19-covid-Confirmed'!Y229</f>
        <v>2</v>
      </c>
      <c r="X6">
        <f>'time_series_19-covid-Confirmed'!Z229</f>
        <v>2</v>
      </c>
      <c r="Y6">
        <f>'time_series_19-covid-Confirmed'!AA229</f>
        <v>2</v>
      </c>
      <c r="Z6">
        <f>'time_series_19-covid-Confirmed'!AB229</f>
        <v>2</v>
      </c>
      <c r="AA6">
        <f>'time_series_19-covid-Confirmed'!AC229</f>
        <v>2</v>
      </c>
      <c r="AB6">
        <f>'time_series_19-covid-Confirmed'!AD229</f>
        <v>2</v>
      </c>
      <c r="AC6">
        <f>'time_series_19-covid-Confirmed'!AE229</f>
        <v>2</v>
      </c>
      <c r="AD6">
        <f>'time_series_19-covid-Confirmed'!AF229</f>
        <v>2</v>
      </c>
      <c r="AE6">
        <f>'time_series_19-covid-Confirmed'!AG229</f>
        <v>2</v>
      </c>
      <c r="AF6">
        <f>'time_series_19-covid-Confirmed'!AH229</f>
        <v>2</v>
      </c>
      <c r="AG6">
        <f>'time_series_19-covid-Confirmed'!AI229</f>
        <v>2</v>
      </c>
      <c r="AH6">
        <f>'time_series_19-covid-Confirmed'!AJ229</f>
        <v>2</v>
      </c>
      <c r="AI6">
        <f>'time_series_19-covid-Confirmed'!AK229</f>
        <v>2</v>
      </c>
      <c r="AJ6">
        <f>'time_series_19-covid-Confirmed'!AL229</f>
        <v>2</v>
      </c>
      <c r="AK6">
        <f>'time_series_19-covid-Confirmed'!AM229</f>
        <v>6</v>
      </c>
      <c r="AL6">
        <f>'time_series_19-covid-Confirmed'!AN229</f>
        <v>13</v>
      </c>
      <c r="AM6">
        <f>'time_series_19-covid-Confirmed'!AO229</f>
        <v>15</v>
      </c>
      <c r="AN6">
        <f>'time_series_19-covid-Confirmed'!AP229</f>
        <v>32</v>
      </c>
      <c r="AO6">
        <f>'time_series_19-covid-Confirmed'!AQ229</f>
        <v>45</v>
      </c>
      <c r="AP6">
        <f>'time_series_19-covid-Confirmed'!AR229</f>
        <v>84</v>
      </c>
      <c r="AQ6">
        <f>'time_series_19-covid-Confirmed'!AS229</f>
        <v>120</v>
      </c>
      <c r="AR6">
        <f>'time_series_19-covid-Confirmed'!AT229</f>
        <v>165</v>
      </c>
      <c r="AS6">
        <f>'time_series_19-covid-Confirmed'!AU229</f>
        <v>222</v>
      </c>
      <c r="AT6">
        <f>'time_series_19-covid-Confirmed'!AV229</f>
        <v>259</v>
      </c>
      <c r="AU6">
        <f>'time_series_19-covid-Confirmed'!AW229</f>
        <v>400</v>
      </c>
      <c r="AV6">
        <f>'time_series_19-covid-Confirmed'!AX229</f>
        <v>500</v>
      </c>
      <c r="AW6">
        <f>'time_series_19-covid-Confirmed'!AY229</f>
        <v>673</v>
      </c>
      <c r="AX6">
        <f>'time_series_19-covid-Confirmed'!AZ229</f>
        <v>1073</v>
      </c>
      <c r="AY6">
        <f>'time_series_19-covid-Confirmed'!BA229</f>
        <v>1695</v>
      </c>
      <c r="AZ6">
        <f>'time_series_19-covid-Confirmed'!BB229</f>
        <v>2277</v>
      </c>
      <c r="BA6">
        <f>'time_series_19-covid-Confirmed'!BC229</f>
        <v>2277</v>
      </c>
      <c r="BB6">
        <f>'time_series_19-covid-Confirmed'!BD229</f>
        <v>5232</v>
      </c>
      <c r="BC6">
        <f>'time_series_19-covid-Confirmed'!BE229</f>
        <v>6391</v>
      </c>
      <c r="BD6">
        <f>'time_series_19-covid-Confirmed'!BF229</f>
        <v>7798</v>
      </c>
      <c r="BE6">
        <f>'time_series_19-covid-Confirmed'!BG229</f>
        <v>9942</v>
      </c>
      <c r="BF6">
        <f>'time_series_19-covid-Confirmed'!BH229</f>
        <v>11748</v>
      </c>
      <c r="BG6">
        <f>'time_series_19-covid-Confirmed'!BI229</f>
        <v>13910</v>
      </c>
      <c r="BH6">
        <f>'time_series_19-covid-Confirmed'!BJ229</f>
        <v>17963</v>
      </c>
      <c r="BI6">
        <f>'time_series_19-covid-Confirmed'!BK229</f>
        <v>20410</v>
      </c>
      <c r="BJ6">
        <f>'time_series_19-covid-Confirmed'!BL229</f>
        <v>25374</v>
      </c>
      <c r="BK6">
        <f>'time_series_19-covid-Confirmed'!BM229</f>
        <v>28768</v>
      </c>
      <c r="BL6">
        <f>'time_series_19-covid-Confirmed'!BN229</f>
        <v>35136</v>
      </c>
      <c r="BM6">
        <f>'time_series_19-covid-Confirmed'!BO229</f>
        <v>39885</v>
      </c>
      <c r="BN6">
        <f>'time_series_19-covid-Confirmed'!BP229</f>
        <v>49515</v>
      </c>
      <c r="BO6">
        <f>'time_series_19-covid-Confirmed'!BQ229</f>
        <v>57786</v>
      </c>
      <c r="BP6">
        <f>'time_series_19-covid-Confirmed'!BR229</f>
        <v>65719</v>
      </c>
      <c r="BQ6">
        <f>'time_series_19-covid-Confirmed'!BS229</f>
        <v>73235</v>
      </c>
      <c r="BR6">
        <f>'time_series_19-covid-Confirmed'!BT229</f>
        <v>80110</v>
      </c>
      <c r="BS6">
        <f>'time_series_19-covid-Confirmed'!BU229</f>
        <v>87956</v>
      </c>
      <c r="BT6">
        <f>'time_series_19-covid-Confirmed'!BV229</f>
        <v>95923</v>
      </c>
      <c r="BU6">
        <f>'time_series_19-covid-Confirmed'!BW229</f>
        <v>104118</v>
      </c>
      <c r="BV6">
        <f>'time_series_19-covid-Confirmed'!BX229</f>
        <v>112065</v>
      </c>
      <c r="BW6">
        <f>'time_series_19-covid-Confirmed'!BY229</f>
        <v>119199</v>
      </c>
      <c r="BX6">
        <f>'time_series_19-covid-Confirmed'!BZ229</f>
        <v>126168</v>
      </c>
      <c r="BY6">
        <f>'time_series_19-covid-Confirmed'!CA229</f>
        <v>131646</v>
      </c>
      <c r="BZ6">
        <f>'time_series_19-covid-Confirmed'!CB229</f>
        <v>136675</v>
      </c>
      <c r="CA6">
        <f>'time_series_19-covid-Confirmed'!CC229</f>
        <v>141942</v>
      </c>
      <c r="CB6">
        <f>'time_series_19-covid-Confirmed'!CD229</f>
        <v>148220</v>
      </c>
      <c r="CC6">
        <f>'time_series_19-covid-Confirmed'!CE229</f>
        <v>153222</v>
      </c>
      <c r="CD6">
        <f>'time_series_19-covid-Confirmed'!CF229</f>
        <v>158273</v>
      </c>
      <c r="CE6">
        <f>'time_series_19-covid-Confirmed'!CG229</f>
        <v>163027</v>
      </c>
      <c r="CF6">
        <f>'time_series_19-covid-Confirmed'!CH229</f>
        <v>166831</v>
      </c>
      <c r="CG6">
        <f>'time_series_19-covid-Confirmed'!CI229</f>
        <v>170099</v>
      </c>
      <c r="CH6">
        <f>'time_series_19-covid-Confirmed'!CJ229</f>
        <v>172541</v>
      </c>
      <c r="CI6">
        <f>'time_series_19-covid-Confirmed'!CK229</f>
        <v>177644</v>
      </c>
      <c r="CJ6">
        <f>'time_series_19-covid-Confirmed'!CL229</f>
        <v>184948</v>
      </c>
      <c r="CK6">
        <f>'time_series_19-covid-Confirmed'!CM229</f>
        <v>190839</v>
      </c>
      <c r="CL6">
        <f>'time_series_19-covid-Confirmed'!CN229</f>
        <v>191726</v>
      </c>
      <c r="CM6">
        <f>'time_series_19-covid-Confirmed'!CO229</f>
        <v>198674</v>
      </c>
      <c r="CN6">
        <f>'time_series_19-covid-Confirmed'!CP229</f>
        <v>200210</v>
      </c>
      <c r="CO6">
        <f>'time_series_19-covid-Confirmed'!CQ229</f>
        <v>204178</v>
      </c>
      <c r="CP6">
        <f>'time_series_19-covid-Confirmed'!CR229</f>
        <v>208389</v>
      </c>
      <c r="CQ6">
        <f>'time_series_19-covid-Confirmed'!CS229</f>
        <v>213024</v>
      </c>
      <c r="CR6">
        <f>'time_series_19-covid-Confirmed'!CT229</f>
        <v>202990</v>
      </c>
      <c r="CS6">
        <f>'time_series_19-covid-Confirmed'!CU229</f>
        <v>205905</v>
      </c>
      <c r="CT6">
        <f>'time_series_19-covid-Confirmed'!CV229</f>
        <v>207634</v>
      </c>
      <c r="CU6">
        <f>'time_series_19-covid-Confirmed'!CW229</f>
        <v>209465</v>
      </c>
      <c r="CV6">
        <f>'time_series_19-covid-Confirmed'!CX229</f>
        <v>210773</v>
      </c>
      <c r="CW6">
        <f>'time_series_19-covid-Confirmed'!CY229</f>
        <v>212917</v>
      </c>
      <c r="CX6">
        <f>'time_series_19-covid-Confirmed'!CZ229</f>
        <v>213435</v>
      </c>
      <c r="CY6">
        <f>'time_series_19-covid-Confirmed'!DA229</f>
        <v>215216</v>
      </c>
      <c r="CZ6">
        <f>'time_series_19-covid-Confirmed'!DB229</f>
        <v>216582</v>
      </c>
      <c r="DA6">
        <f>'time_series_19-covid-Confirmed'!DC229</f>
        <v>217466</v>
      </c>
      <c r="DB6">
        <f>'time_series_19-covid-Confirmed'!DD229</f>
        <v>218011</v>
      </c>
      <c r="DC6">
        <f>'time_series_19-covid-Confirmed'!DE229</f>
        <v>219329</v>
      </c>
      <c r="DD6">
        <f>'time_series_19-covid-Confirmed'!DF229</f>
        <v>220325</v>
      </c>
      <c r="DE6">
        <f>'time_series_19-covid-Confirmed'!DG229</f>
        <v>221447</v>
      </c>
      <c r="DF6">
        <f>'time_series_19-covid-Confirmed'!DH229</f>
        <v>222857</v>
      </c>
      <c r="DG6">
        <f>'time_series_19-covid-Confirmed'!DI229</f>
        <v>223578</v>
      </c>
      <c r="DH6">
        <f>'time_series_19-covid-Confirmed'!DJ229</f>
        <v>224350</v>
      </c>
      <c r="DI6">
        <f>'time_series_19-covid-Confirmed'!DK229</f>
        <v>227436</v>
      </c>
      <c r="DJ6">
        <f>'time_series_19-covid-Confirmed'!DL229</f>
        <v>228030</v>
      </c>
      <c r="DK6">
        <f>'time_series_19-covid-Confirmed'!DM229</f>
        <v>228691</v>
      </c>
      <c r="DL6">
        <f>'time_series_19-covid-Confirmed'!DN229</f>
        <v>229540</v>
      </c>
      <c r="DM6">
        <f>'time_series_19-covid-Confirmed'!DO229</f>
        <v>230183</v>
      </c>
      <c r="DN6">
        <f>'time_series_19-covid-Confirmed'!DP229</f>
        <v>230698</v>
      </c>
      <c r="DO6">
        <f>'time_series_19-covid-Confirmed'!DQ229</f>
        <v>230698</v>
      </c>
      <c r="DP6">
        <f>'time_series_19-covid-Confirmed'!DR229</f>
        <v>231606</v>
      </c>
      <c r="DQ6">
        <f>'time_series_19-covid-Confirmed'!DS229</f>
        <v>232037</v>
      </c>
      <c r="DR6">
        <f>'time_series_19-covid-Confirmed'!DT229</f>
        <v>232555</v>
      </c>
      <c r="DS6">
        <f>'time_series_19-covid-Confirmed'!DU229</f>
        <v>233037</v>
      </c>
      <c r="DT6">
        <f>'time_series_19-covid-Confirmed'!DV229</f>
        <v>234824</v>
      </c>
      <c r="DU6">
        <f>'time_series_19-covid-Confirmed'!DW229</f>
        <v>235290</v>
      </c>
      <c r="DV6">
        <f>'time_series_19-covid-Confirmed'!DX229</f>
        <v>235772</v>
      </c>
      <c r="DW6">
        <f>'time_series_19-covid-Confirmed'!DY229</f>
        <v>235400</v>
      </c>
      <c r="DX6">
        <f>'time_series_19-covid-Confirmed'!DZ229</f>
        <v>236259</v>
      </c>
      <c r="DY6">
        <f>'time_series_19-covid-Confirmed'!EA229</f>
        <v>236259</v>
      </c>
      <c r="DZ6">
        <f>'time_series_19-covid-Confirmed'!EB229</f>
        <v>237906</v>
      </c>
      <c r="EA6">
        <f>'time_series_19-covid-Confirmed'!EC229</f>
        <v>238564</v>
      </c>
      <c r="EB6">
        <f>'time_series_19-covid-Confirmed'!ED229</f>
        <v>239228</v>
      </c>
      <c r="EC6">
        <f>'time_series_19-covid-Confirmed'!EE229</f>
        <v>239479</v>
      </c>
      <c r="ED6">
        <f>'time_series_19-covid-Confirmed'!EF229</f>
        <v>239638</v>
      </c>
      <c r="EE6">
        <f>'time_series_19-covid-Confirmed'!EG229</f>
        <v>239932</v>
      </c>
      <c r="EF6">
        <f>'time_series_19-covid-Confirmed'!EH229</f>
        <v>240326</v>
      </c>
      <c r="EG6">
        <f>'time_series_19-covid-Confirmed'!EI229</f>
        <v>240660</v>
      </c>
      <c r="EH6">
        <f>'time_series_19-covid-Confirmed'!EJ229</f>
        <v>240978</v>
      </c>
      <c r="EI6">
        <f>'time_series_19-covid-Confirmed'!EK229</f>
        <v>241310</v>
      </c>
      <c r="EJ6">
        <f>'time_series_19-covid-Confirmed'!EL229</f>
        <v>241550</v>
      </c>
      <c r="EK6">
        <f>'time_series_19-covid-Confirmed'!EM229</f>
        <v>241717</v>
      </c>
      <c r="EL6">
        <f>'time_series_19-covid-Confirmed'!EN229</f>
        <v>241966</v>
      </c>
      <c r="EM6">
        <f>'time_series_19-covid-Confirmed'!EO229</f>
        <v>242280</v>
      </c>
      <c r="EN6">
        <f>'time_series_19-covid-Confirmed'!EP229</f>
        <v>242707</v>
      </c>
      <c r="EO6">
        <f>'time_series_19-covid-Confirmed'!EQ229</f>
        <v>243209</v>
      </c>
      <c r="EP6">
        <f>'time_series_19-covid-Confirmed'!ER229</f>
        <v>243605</v>
      </c>
      <c r="EQ6">
        <f>'time_series_19-covid-Confirmed'!ES229</f>
        <v>243928</v>
      </c>
      <c r="ER6">
        <f>'time_series_19-covid-Confirmed'!ET229</f>
        <v>244109</v>
      </c>
      <c r="ES6">
        <f>'time_series_19-covid-Confirmed'!EU229</f>
        <v>244328</v>
      </c>
      <c r="ET6">
        <f>'time_series_19-covid-Confirmed'!EV229</f>
        <v>244683</v>
      </c>
      <c r="EU6">
        <f>'time_series_19-covid-Confirmed'!EW229</f>
        <v>245268</v>
      </c>
      <c r="EV6">
        <f>'time_series_19-covid-Confirmed'!EX229</f>
        <v>245575</v>
      </c>
      <c r="EW6">
        <f>'time_series_19-covid-Confirmed'!EY229</f>
        <v>245938</v>
      </c>
      <c r="EX6">
        <f>'time_series_19-covid-Confirmed'!EZ229</f>
        <v>246272</v>
      </c>
      <c r="EY6">
        <f>'time_series_19-covid-Confirmed'!FA229</f>
        <v>246504</v>
      </c>
      <c r="EZ6">
        <f>'time_series_19-covid-Confirmed'!FB229</f>
        <v>246752</v>
      </c>
      <c r="FA6">
        <f>'time_series_19-covid-Confirmed'!FC229</f>
        <v>247086</v>
      </c>
      <c r="FB6">
        <f>'time_series_19-covid-Confirmed'!FD229</f>
        <v>247486</v>
      </c>
      <c r="FC6">
        <f>'time_series_19-covid-Confirmed'!FE229</f>
        <v>247905</v>
      </c>
      <c r="FD6">
        <f>'time_series_19-covid-Confirmed'!FF229</f>
        <v>248469</v>
      </c>
      <c r="FE6">
        <f>'time_series_19-covid-Confirmed'!FG229</f>
        <v>248770</v>
      </c>
      <c r="FF6">
        <f>'time_series_19-covid-Confirmed'!FH229</f>
        <v>248970</v>
      </c>
      <c r="FG6">
        <f>'time_series_19-covid-Confirmed'!FI229</f>
        <v>249271</v>
      </c>
      <c r="FH6">
        <f>'time_series_19-covid-Confirmed'!FJ229</f>
        <v>249659</v>
      </c>
      <c r="FI6">
        <f>'time_series_19-covid-Confirmed'!FK229</f>
        <v>250103</v>
      </c>
      <c r="FJ6">
        <f>'time_series_19-covid-Confirmed'!FL229</f>
        <v>250545</v>
      </c>
      <c r="FK6">
        <f>'time_series_19-covid-Confirmed'!FM229</f>
        <v>250545</v>
      </c>
      <c r="FL6">
        <f>'time_series_19-covid-Confirmed'!FN229</f>
        <v>250545</v>
      </c>
      <c r="FM6">
        <f>'time_series_19-covid-Confirmed'!FO229</f>
        <v>251789</v>
      </c>
      <c r="FN6">
        <f>'time_series_19-covid-Confirmed'!FP229</f>
        <v>252130</v>
      </c>
      <c r="FO6">
        <f>'time_series_19-covid-Confirmed'!FQ229</f>
        <v>252513</v>
      </c>
      <c r="FP6">
        <f>'time_series_19-covid-Confirmed'!FR229</f>
        <v>253056</v>
      </c>
      <c r="FQ6">
        <f>'time_series_19-covid-Confirmed'!FS229</f>
        <v>253908</v>
      </c>
      <c r="FR6">
        <f>'time_series_19-covid-Confirmed'!FT229</f>
        <v>253908</v>
      </c>
      <c r="FS6">
        <f>'time_series_19-covid-Confirmed'!FU229</f>
        <v>253908</v>
      </c>
      <c r="FT6">
        <f>'time_series_19-covid-Confirmed'!FV229</f>
        <v>255953</v>
      </c>
      <c r="FU6">
        <f>'time_series_19-covid-Confirmed'!FW229</f>
        <v>256619</v>
      </c>
      <c r="FV6">
        <f>'time_series_19-covid-Confirmed'!FX229</f>
        <v>257494</v>
      </c>
      <c r="FW6">
        <f>'time_series_19-covid-Confirmed'!FY229</f>
        <v>258855</v>
      </c>
      <c r="FX6">
        <f>'time_series_19-covid-Confirmed'!FZ229</f>
        <v>260255</v>
      </c>
      <c r="FY6">
        <f>'time_series_19-covid-Confirmed'!GA229</f>
        <v>260255</v>
      </c>
      <c r="FZ6">
        <f>'time_series_19-covid-Confirmed'!GB229</f>
        <v>260255</v>
      </c>
      <c r="GA6">
        <f>'time_series_19-covid-Confirmed'!GC229</f>
        <v>264836</v>
      </c>
      <c r="GB6">
        <f>'time_series_19-covid-Confirmed'!GD229</f>
        <v>266194</v>
      </c>
      <c r="GC6">
        <f>'time_series_19-covid-Confirmed'!GE229</f>
        <v>267551</v>
      </c>
      <c r="GD6">
        <f>'time_series_19-covid-Confirmed'!GF229</f>
        <v>270166</v>
      </c>
      <c r="GE6">
        <f>'time_series_19-covid-Confirmed'!GG229</f>
        <v>272421</v>
      </c>
      <c r="GF6">
        <f>'time_series_19-covid-Confirmed'!GH229</f>
        <v>272421</v>
      </c>
      <c r="GG6">
        <f>'time_series_19-covid-Confirmed'!GI229</f>
        <v>272421</v>
      </c>
      <c r="GH6">
        <f>'time_series_19-covid-Confirmed'!GJ229</f>
        <v>278782</v>
      </c>
      <c r="GI6">
        <f>'time_series_19-covid-Confirmed'!GK229</f>
        <v>280610</v>
      </c>
      <c r="GJ6">
        <f>'time_series_19-covid-Confirmed'!GL229</f>
        <v>282641</v>
      </c>
      <c r="GK6">
        <f>'time_series_19-covid-Confirmed'!GM229</f>
        <v>285430</v>
      </c>
      <c r="GL6">
        <f>'time_series_19-covid-Confirmed'!GN229</f>
        <v>288522</v>
      </c>
      <c r="GM6">
        <f>'time_series_19-covid-Confirmed'!GO229</f>
        <v>288522</v>
      </c>
      <c r="GN6">
        <f>'time_series_19-covid-Confirmed'!GP229</f>
        <v>288522</v>
      </c>
      <c r="GO6">
        <f>'time_series_19-covid-Confirmed'!GQ229</f>
        <v>297054</v>
      </c>
      <c r="GP6">
        <f>'time_series_19-covid-Confirmed'!GR229</f>
        <v>302814</v>
      </c>
      <c r="GQ6">
        <f>'time_series_19-covid-Confirmed'!GS229</f>
        <v>305767</v>
      </c>
      <c r="GR6">
        <f>'time_series_19-covid-Confirmed'!GT229</f>
        <v>309855</v>
      </c>
      <c r="GS6">
        <f>'time_series_19-covid-Confirmed'!GU229</f>
        <v>314362</v>
      </c>
      <c r="GT6">
        <f>'time_series_19-covid-Confirmed'!GV229</f>
        <v>314362</v>
      </c>
      <c r="GU6">
        <f>'time_series_19-covid-Confirmed'!GW229</f>
        <v>314362</v>
      </c>
      <c r="GV6">
        <f>'time_series_19-covid-Confirmed'!GX229</f>
        <v>322980</v>
      </c>
      <c r="GW6">
        <f>'time_series_19-covid-Confirmed'!GY229</f>
        <v>326612</v>
      </c>
      <c r="GX6">
        <f>'time_series_19-covid-Confirmed'!GZ229</f>
        <v>329784</v>
      </c>
      <c r="GY6">
        <f>'time_series_19-covid-Confirmed'!HA229</f>
        <v>337334</v>
      </c>
      <c r="GZ6">
        <f>'time_series_19-covid-Confirmed'!HB229</f>
        <v>342813</v>
      </c>
      <c r="HA6">
        <f>'time_series_19-covid-Confirmed'!HC229</f>
        <v>342813</v>
      </c>
      <c r="HB6">
        <f>'time_series_19-covid-Confirmed'!HD229</f>
        <v>342813</v>
      </c>
      <c r="HC6">
        <f>'time_series_19-covid-Confirmed'!HE229</f>
        <v>359082</v>
      </c>
      <c r="HD6">
        <f>'time_series_19-covid-Confirmed'!HF229</f>
        <v>364196</v>
      </c>
      <c r="HE6">
        <f>'time_series_19-covid-Confirmed'!HG229</f>
        <v>370867</v>
      </c>
      <c r="HF6">
        <f>'time_series_19-covid-Confirmed'!HH229</f>
        <v>377906</v>
      </c>
      <c r="HG6">
        <f>'time_series_19-covid-Confirmed'!HI229</f>
        <v>386054</v>
      </c>
      <c r="HH6">
        <f>'time_series_19-covid-Confirmed'!HJ229</f>
        <v>386054</v>
      </c>
      <c r="HI6">
        <f>'time_series_19-covid-Confirmed'!HK229</f>
        <v>386054</v>
      </c>
      <c r="HJ6">
        <f>'time_series_19-covid-Confirmed'!HL229</f>
        <v>405436</v>
      </c>
      <c r="HK6">
        <f>'time_series_19-covid-Confirmed'!HM229</f>
        <v>412553</v>
      </c>
      <c r="HL6">
        <f>'time_series_19-covid-Confirmed'!HN229</f>
        <v>419849</v>
      </c>
      <c r="HM6">
        <f>'time_series_19-covid-Confirmed'!HO229</f>
        <v>429507</v>
      </c>
      <c r="HN6">
        <f>'time_series_19-covid-Confirmed'!HP229</f>
        <v>439286</v>
      </c>
      <c r="HO6">
        <f>'time_series_19-covid-Confirmed'!HQ229</f>
        <v>439286</v>
      </c>
      <c r="HP6">
        <f>'time_series_19-covid-Confirmed'!HR229</f>
        <v>439286</v>
      </c>
      <c r="HQ6">
        <f>'time_series_19-covid-Confirmed'!HS229</f>
        <v>462858</v>
      </c>
      <c r="HR6">
        <f>'time_series_19-covid-Confirmed'!HT229</f>
        <v>470973</v>
      </c>
      <c r="HS6">
        <f>'time_series_19-covid-Confirmed'!HU229</f>
        <v>479554</v>
      </c>
      <c r="HT6">
        <f>'time_series_19-covid-Confirmed'!HV229</f>
        <v>488513</v>
      </c>
      <c r="HU6">
        <f>'time_series_19-covid-Confirmed'!HW229</f>
        <v>498989</v>
      </c>
      <c r="HV6">
        <f>'time_series_19-covid-Confirmed'!HX229</f>
        <v>498989</v>
      </c>
      <c r="HW6">
        <f>'time_series_19-covid-Confirmed'!HY229</f>
        <v>498989</v>
      </c>
      <c r="HX6">
        <f>'time_series_19-covid-Confirmed'!HZ229</f>
        <v>525549</v>
      </c>
      <c r="HY6">
        <f>'time_series_19-covid-Confirmed'!IA229</f>
        <v>534513</v>
      </c>
      <c r="HZ6">
        <f>'time_series_19-covid-Confirmed'!IB229</f>
        <v>543379</v>
      </c>
      <c r="IA6">
        <f>'time_series_19-covid-Confirmed'!IC229</f>
        <v>554143</v>
      </c>
      <c r="IB6">
        <f>'time_series_19-covid-Confirmed'!ID229</f>
        <v>566326</v>
      </c>
      <c r="IC6">
        <f>'time_series_19-covid-Confirmed'!IE229</f>
        <v>566326</v>
      </c>
      <c r="ID6">
        <f>'time_series_19-covid-Confirmed'!IF229</f>
        <v>566326</v>
      </c>
      <c r="IE6">
        <f>'time_series_19-covid-Confirmed'!IG229</f>
        <v>593730</v>
      </c>
      <c r="IF6">
        <f>'time_series_19-covid-Confirmed'!IH229</f>
        <v>603167</v>
      </c>
      <c r="IG6">
        <f>'time_series_19-covid-Confirmed'!II229</f>
        <v>614360</v>
      </c>
      <c r="IH6">
        <f>'time_series_19-covid-Confirmed'!IJ229</f>
        <v>625651</v>
      </c>
      <c r="II6">
        <f>'time_series_19-covid-Confirmed'!IK229</f>
        <v>640040</v>
      </c>
      <c r="IJ6">
        <f>'time_series_19-covid-Confirmed'!IL229</f>
        <v>640040</v>
      </c>
    </row>
    <row r="7" spans="1:244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</row>
    <row r="8" spans="1:244" x14ac:dyDescent="0.35">
      <c r="A8" t="s">
        <v>134</v>
      </c>
      <c r="B8" t="str">
        <f>"(228)"</f>
        <v>(228)</v>
      </c>
      <c r="C8">
        <f>'time_series_19-covid-Confirmed'!E245</f>
        <v>1</v>
      </c>
      <c r="D8">
        <f>'time_series_19-covid-Confirmed'!F245</f>
        <v>1</v>
      </c>
      <c r="E8">
        <f>'time_series_19-covid-Confirmed'!G245</f>
        <v>2</v>
      </c>
      <c r="F8">
        <f>'time_series_19-covid-Confirmed'!H245</f>
        <v>2</v>
      </c>
      <c r="G8">
        <f>'time_series_19-covid-Confirmed'!I245</f>
        <v>5</v>
      </c>
      <c r="H8">
        <f>'time_series_19-covid-Confirmed'!J245</f>
        <v>5</v>
      </c>
      <c r="I8">
        <f>'time_series_19-covid-Confirmed'!K245</f>
        <v>5</v>
      </c>
      <c r="J8">
        <f>'time_series_19-covid-Confirmed'!L245</f>
        <v>5</v>
      </c>
      <c r="K8">
        <f>'time_series_19-covid-Confirmed'!M245</f>
        <v>5</v>
      </c>
      <c r="L8">
        <f>'time_series_19-covid-Confirmed'!N245</f>
        <v>7</v>
      </c>
      <c r="M8">
        <f>'time_series_19-covid-Confirmed'!O245</f>
        <v>8</v>
      </c>
      <c r="N8">
        <f>'time_series_19-covid-Confirmed'!P245</f>
        <v>8</v>
      </c>
      <c r="O8">
        <f>'time_series_19-covid-Confirmed'!Q245</f>
        <v>11</v>
      </c>
      <c r="P8">
        <f>'time_series_19-covid-Confirmed'!R245</f>
        <v>11</v>
      </c>
      <c r="Q8">
        <f>'time_series_19-covid-Confirmed'!S245</f>
        <v>11</v>
      </c>
      <c r="R8">
        <f>'time_series_19-covid-Confirmed'!T245</f>
        <v>11</v>
      </c>
      <c r="S8">
        <f>'time_series_19-covid-Confirmed'!U245</f>
        <v>11</v>
      </c>
      <c r="T8">
        <f>'time_series_19-covid-Confirmed'!V245</f>
        <v>11</v>
      </c>
      <c r="U8">
        <f>'time_series_19-covid-Confirmed'!W245</f>
        <v>11</v>
      </c>
      <c r="V8">
        <f>'time_series_19-covid-Confirmed'!X245</f>
        <v>11</v>
      </c>
      <c r="W8">
        <f>'time_series_19-covid-Confirmed'!Y245</f>
        <v>12</v>
      </c>
      <c r="X8">
        <f>'time_series_19-covid-Confirmed'!Z245</f>
        <v>12</v>
      </c>
      <c r="Y8">
        <f>'time_series_19-covid-Confirmed'!AA245</f>
        <v>13</v>
      </c>
      <c r="Z8">
        <f>'time_series_19-covid-Confirmed'!AB245</f>
        <v>13</v>
      </c>
      <c r="AA8">
        <f>'time_series_19-covid-Confirmed'!AC245</f>
        <v>13</v>
      </c>
      <c r="AB8">
        <f>'time_series_19-covid-Confirmed'!AD245</f>
        <v>13</v>
      </c>
      <c r="AC8">
        <f>'time_series_19-covid-Confirmed'!AE245</f>
        <v>13</v>
      </c>
      <c r="AD8">
        <f>'time_series_19-covid-Confirmed'!AF245</f>
        <v>13</v>
      </c>
      <c r="AE8">
        <f>'time_series_19-covid-Confirmed'!AG245</f>
        <v>13</v>
      </c>
      <c r="AF8">
        <f>'time_series_19-covid-Confirmed'!AH245</f>
        <v>13</v>
      </c>
      <c r="AG8">
        <f>'time_series_19-covid-Confirmed'!AI245</f>
        <v>15</v>
      </c>
      <c r="AH8">
        <f>'time_series_19-covid-Confirmed'!AJ245</f>
        <v>15</v>
      </c>
      <c r="AI8">
        <f>'time_series_19-covid-Confirmed'!AK245</f>
        <v>15</v>
      </c>
      <c r="AJ8">
        <f>'time_series_19-covid-Confirmed'!AL245</f>
        <v>15</v>
      </c>
      <c r="AK8">
        <f>'time_series_19-covid-Confirmed'!AM245</f>
        <v>15</v>
      </c>
      <c r="AL8">
        <f>'time_series_19-covid-Confirmed'!AN245</f>
        <v>15</v>
      </c>
      <c r="AM8">
        <f>'time_series_19-covid-Confirmed'!AO245</f>
        <v>16</v>
      </c>
      <c r="AN8">
        <f>'time_series_19-covid-Confirmed'!AP245</f>
        <v>16</v>
      </c>
      <c r="AO8">
        <f>'time_series_19-covid-Confirmed'!AQ245</f>
        <v>24</v>
      </c>
      <c r="AP8">
        <f>'time_series_19-covid-Confirmed'!AR245</f>
        <v>30</v>
      </c>
      <c r="AQ8">
        <f>'time_series_19-covid-Confirmed'!AS245</f>
        <v>52</v>
      </c>
      <c r="AR8">
        <f>'time_series_19-covid-Confirmed'!AT245</f>
        <v>72</v>
      </c>
      <c r="AS8">
        <f>'time_series_19-covid-Confirmed'!AU245</f>
        <v>103</v>
      </c>
      <c r="AT8">
        <f>'time_series_19-covid-Confirmed'!AV245</f>
        <v>172</v>
      </c>
      <c r="AU8">
        <f>'time_series_19-covid-Confirmed'!AW245</f>
        <v>215</v>
      </c>
      <c r="AV8">
        <f>'time_series_19-covid-Confirmed'!AX245</f>
        <v>337</v>
      </c>
      <c r="AW8">
        <f>'time_series_19-covid-Confirmed'!AY245</f>
        <v>450</v>
      </c>
      <c r="AX8">
        <f>'time_series_19-covid-Confirmed'!AZ245</f>
        <v>515</v>
      </c>
      <c r="AY8">
        <f>'time_series_19-covid-Confirmed'!BA245</f>
        <v>713</v>
      </c>
      <c r="AZ8">
        <f>'time_series_19-covid-Confirmed'!BB245</f>
        <v>1105</v>
      </c>
      <c r="BA8">
        <f>'time_series_19-covid-Confirmed'!BC245</f>
        <v>1530</v>
      </c>
      <c r="BB8">
        <f>'time_series_19-covid-Confirmed'!BD245</f>
        <v>2115</v>
      </c>
      <c r="BC8">
        <f>'time_series_19-covid-Confirmed'!BE245</f>
        <v>2814</v>
      </c>
      <c r="BD8">
        <f>'time_series_19-covid-Confirmed'!BF245</f>
        <v>2986</v>
      </c>
      <c r="BE8">
        <f>'time_series_19-covid-Confirmed'!BG245</f>
        <v>4354</v>
      </c>
      <c r="BF8">
        <f>'time_series_19-covid-Confirmed'!BH245</f>
        <v>5970</v>
      </c>
      <c r="BG8">
        <f>'time_series_19-covid-Confirmed'!BI245</f>
        <v>8386</v>
      </c>
      <c r="BH8">
        <f>'time_series_19-covid-Confirmed'!BJ245</f>
        <v>12674</v>
      </c>
      <c r="BI8">
        <f>'time_series_19-covid-Confirmed'!BK245</f>
        <v>18736</v>
      </c>
      <c r="BJ8">
        <f>'time_series_19-covid-Confirmed'!BL245</f>
        <v>24508</v>
      </c>
      <c r="BK8">
        <f>'time_series_19-covid-Confirmed'!BM245</f>
        <v>33152</v>
      </c>
      <c r="BL8">
        <f>'time_series_19-covid-Confirmed'!BN245</f>
        <v>43850</v>
      </c>
      <c r="BM8">
        <f>'time_series_19-covid-Confirmed'!BO245</f>
        <v>54112</v>
      </c>
      <c r="BN8">
        <f>'time_series_19-covid-Confirmed'!BP245</f>
        <v>66055</v>
      </c>
      <c r="BO8">
        <f>'time_series_19-covid-Confirmed'!BQ245</f>
        <v>83611</v>
      </c>
      <c r="BP8">
        <f>'time_series_19-covid-Confirmed'!BR245</f>
        <v>102101</v>
      </c>
      <c r="BQ8">
        <f>'time_series_19-covid-Confirmed'!BS245</f>
        <v>122059</v>
      </c>
      <c r="BR8">
        <f>'time_series_19-covid-Confirmed'!BT245</f>
        <v>141205</v>
      </c>
      <c r="BS8">
        <f>'time_series_19-covid-Confirmed'!BU245</f>
        <v>162707</v>
      </c>
      <c r="BT8">
        <f>'time_series_19-covid-Confirmed'!BV245</f>
        <v>188744</v>
      </c>
      <c r="BU8">
        <f>'time_series_19-covid-Confirmed'!BW245</f>
        <v>214205</v>
      </c>
      <c r="BV8">
        <f>'time_series_19-covid-Confirmed'!BX245</f>
        <v>244610</v>
      </c>
      <c r="BW8">
        <f>'time_series_19-covid-Confirmed'!BY245</f>
        <v>276547</v>
      </c>
      <c r="BX8">
        <f>'time_series_19-covid-Confirmed'!BZ245</f>
        <v>309699</v>
      </c>
      <c r="BY8">
        <f>'time_series_19-covid-Confirmed'!CA245</f>
        <v>337573</v>
      </c>
      <c r="BZ8">
        <f>'time_series_19-covid-Confirmed'!CB245</f>
        <v>367215</v>
      </c>
      <c r="CA8">
        <f>'time_series_19-covid-Confirmed'!CC245</f>
        <v>397992</v>
      </c>
      <c r="CB8">
        <f>'time_series_19-covid-Confirmed'!CD245</f>
        <v>429686</v>
      </c>
      <c r="CC8">
        <f>'time_series_19-covid-Confirmed'!CE245</f>
        <v>464442</v>
      </c>
      <c r="CD8">
        <f>'time_series_19-covid-Confirmed'!CF245</f>
        <v>497943</v>
      </c>
      <c r="CE8">
        <f>'time_series_19-covid-Confirmed'!CG245</f>
        <v>527969</v>
      </c>
      <c r="CF8">
        <f>'time_series_19-covid-Confirmed'!CH245</f>
        <v>556522</v>
      </c>
      <c r="CG8">
        <f>'time_series_19-covid-Confirmed'!CI245</f>
        <v>581813</v>
      </c>
      <c r="CH8">
        <f>'time_series_19-covid-Confirmed'!CJ245</f>
        <v>608878</v>
      </c>
      <c r="CI8">
        <f>'time_series_19-covid-Confirmed'!CK245</f>
        <v>637974</v>
      </c>
      <c r="CJ8">
        <f>'time_series_19-covid-Confirmed'!CL245</f>
        <v>669272</v>
      </c>
      <c r="CK8">
        <f>'time_series_19-covid-Confirmed'!CM245</f>
        <v>701996</v>
      </c>
      <c r="CL8">
        <f>'time_series_19-covid-Confirmed'!CN245</f>
        <v>730266</v>
      </c>
      <c r="CM8">
        <f>'time_series_19-covid-Confirmed'!CO245</f>
        <v>756544</v>
      </c>
      <c r="CN8">
        <f>'time_series_19-covid-Confirmed'!CP245</f>
        <v>783931</v>
      </c>
      <c r="CO8">
        <f>'time_series_19-covid-Confirmed'!CQ245</f>
        <v>809295</v>
      </c>
      <c r="CP8">
        <f>'time_series_19-covid-Confirmed'!CR245</f>
        <v>837627</v>
      </c>
      <c r="CQ8">
        <f>'time_series_19-covid-Confirmed'!CS245</f>
        <v>871617</v>
      </c>
      <c r="CR8">
        <f>'time_series_19-covid-Confirmed'!CT245</f>
        <v>907908</v>
      </c>
      <c r="CS8">
        <f>'time_series_19-covid-Confirmed'!CU245</f>
        <v>940829</v>
      </c>
      <c r="CT8">
        <f>'time_series_19-covid-Confirmed'!CV245</f>
        <v>968518</v>
      </c>
      <c r="CU8">
        <f>'time_series_19-covid-Confirmed'!CW245</f>
        <v>990983</v>
      </c>
      <c r="CV8">
        <f>'time_series_19-covid-Confirmed'!CX245</f>
        <v>1015518</v>
      </c>
      <c r="CW8">
        <f>'time_series_19-covid-Confirmed'!CY245</f>
        <v>1043038</v>
      </c>
      <c r="CX8">
        <f>'time_series_19-covid-Confirmed'!CZ245</f>
        <v>1072667</v>
      </c>
      <c r="CY8">
        <f>'time_series_19-covid-Confirmed'!DA245</f>
        <v>1106829</v>
      </c>
      <c r="CZ8">
        <f>'time_series_19-covid-Confirmed'!DB245</f>
        <v>1136024</v>
      </c>
      <c r="DA8">
        <f>'time_series_19-covid-Confirmed'!DC245</f>
        <v>1161611</v>
      </c>
      <c r="DB8">
        <f>'time_series_19-covid-Confirmed'!DD245</f>
        <v>1184086</v>
      </c>
      <c r="DC8">
        <f>'time_series_19-covid-Confirmed'!DE245</f>
        <v>1208271</v>
      </c>
      <c r="DD8">
        <f>'time_series_19-covid-Confirmed'!DF245</f>
        <v>1233527</v>
      </c>
      <c r="DE8">
        <f>'time_series_19-covid-Confirmed'!DG245</f>
        <v>1261409</v>
      </c>
      <c r="DF8">
        <f>'time_series_19-covid-Confirmed'!DH245</f>
        <v>1288587</v>
      </c>
      <c r="DG8">
        <f>'time_series_19-covid-Confirmed'!DI245</f>
        <v>1314320</v>
      </c>
      <c r="DH8">
        <f>'time_series_19-covid-Confirmed'!DJ245</f>
        <v>1334084</v>
      </c>
      <c r="DI8">
        <f>'time_series_19-covid-Confirmed'!DK245</f>
        <v>1352962</v>
      </c>
      <c r="DJ8">
        <f>'time_series_19-covid-Confirmed'!DL245</f>
        <v>1375152</v>
      </c>
      <c r="DK8">
        <f>'time_series_19-covid-Confirmed'!DM245</f>
        <v>1396110</v>
      </c>
      <c r="DL8">
        <f>'time_series_19-covid-Confirmed'!DN245</f>
        <v>1423727</v>
      </c>
      <c r="DM8">
        <f>'time_series_19-covid-Confirmed'!DO245</f>
        <v>1449027</v>
      </c>
      <c r="DN8">
        <f>'time_series_19-covid-Confirmed'!DP245</f>
        <v>1474128</v>
      </c>
      <c r="DO8">
        <f>'time_series_19-covid-Confirmed'!DQ245</f>
        <v>1493132</v>
      </c>
      <c r="DP8">
        <f>'time_series_19-covid-Confirmed'!DR245</f>
        <v>1514901</v>
      </c>
      <c r="DQ8">
        <f>'time_series_19-covid-Confirmed'!DS245</f>
        <v>1535350</v>
      </c>
      <c r="DR8">
        <f>'time_series_19-covid-Confirmed'!DT245</f>
        <v>1559157</v>
      </c>
      <c r="DS8">
        <f>'time_series_19-covid-Confirmed'!DU245</f>
        <v>1584512</v>
      </c>
      <c r="DT8">
        <f>'time_series_19-covid-Confirmed'!DV245</f>
        <v>1608653</v>
      </c>
      <c r="DU8">
        <f>'time_series_19-covid-Confirmed'!DW245</f>
        <v>1630476</v>
      </c>
      <c r="DV8">
        <f>'time_series_19-covid-Confirmed'!DX245</f>
        <v>1651289</v>
      </c>
      <c r="DW8">
        <f>'time_series_19-covid-Confirmed'!DY245</f>
        <v>1670280</v>
      </c>
      <c r="DX8">
        <f>'time_series_19-covid-Confirmed'!DZ245</f>
        <v>1689163</v>
      </c>
      <c r="DY8">
        <f>'time_series_19-covid-Confirmed'!EA245</f>
        <v>1707445</v>
      </c>
      <c r="DZ8">
        <f>'time_series_19-covid-Confirmed'!EB245</f>
        <v>1730260</v>
      </c>
      <c r="EA8">
        <f>'time_series_19-covid-Confirmed'!EC245</f>
        <v>1754764</v>
      </c>
      <c r="EB8">
        <f>'time_series_19-covid-Confirmed'!ED245</f>
        <v>1779214</v>
      </c>
      <c r="EC8">
        <f>'time_series_19-covid-Confirmed'!EE245</f>
        <v>1799124</v>
      </c>
      <c r="ED8">
        <f>'time_series_19-covid-Confirmed'!EF245</f>
        <v>1816479</v>
      </c>
      <c r="EE8">
        <f>'time_series_19-covid-Confirmed'!EG245</f>
        <v>1837374</v>
      </c>
      <c r="EF8">
        <f>'time_series_19-covid-Confirmed'!EH245</f>
        <v>1857332</v>
      </c>
      <c r="EG8">
        <f>'time_series_19-covid-Confirmed'!EI245</f>
        <v>1878683</v>
      </c>
      <c r="EH8">
        <f>'time_series_19-covid-Confirmed'!EJ245</f>
        <v>1903907</v>
      </c>
      <c r="EI8">
        <f>'time_series_19-covid-Confirmed'!EK245</f>
        <v>1926639</v>
      </c>
      <c r="EJ8">
        <f>'time_series_19-covid-Confirmed'!EL245</f>
        <v>1944370</v>
      </c>
      <c r="EK8">
        <f>'time_series_19-covid-Confirmed'!EM245</f>
        <v>1961785</v>
      </c>
      <c r="EL8">
        <f>'time_series_19-covid-Confirmed'!EN245</f>
        <v>1979912</v>
      </c>
      <c r="EM8">
        <f>'time_series_19-covid-Confirmed'!EO245</f>
        <v>2000706</v>
      </c>
      <c r="EN8">
        <f>'time_series_19-covid-Confirmed'!EP245</f>
        <v>2023656</v>
      </c>
      <c r="EO8">
        <f>'time_series_19-covid-Confirmed'!EQ245</f>
        <v>2048986</v>
      </c>
      <c r="EP8">
        <f>'time_series_19-covid-Confirmed'!ER245</f>
        <v>2074542</v>
      </c>
      <c r="EQ8">
        <f>'time_series_19-covid-Confirmed'!ES245</f>
        <v>2094366</v>
      </c>
      <c r="ER8">
        <f>'time_series_19-covid-Confirmed'!ET245</f>
        <v>2114026</v>
      </c>
      <c r="ES8">
        <f>'time_series_19-covid-Confirmed'!EU245</f>
        <v>2137731</v>
      </c>
      <c r="ET8">
        <f>'time_series_19-covid-Confirmed'!EV245</f>
        <v>2163290</v>
      </c>
      <c r="EU8">
        <f>'time_series_19-covid-Confirmed'!EW245</f>
        <v>2191099</v>
      </c>
      <c r="EV8">
        <f>'time_series_19-covid-Confirmed'!EX245</f>
        <v>2222579</v>
      </c>
      <c r="EW8">
        <f>'time_series_19-covid-Confirmed'!EY245</f>
        <v>2255328</v>
      </c>
      <c r="EX8">
        <f>'time_series_19-covid-Confirmed'!EZ245</f>
        <v>2281767</v>
      </c>
      <c r="EY8">
        <f>'time_series_19-covid-Confirmed'!FA245</f>
        <v>2312303</v>
      </c>
      <c r="EZ8">
        <f>'time_series_19-covid-Confirmed'!FB245</f>
        <v>2347491</v>
      </c>
      <c r="FA8">
        <f>'time_series_19-covid-Confirmed'!FC245</f>
        <v>2382426</v>
      </c>
      <c r="FB8">
        <f>'time_series_19-covid-Confirmed'!FD245</f>
        <v>2422299</v>
      </c>
      <c r="FC8">
        <f>'time_series_19-covid-Confirmed'!FE245</f>
        <v>2467554</v>
      </c>
      <c r="FD8">
        <f>'time_series_19-covid-Confirmed'!FF245</f>
        <v>2510259</v>
      </c>
      <c r="FE8">
        <f>'time_series_19-covid-Confirmed'!FG245</f>
        <v>2549864</v>
      </c>
      <c r="FF8">
        <f>'time_series_19-covid-Confirmed'!FH245</f>
        <v>2590668</v>
      </c>
      <c r="FG8">
        <f>'time_series_19-covid-Confirmed'!FI245</f>
        <v>2636414</v>
      </c>
      <c r="FH8">
        <f>'time_series_19-covid-Confirmed'!FJ245</f>
        <v>2687588</v>
      </c>
      <c r="FI8">
        <f>'time_series_19-covid-Confirmed'!FK245</f>
        <v>2742049</v>
      </c>
      <c r="FJ8">
        <f>'time_series_19-covid-Confirmed'!FL245</f>
        <v>2795361</v>
      </c>
      <c r="FK8">
        <f>'time_series_19-covid-Confirmed'!FM245</f>
        <v>2841241</v>
      </c>
      <c r="FL8">
        <f>'time_series_19-covid-Confirmed'!FN245</f>
        <v>2891124</v>
      </c>
      <c r="FM8">
        <f>'time_series_19-covid-Confirmed'!FO245</f>
        <v>2936077</v>
      </c>
      <c r="FN8">
        <f>'time_series_19-covid-Confirmed'!FP245</f>
        <v>2996098</v>
      </c>
      <c r="FO8">
        <f>'time_series_19-covid-Confirmed'!FQ245</f>
        <v>3054699</v>
      </c>
      <c r="FP8">
        <f>'time_series_19-covid-Confirmed'!FR245</f>
        <v>3117946</v>
      </c>
      <c r="FQ8">
        <f>'time_series_19-covid-Confirmed'!FS245</f>
        <v>3185737</v>
      </c>
      <c r="FR8">
        <f>'time_series_19-covid-Confirmed'!FT245</f>
        <v>3245925</v>
      </c>
      <c r="FS8">
        <f>'time_series_19-covid-Confirmed'!FU245</f>
        <v>3304942</v>
      </c>
      <c r="FT8">
        <f>'time_series_19-covid-Confirmed'!FV245</f>
        <v>3364157</v>
      </c>
      <c r="FU8">
        <f>'time_series_19-covid-Confirmed'!FW245</f>
        <v>3431574</v>
      </c>
      <c r="FV8">
        <f>'time_series_19-covid-Confirmed'!FX245</f>
        <v>3498902</v>
      </c>
      <c r="FW8">
        <f>'time_series_19-covid-Confirmed'!FY245</f>
        <v>3576157</v>
      </c>
      <c r="FX8">
        <f>'time_series_19-covid-Confirmed'!FZ245</f>
        <v>3647715</v>
      </c>
      <c r="FY8">
        <f>'time_series_19-covid-Confirmed'!GA245</f>
        <v>3711413</v>
      </c>
      <c r="FZ8">
        <f>'time_series_19-covid-Confirmed'!GB245</f>
        <v>3773260</v>
      </c>
      <c r="GA8">
        <f>'time_series_19-covid-Confirmed'!GC245</f>
        <v>3834677</v>
      </c>
      <c r="GB8">
        <f>'time_series_19-covid-Confirmed'!GD245</f>
        <v>3899211</v>
      </c>
      <c r="GC8">
        <f>'time_series_19-covid-Confirmed'!GE245</f>
        <v>3970121</v>
      </c>
      <c r="GD8">
        <f>'time_series_19-covid-Confirmed'!GF245</f>
        <v>4038816</v>
      </c>
      <c r="GE8">
        <f>'time_series_19-covid-Confirmed'!GG245</f>
        <v>4112531</v>
      </c>
      <c r="GF8">
        <f>'time_series_19-covid-Confirmed'!GH245</f>
        <v>4178970</v>
      </c>
      <c r="GG8">
        <f>'time_series_19-covid-Confirmed'!GI245</f>
        <v>4233923</v>
      </c>
      <c r="GH8">
        <f>'time_series_19-covid-Confirmed'!GJ245</f>
        <v>4290337</v>
      </c>
      <c r="GI8">
        <f>'time_series_19-covid-Confirmed'!GK245</f>
        <v>4356206</v>
      </c>
      <c r="GJ8">
        <f>'time_series_19-covid-Confirmed'!GL245</f>
        <v>4426982</v>
      </c>
      <c r="GK8">
        <f>'time_series_19-covid-Confirmed'!GM245</f>
        <v>4495015</v>
      </c>
      <c r="GL8">
        <f>'time_series_19-covid-Confirmed'!GN245</f>
        <v>4562107</v>
      </c>
      <c r="GM8">
        <f>'time_series_19-covid-Confirmed'!GO245</f>
        <v>4620592</v>
      </c>
      <c r="GN8">
        <f>'time_series_19-covid-Confirmed'!GP245</f>
        <v>4668172</v>
      </c>
      <c r="GO8">
        <f>'time_series_19-covid-Confirmed'!GQ245</f>
        <v>4713540</v>
      </c>
      <c r="GP8">
        <f>'time_series_19-covid-Confirmed'!GR245</f>
        <v>4771080</v>
      </c>
      <c r="GQ8">
        <f>'time_series_19-covid-Confirmed'!GS245</f>
        <v>4823890</v>
      </c>
      <c r="GR8">
        <f>'time_series_19-covid-Confirmed'!GT245</f>
        <v>4883582</v>
      </c>
      <c r="GS8">
        <f>'time_series_19-covid-Confirmed'!GU245</f>
        <v>4941755</v>
      </c>
      <c r="GT8">
        <f>'time_series_19-covid-Confirmed'!GV245</f>
        <v>4997929</v>
      </c>
      <c r="GU8">
        <f>'time_series_19-covid-Confirmed'!GW245</f>
        <v>5044864</v>
      </c>
      <c r="GV8">
        <f>'time_series_19-covid-Confirmed'!GX245</f>
        <v>5094400</v>
      </c>
      <c r="GW8">
        <f>'time_series_19-covid-Confirmed'!GY245</f>
        <v>5141208</v>
      </c>
      <c r="GX8">
        <f>'time_series_19-covid-Confirmed'!GZ245</f>
        <v>5197411</v>
      </c>
      <c r="GY8">
        <f>'time_series_19-covid-Confirmed'!HA245</f>
        <v>5248958</v>
      </c>
      <c r="GZ8">
        <f>'time_series_19-covid-Confirmed'!HB245</f>
        <v>5313252</v>
      </c>
      <c r="HA8">
        <f>'time_series_19-covid-Confirmed'!HC245</f>
        <v>5361165</v>
      </c>
      <c r="HB8">
        <f>'time_series_19-covid-Confirmed'!HD245</f>
        <v>5403213</v>
      </c>
      <c r="HC8">
        <f>'time_series_19-covid-Confirmed'!HE245</f>
        <v>5438325</v>
      </c>
      <c r="HD8">
        <f>'time_series_19-covid-Confirmed'!HF245</f>
        <v>5483388</v>
      </c>
      <c r="HE8">
        <f>'time_series_19-covid-Confirmed'!HG245</f>
        <v>5529824</v>
      </c>
      <c r="HF8">
        <f>'time_series_19-covid-Confirmed'!HH245</f>
        <v>5573847</v>
      </c>
      <c r="HG8">
        <f>'time_series_19-covid-Confirmed'!HI245</f>
        <v>5622470</v>
      </c>
      <c r="HH8">
        <f>'time_series_19-covid-Confirmed'!HJ245</f>
        <v>5667070</v>
      </c>
      <c r="HI8">
        <f>'time_series_19-covid-Confirmed'!HK245</f>
        <v>5701645</v>
      </c>
      <c r="HJ8">
        <f>'time_series_19-covid-Confirmed'!HL245</f>
        <v>5739536</v>
      </c>
      <c r="HK8">
        <f>'time_series_19-covid-Confirmed'!HM245</f>
        <v>5777710</v>
      </c>
      <c r="HL8">
        <f>'time_series_19-covid-Confirmed'!HN245</f>
        <v>5821819</v>
      </c>
      <c r="HM8">
        <f>'time_series_19-covid-Confirmed'!HO245</f>
        <v>5867785</v>
      </c>
      <c r="HN8">
        <f>'time_series_19-covid-Confirmed'!HP245</f>
        <v>5913941</v>
      </c>
      <c r="HO8">
        <f>'time_series_19-covid-Confirmed'!HQ245</f>
        <v>5961094</v>
      </c>
      <c r="HP8">
        <f>'time_series_19-covid-Confirmed'!HR245</f>
        <v>5996431</v>
      </c>
      <c r="HQ8">
        <f>'time_series_19-covid-Confirmed'!HS245</f>
        <v>6030587</v>
      </c>
      <c r="HR8">
        <f>'time_series_19-covid-Confirmed'!HT245</f>
        <v>6073840</v>
      </c>
      <c r="HS8">
        <f>'time_series_19-covid-Confirmed'!HU245</f>
        <v>6113510</v>
      </c>
      <c r="HT8">
        <f>'time_series_19-covid-Confirmed'!HV245</f>
        <v>6150016</v>
      </c>
      <c r="HU8">
        <f>'time_series_19-covid-Confirmed'!HW245</f>
        <v>6200518</v>
      </c>
      <c r="HV8">
        <f>'time_series_19-covid-Confirmed'!HX245</f>
        <v>6244970</v>
      </c>
      <c r="HW8">
        <f>'time_series_19-covid-Confirmed'!HY245</f>
        <v>6276365</v>
      </c>
      <c r="HX8">
        <f>'time_series_19-covid-Confirmed'!HZ245</f>
        <v>6300622</v>
      </c>
      <c r="HY8">
        <f>'time_series_19-covid-Confirmed'!IA245</f>
        <v>6327009</v>
      </c>
      <c r="HZ8">
        <f>'time_series_19-covid-Confirmed'!IB245</f>
        <v>6360212</v>
      </c>
      <c r="IA8">
        <f>'time_series_19-covid-Confirmed'!IC245</f>
        <v>6396100</v>
      </c>
      <c r="IB8">
        <f>'time_series_19-covid-Confirmed'!ID245</f>
        <v>6443652</v>
      </c>
      <c r="IC8">
        <f>'time_series_19-covid-Confirmed'!IE245</f>
        <v>6485123</v>
      </c>
      <c r="ID8">
        <f>'time_series_19-covid-Confirmed'!IF245</f>
        <v>6520122</v>
      </c>
      <c r="IE8">
        <f>'time_series_19-covid-Confirmed'!IG245</f>
        <v>6553652</v>
      </c>
      <c r="IF8">
        <f>'time_series_19-covid-Confirmed'!IH245</f>
        <v>6592342</v>
      </c>
      <c r="IG8">
        <f>'time_series_19-covid-Confirmed'!II245</f>
        <v>6630051</v>
      </c>
      <c r="IH8">
        <f>'time_series_19-covid-Confirmed'!IJ245</f>
        <v>6674411</v>
      </c>
      <c r="II8">
        <f>'time_series_19-covid-Confirmed'!IK245</f>
        <v>6723933</v>
      </c>
      <c r="IJ8">
        <f>'time_series_19-covid-Confirmed'!IL245</f>
        <v>6764970</v>
      </c>
    </row>
    <row r="9" spans="1:244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5214677</v>
      </c>
      <c r="IJ9">
        <f>'time_series_19-covid-Confirmed'!IL146</f>
        <v>5308014</v>
      </c>
    </row>
    <row r="10" spans="1:244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</row>
    <row r="11" spans="1:244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</row>
    <row r="52" spans="1:244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</row>
    <row r="53" spans="1:244" x14ac:dyDescent="0.35">
      <c r="A53" t="s">
        <v>252</v>
      </c>
      <c r="D53">
        <f t="shared" ref="D53:BO53" si="23">D2-C2</f>
        <v>99</v>
      </c>
      <c r="E53">
        <f t="shared" si="23"/>
        <v>287</v>
      </c>
      <c r="F53">
        <f t="shared" si="23"/>
        <v>493</v>
      </c>
      <c r="G53">
        <f t="shared" si="23"/>
        <v>684</v>
      </c>
      <c r="H53">
        <f t="shared" si="23"/>
        <v>809</v>
      </c>
      <c r="I53">
        <f t="shared" si="23"/>
        <v>2651</v>
      </c>
      <c r="J53">
        <f t="shared" si="23"/>
        <v>588</v>
      </c>
      <c r="K53">
        <f t="shared" si="23"/>
        <v>2068</v>
      </c>
      <c r="L53">
        <f t="shared" si="23"/>
        <v>1692</v>
      </c>
      <c r="M53">
        <f t="shared" si="23"/>
        <v>2112</v>
      </c>
      <c r="N53">
        <f t="shared" si="23"/>
        <v>4749</v>
      </c>
      <c r="O53">
        <f t="shared" si="23"/>
        <v>3100</v>
      </c>
      <c r="P53">
        <f t="shared" si="23"/>
        <v>4011</v>
      </c>
      <c r="Q53">
        <f t="shared" si="23"/>
        <v>3745</v>
      </c>
      <c r="R53">
        <f t="shared" si="23"/>
        <v>3159</v>
      </c>
      <c r="S53">
        <f t="shared" si="23"/>
        <v>3593</v>
      </c>
      <c r="T53">
        <f t="shared" si="23"/>
        <v>2734</v>
      </c>
      <c r="U53">
        <f t="shared" si="23"/>
        <v>3030</v>
      </c>
      <c r="V53">
        <f t="shared" si="23"/>
        <v>2609</v>
      </c>
      <c r="W53">
        <f t="shared" si="23"/>
        <v>2042</v>
      </c>
      <c r="X53">
        <f t="shared" si="23"/>
        <v>418</v>
      </c>
      <c r="Y53">
        <f t="shared" si="23"/>
        <v>15153</v>
      </c>
      <c r="Z53">
        <f t="shared" si="23"/>
        <v>6527</v>
      </c>
      <c r="AA53">
        <f t="shared" si="23"/>
        <v>2142</v>
      </c>
      <c r="AB53">
        <f t="shared" si="23"/>
        <v>2184</v>
      </c>
      <c r="AC53">
        <f t="shared" si="23"/>
        <v>2035</v>
      </c>
      <c r="AD53">
        <f t="shared" si="23"/>
        <v>1882</v>
      </c>
      <c r="AE53">
        <f t="shared" si="23"/>
        <v>500</v>
      </c>
      <c r="AF53">
        <f t="shared" si="23"/>
        <v>560</v>
      </c>
      <c r="AG53">
        <f t="shared" si="23"/>
        <v>629</v>
      </c>
      <c r="AH53">
        <f t="shared" si="23"/>
        <v>1761</v>
      </c>
      <c r="AI53">
        <f t="shared" si="23"/>
        <v>380</v>
      </c>
      <c r="AJ53">
        <f t="shared" si="23"/>
        <v>564</v>
      </c>
      <c r="AK53">
        <f t="shared" si="23"/>
        <v>853</v>
      </c>
      <c r="AL53">
        <f t="shared" si="23"/>
        <v>977</v>
      </c>
      <c r="AM53">
        <f t="shared" si="23"/>
        <v>1360</v>
      </c>
      <c r="AN53">
        <f t="shared" si="23"/>
        <v>1385</v>
      </c>
      <c r="AO53">
        <f t="shared" si="23"/>
        <v>1893</v>
      </c>
      <c r="AP53">
        <f t="shared" si="23"/>
        <v>2382</v>
      </c>
      <c r="AQ53">
        <f t="shared" si="23"/>
        <v>1977</v>
      </c>
      <c r="AR53">
        <f t="shared" si="23"/>
        <v>2585</v>
      </c>
      <c r="AS53">
        <f t="shared" si="23"/>
        <v>2315</v>
      </c>
      <c r="AT53">
        <f t="shared" si="23"/>
        <v>2756</v>
      </c>
      <c r="AU53">
        <f t="shared" si="23"/>
        <v>3990</v>
      </c>
      <c r="AV53">
        <f t="shared" si="23"/>
        <v>4018</v>
      </c>
      <c r="AW53">
        <f t="shared" si="23"/>
        <v>3957</v>
      </c>
      <c r="AX53">
        <f t="shared" si="23"/>
        <v>3953</v>
      </c>
      <c r="AY53">
        <f t="shared" si="23"/>
        <v>5021</v>
      </c>
      <c r="AZ53">
        <f t="shared" si="23"/>
        <v>7708</v>
      </c>
      <c r="BA53">
        <f t="shared" si="23"/>
        <v>5775</v>
      </c>
      <c r="BB53">
        <f t="shared" si="23"/>
        <v>14333</v>
      </c>
      <c r="BC53">
        <f t="shared" si="23"/>
        <v>11018</v>
      </c>
      <c r="BD53">
        <f t="shared" si="23"/>
        <v>11231</v>
      </c>
      <c r="BE53">
        <f t="shared" si="23"/>
        <v>14645</v>
      </c>
      <c r="BF53">
        <f t="shared" si="23"/>
        <v>15714</v>
      </c>
      <c r="BG53">
        <f t="shared" si="23"/>
        <v>19292</v>
      </c>
      <c r="BH53">
        <f t="shared" si="23"/>
        <v>26950</v>
      </c>
      <c r="BI53">
        <f t="shared" si="23"/>
        <v>30330</v>
      </c>
      <c r="BJ53">
        <f t="shared" si="23"/>
        <v>31746</v>
      </c>
      <c r="BK53">
        <f t="shared" si="23"/>
        <v>34075</v>
      </c>
      <c r="BL53">
        <f t="shared" si="23"/>
        <v>42846</v>
      </c>
      <c r="BM53">
        <f t="shared" si="23"/>
        <v>41157</v>
      </c>
      <c r="BN53">
        <f t="shared" si="23"/>
        <v>50893</v>
      </c>
      <c r="BO53">
        <f t="shared" si="23"/>
        <v>62389</v>
      </c>
      <c r="BP53">
        <f t="shared" ref="BP53:EA53" si="24">BP2-BO2</f>
        <v>64841</v>
      </c>
      <c r="BQ53">
        <f t="shared" si="24"/>
        <v>67743</v>
      </c>
      <c r="BR53">
        <f t="shared" si="24"/>
        <v>59614</v>
      </c>
      <c r="BS53">
        <f t="shared" si="24"/>
        <v>64730</v>
      </c>
      <c r="BT53">
        <f t="shared" si="24"/>
        <v>76498</v>
      </c>
      <c r="BU53">
        <f t="shared" si="24"/>
        <v>76168</v>
      </c>
      <c r="BV53">
        <f t="shared" si="24"/>
        <v>81347</v>
      </c>
      <c r="BW53">
        <f t="shared" si="24"/>
        <v>83193</v>
      </c>
      <c r="BX53">
        <f t="shared" si="24"/>
        <v>80508</v>
      </c>
      <c r="BY53">
        <f t="shared" si="24"/>
        <v>71666</v>
      </c>
      <c r="BZ53">
        <f t="shared" si="24"/>
        <v>72690</v>
      </c>
      <c r="CA53">
        <f t="shared" si="24"/>
        <v>77119</v>
      </c>
      <c r="CB53">
        <f t="shared" si="24"/>
        <v>83709</v>
      </c>
      <c r="CC53">
        <f t="shared" si="24"/>
        <v>86588</v>
      </c>
      <c r="CD53">
        <f t="shared" si="24"/>
        <v>87505</v>
      </c>
      <c r="CE53">
        <f t="shared" si="24"/>
        <v>76884</v>
      </c>
      <c r="CF53">
        <f t="shared" si="24"/>
        <v>96947</v>
      </c>
      <c r="CG53">
        <f t="shared" si="24"/>
        <v>69645</v>
      </c>
      <c r="CH53">
        <f t="shared" si="24"/>
        <v>69820</v>
      </c>
      <c r="CI53">
        <f t="shared" si="24"/>
        <v>80961</v>
      </c>
      <c r="CJ53">
        <f t="shared" si="24"/>
        <v>96696</v>
      </c>
      <c r="CK53">
        <f t="shared" si="24"/>
        <v>87731</v>
      </c>
      <c r="CL53">
        <f t="shared" si="24"/>
        <v>73813</v>
      </c>
      <c r="CM53">
        <f t="shared" si="24"/>
        <v>80569</v>
      </c>
      <c r="CN53">
        <f t="shared" si="24"/>
        <v>73468</v>
      </c>
      <c r="CO53">
        <f t="shared" si="24"/>
        <v>75205</v>
      </c>
      <c r="CP53">
        <f t="shared" si="24"/>
        <v>77054</v>
      </c>
      <c r="CQ53">
        <f t="shared" si="24"/>
        <v>88802</v>
      </c>
      <c r="CR53">
        <f t="shared" si="24"/>
        <v>86912</v>
      </c>
      <c r="CS53">
        <f t="shared" si="24"/>
        <v>84801</v>
      </c>
      <c r="CT53">
        <f t="shared" si="24"/>
        <v>72780</v>
      </c>
      <c r="CU53">
        <f t="shared" si="24"/>
        <v>68996</v>
      </c>
      <c r="CV53">
        <f t="shared" si="24"/>
        <v>75353</v>
      </c>
      <c r="CW53">
        <f t="shared" si="24"/>
        <v>77164</v>
      </c>
      <c r="CX53">
        <f t="shared" si="24"/>
        <v>83528</v>
      </c>
      <c r="CY53">
        <f t="shared" si="24"/>
        <v>87159</v>
      </c>
      <c r="CZ53">
        <f t="shared" si="24"/>
        <v>81413</v>
      </c>
      <c r="DA53">
        <f t="shared" si="24"/>
        <v>77644</v>
      </c>
      <c r="DB53">
        <f t="shared" si="24"/>
        <v>76173</v>
      </c>
      <c r="DC53">
        <f t="shared" si="24"/>
        <v>80154</v>
      </c>
      <c r="DD53">
        <f t="shared" si="24"/>
        <v>90067</v>
      </c>
      <c r="DE53">
        <f t="shared" si="24"/>
        <v>89167</v>
      </c>
      <c r="DF53">
        <f t="shared" si="24"/>
        <v>91576</v>
      </c>
      <c r="DG53">
        <f t="shared" si="24"/>
        <v>85699</v>
      </c>
      <c r="DH53">
        <f t="shared" si="24"/>
        <v>76123</v>
      </c>
      <c r="DI53">
        <f t="shared" si="24"/>
        <v>76348</v>
      </c>
      <c r="DJ53">
        <f t="shared" si="24"/>
        <v>83727</v>
      </c>
      <c r="DK53">
        <f t="shared" si="24"/>
        <v>84839</v>
      </c>
      <c r="DL53">
        <f t="shared" si="24"/>
        <v>97075</v>
      </c>
      <c r="DM53">
        <f t="shared" si="24"/>
        <v>96430</v>
      </c>
      <c r="DN53">
        <f t="shared" si="24"/>
        <v>95310</v>
      </c>
      <c r="DO53">
        <f t="shared" si="24"/>
        <v>78314</v>
      </c>
      <c r="DP53">
        <f t="shared" si="24"/>
        <v>88488</v>
      </c>
      <c r="DQ53">
        <f t="shared" si="24"/>
        <v>96638</v>
      </c>
      <c r="DR53">
        <f t="shared" si="24"/>
        <v>103113</v>
      </c>
      <c r="DS53">
        <f t="shared" si="24"/>
        <v>106295</v>
      </c>
      <c r="DT53">
        <f t="shared" si="24"/>
        <v>106795</v>
      </c>
      <c r="DU53">
        <f t="shared" si="24"/>
        <v>105313</v>
      </c>
      <c r="DV53">
        <f t="shared" si="24"/>
        <v>95265</v>
      </c>
      <c r="DW53">
        <f t="shared" si="24"/>
        <v>87069</v>
      </c>
      <c r="DX53">
        <f t="shared" si="24"/>
        <v>92671</v>
      </c>
      <c r="DY53">
        <f t="shared" si="24"/>
        <v>102752</v>
      </c>
      <c r="DZ53">
        <f t="shared" si="24"/>
        <v>119449</v>
      </c>
      <c r="EA53">
        <f t="shared" si="24"/>
        <v>121195</v>
      </c>
      <c r="EB53">
        <f t="shared" ref="EB53:GM53" si="25">EB2-EA2</f>
        <v>137624</v>
      </c>
      <c r="EC53">
        <f t="shared" si="25"/>
        <v>107394</v>
      </c>
      <c r="ED53">
        <f t="shared" si="25"/>
        <v>95585</v>
      </c>
      <c r="EE53">
        <f t="shared" si="25"/>
        <v>120963</v>
      </c>
      <c r="EF53">
        <f t="shared" si="25"/>
        <v>118155</v>
      </c>
      <c r="EG53">
        <f t="shared" si="25"/>
        <v>126915</v>
      </c>
      <c r="EH53">
        <f t="shared" si="25"/>
        <v>130958</v>
      </c>
      <c r="EI53">
        <f t="shared" si="25"/>
        <v>135788</v>
      </c>
      <c r="EJ53">
        <f t="shared" si="25"/>
        <v>111914</v>
      </c>
      <c r="EK53">
        <f t="shared" si="25"/>
        <v>102418</v>
      </c>
      <c r="EL53">
        <f t="shared" si="25"/>
        <v>124516</v>
      </c>
      <c r="EM53">
        <f t="shared" si="25"/>
        <v>134543</v>
      </c>
      <c r="EN53">
        <f t="shared" si="25"/>
        <v>137935</v>
      </c>
      <c r="EO53">
        <f t="shared" si="25"/>
        <v>129063</v>
      </c>
      <c r="EP53">
        <f t="shared" si="25"/>
        <v>135752</v>
      </c>
      <c r="EQ53">
        <f t="shared" si="25"/>
        <v>133209</v>
      </c>
      <c r="ER53">
        <f t="shared" si="25"/>
        <v>119553</v>
      </c>
      <c r="ES53">
        <f t="shared" si="25"/>
        <v>141810</v>
      </c>
      <c r="ET53">
        <f t="shared" si="25"/>
        <v>142212</v>
      </c>
      <c r="EU53">
        <f t="shared" si="25"/>
        <v>140020</v>
      </c>
      <c r="EV53">
        <f t="shared" si="25"/>
        <v>180069</v>
      </c>
      <c r="EW53">
        <f t="shared" si="25"/>
        <v>157821</v>
      </c>
      <c r="EX53">
        <f t="shared" si="25"/>
        <v>128678</v>
      </c>
      <c r="EY53">
        <f t="shared" si="25"/>
        <v>137987</v>
      </c>
      <c r="EZ53">
        <f t="shared" si="25"/>
        <v>164792</v>
      </c>
      <c r="FA53">
        <f t="shared" si="25"/>
        <v>171446</v>
      </c>
      <c r="FB53">
        <f t="shared" si="25"/>
        <v>177697</v>
      </c>
      <c r="FC53">
        <f t="shared" si="25"/>
        <v>191371</v>
      </c>
      <c r="FD53">
        <f t="shared" si="25"/>
        <v>178932</v>
      </c>
      <c r="FE53">
        <f t="shared" si="25"/>
        <v>162146</v>
      </c>
      <c r="FF53">
        <f t="shared" si="25"/>
        <v>156348</v>
      </c>
      <c r="FG53">
        <f t="shared" si="25"/>
        <v>173840</v>
      </c>
      <c r="FH53">
        <f t="shared" si="25"/>
        <v>217098</v>
      </c>
      <c r="FI53">
        <f t="shared" si="25"/>
        <v>207487</v>
      </c>
      <c r="FJ53">
        <f t="shared" si="25"/>
        <v>203486</v>
      </c>
      <c r="FK53">
        <f t="shared" si="25"/>
        <v>194051</v>
      </c>
      <c r="FL53">
        <f t="shared" si="25"/>
        <v>182896</v>
      </c>
      <c r="FM53">
        <f t="shared" si="25"/>
        <v>165952</v>
      </c>
      <c r="FN53">
        <f t="shared" si="25"/>
        <v>210839</v>
      </c>
      <c r="FO53">
        <f t="shared" si="25"/>
        <v>211825</v>
      </c>
      <c r="FP53">
        <f t="shared" si="25"/>
        <v>228087</v>
      </c>
      <c r="FQ53">
        <f t="shared" si="25"/>
        <v>232389</v>
      </c>
      <c r="FR53">
        <f t="shared" si="25"/>
        <v>216439</v>
      </c>
      <c r="FS53">
        <f t="shared" si="25"/>
        <v>192761</v>
      </c>
      <c r="FT53">
        <f t="shared" si="25"/>
        <v>192050</v>
      </c>
      <c r="FU53">
        <f t="shared" si="25"/>
        <v>221779</v>
      </c>
      <c r="FV53">
        <f t="shared" si="25"/>
        <v>230927</v>
      </c>
      <c r="FW53">
        <f t="shared" si="25"/>
        <v>252561</v>
      </c>
      <c r="FX53">
        <f t="shared" si="25"/>
        <v>241802</v>
      </c>
      <c r="FY53">
        <f t="shared" si="25"/>
        <v>237835</v>
      </c>
      <c r="FZ53">
        <f t="shared" si="25"/>
        <v>214757</v>
      </c>
      <c r="GA53">
        <f t="shared" si="25"/>
        <v>206142</v>
      </c>
      <c r="GB53">
        <f t="shared" si="25"/>
        <v>233731</v>
      </c>
      <c r="GC53">
        <f t="shared" si="25"/>
        <v>280438</v>
      </c>
      <c r="GD53">
        <f t="shared" si="25"/>
        <v>282717</v>
      </c>
      <c r="GE53">
        <f t="shared" si="25"/>
        <v>281193</v>
      </c>
      <c r="GF53">
        <f t="shared" si="25"/>
        <v>255683</v>
      </c>
      <c r="GG53">
        <f t="shared" si="25"/>
        <v>213322</v>
      </c>
      <c r="GH53">
        <f t="shared" si="25"/>
        <v>226127</v>
      </c>
      <c r="GI53">
        <f t="shared" si="25"/>
        <v>252521</v>
      </c>
      <c r="GJ53">
        <f t="shared" si="25"/>
        <v>289162</v>
      </c>
      <c r="GK53">
        <f t="shared" si="25"/>
        <v>280634</v>
      </c>
      <c r="GL53">
        <f t="shared" si="25"/>
        <v>290036</v>
      </c>
      <c r="GM53">
        <f t="shared" si="25"/>
        <v>251015</v>
      </c>
      <c r="GN53">
        <f t="shared" ref="GN53:GX53" si="26">GN2-GM2</f>
        <v>229144</v>
      </c>
      <c r="GO53">
        <f t="shared" si="26"/>
        <v>202060</v>
      </c>
      <c r="GP53">
        <f t="shared" si="26"/>
        <v>258746</v>
      </c>
      <c r="GQ53">
        <f t="shared" si="26"/>
        <v>271230</v>
      </c>
      <c r="GR53">
        <f t="shared" si="26"/>
        <v>285147</v>
      </c>
      <c r="GS53">
        <f t="shared" si="26"/>
        <v>280911</v>
      </c>
      <c r="GT53">
        <f t="shared" si="26"/>
        <v>259730</v>
      </c>
      <c r="GU53">
        <f t="shared" si="26"/>
        <v>224250</v>
      </c>
      <c r="GV53">
        <f t="shared" si="26"/>
        <v>227488</v>
      </c>
      <c r="GW53">
        <f t="shared" si="26"/>
        <v>254827</v>
      </c>
      <c r="GX53">
        <f t="shared" si="26"/>
        <v>277067</v>
      </c>
      <c r="GY53">
        <f t="shared" ref="GY53:IJ53" si="27">GY2-GX2</f>
        <v>285949</v>
      </c>
      <c r="GZ53">
        <f t="shared" si="27"/>
        <v>304351</v>
      </c>
      <c r="HA53">
        <f t="shared" si="27"/>
        <v>248352</v>
      </c>
      <c r="HB53">
        <f t="shared" si="27"/>
        <v>212550</v>
      </c>
      <c r="HC53">
        <f t="shared" si="27"/>
        <v>209095</v>
      </c>
      <c r="HD53">
        <f t="shared" si="27"/>
        <v>256208</v>
      </c>
      <c r="HE53">
        <f t="shared" si="27"/>
        <v>273533</v>
      </c>
      <c r="HF53">
        <f t="shared" si="27"/>
        <v>267117</v>
      </c>
      <c r="HG53">
        <f t="shared" si="27"/>
        <v>270721</v>
      </c>
      <c r="HH53">
        <f t="shared" si="27"/>
        <v>265513</v>
      </c>
      <c r="HI53">
        <f t="shared" si="27"/>
        <v>205943</v>
      </c>
      <c r="HJ53">
        <f t="shared" si="27"/>
        <v>226348</v>
      </c>
      <c r="HK53">
        <f t="shared" si="27"/>
        <v>242031</v>
      </c>
      <c r="HL53">
        <f t="shared" si="27"/>
        <v>287861</v>
      </c>
      <c r="HM53">
        <f t="shared" si="27"/>
        <v>279198</v>
      </c>
      <c r="HN53">
        <f t="shared" si="27"/>
        <v>281504</v>
      </c>
      <c r="HO53">
        <f t="shared" si="27"/>
        <v>262008</v>
      </c>
      <c r="HP53">
        <f t="shared" si="27"/>
        <v>226253</v>
      </c>
      <c r="HQ53">
        <f t="shared" si="27"/>
        <v>262058</v>
      </c>
      <c r="HR53">
        <f t="shared" si="27"/>
        <v>264875</v>
      </c>
      <c r="HS53">
        <f t="shared" si="27"/>
        <v>281768</v>
      </c>
      <c r="HT53">
        <f t="shared" si="27"/>
        <v>273446</v>
      </c>
      <c r="HU53">
        <f t="shared" si="27"/>
        <v>313115</v>
      </c>
      <c r="HV53">
        <f t="shared" si="27"/>
        <v>263576</v>
      </c>
      <c r="HW53">
        <f t="shared" si="27"/>
        <v>222298</v>
      </c>
      <c r="HX53">
        <f t="shared" si="27"/>
        <v>233915</v>
      </c>
      <c r="HY53">
        <f t="shared" si="27"/>
        <v>232982</v>
      </c>
      <c r="HZ53">
        <f t="shared" si="27"/>
        <v>291938</v>
      </c>
      <c r="IA53">
        <f t="shared" si="27"/>
        <v>298754</v>
      </c>
      <c r="IB53">
        <f t="shared" si="27"/>
        <v>319888</v>
      </c>
      <c r="IC53">
        <f t="shared" si="27"/>
        <v>277623</v>
      </c>
      <c r="ID53">
        <f t="shared" si="27"/>
        <v>236428</v>
      </c>
      <c r="IE53">
        <f t="shared" si="27"/>
        <v>279277</v>
      </c>
      <c r="IF53">
        <f t="shared" si="27"/>
        <v>283292</v>
      </c>
      <c r="IG53">
        <f t="shared" si="27"/>
        <v>304007</v>
      </c>
      <c r="IH53">
        <f t="shared" si="27"/>
        <v>313364</v>
      </c>
      <c r="II53">
        <f t="shared" si="27"/>
        <v>230884</v>
      </c>
      <c r="IJ53">
        <f t="shared" si="27"/>
        <v>278804</v>
      </c>
    </row>
    <row r="54" spans="1:244" x14ac:dyDescent="0.35">
      <c r="A54" t="s">
        <v>273</v>
      </c>
      <c r="B54" t="str">
        <f>"(220-226;252-254;261)"</f>
        <v>(220-226;252-254;261)</v>
      </c>
      <c r="D54">
        <f t="shared" ref="D54:AI54" si="28">D3-C3</f>
        <v>0</v>
      </c>
      <c r="E54">
        <f t="shared" si="28"/>
        <v>0</v>
      </c>
      <c r="F54">
        <f t="shared" si="28"/>
        <v>0</v>
      </c>
      <c r="G54">
        <f t="shared" si="28"/>
        <v>0</v>
      </c>
      <c r="H54">
        <f t="shared" si="28"/>
        <v>0</v>
      </c>
      <c r="I54">
        <f t="shared" si="28"/>
        <v>0</v>
      </c>
      <c r="J54">
        <f t="shared" si="28"/>
        <v>0</v>
      </c>
      <c r="K54">
        <f t="shared" si="28"/>
        <v>0</v>
      </c>
      <c r="L54">
        <f t="shared" si="28"/>
        <v>2</v>
      </c>
      <c r="M54">
        <f t="shared" si="28"/>
        <v>0</v>
      </c>
      <c r="N54">
        <f t="shared" si="28"/>
        <v>0</v>
      </c>
      <c r="O54">
        <f t="shared" si="28"/>
        <v>6</v>
      </c>
      <c r="P54">
        <f t="shared" si="28"/>
        <v>0</v>
      </c>
      <c r="Q54">
        <f t="shared" si="28"/>
        <v>1</v>
      </c>
      <c r="R54">
        <f t="shared" si="28"/>
        <v>0</v>
      </c>
      <c r="S54">
        <f t="shared" si="28"/>
        <v>0</v>
      </c>
      <c r="T54">
        <f t="shared" si="28"/>
        <v>4</v>
      </c>
      <c r="U54">
        <f t="shared" si="28"/>
        <v>1</v>
      </c>
      <c r="V54">
        <f t="shared" si="28"/>
        <v>0</v>
      </c>
      <c r="W54">
        <f t="shared" si="28"/>
        <v>1</v>
      </c>
      <c r="X54">
        <f t="shared" si="28"/>
        <v>1</v>
      </c>
      <c r="Y54">
        <f t="shared" si="28"/>
        <v>1</v>
      </c>
      <c r="Z54">
        <f t="shared" si="28"/>
        <v>1</v>
      </c>
      <c r="AA54">
        <f t="shared" si="28"/>
        <v>0</v>
      </c>
      <c r="AB54">
        <f t="shared" si="28"/>
        <v>0</v>
      </c>
      <c r="AC54">
        <f t="shared" si="28"/>
        <v>1</v>
      </c>
      <c r="AD54">
        <f t="shared" si="28"/>
        <v>0</v>
      </c>
      <c r="AE54">
        <f t="shared" si="28"/>
        <v>1</v>
      </c>
      <c r="AF54">
        <f t="shared" si="28"/>
        <v>2</v>
      </c>
      <c r="AG54">
        <f t="shared" si="28"/>
        <v>1</v>
      </c>
      <c r="AH54">
        <f t="shared" si="28"/>
        <v>0</v>
      </c>
      <c r="AI54">
        <f t="shared" si="28"/>
        <v>5</v>
      </c>
      <c r="AJ54">
        <f t="shared" ref="AJ54:BO54" si="29">AJ3-AI3</f>
        <v>2</v>
      </c>
      <c r="AK54">
        <f t="shared" si="29"/>
        <v>4</v>
      </c>
      <c r="AL54">
        <f t="shared" si="29"/>
        <v>3</v>
      </c>
      <c r="AM54">
        <f t="shared" si="29"/>
        <v>7</v>
      </c>
      <c r="AN54">
        <f t="shared" si="29"/>
        <v>12</v>
      </c>
      <c r="AO54">
        <f t="shared" si="29"/>
        <v>5</v>
      </c>
      <c r="AP54">
        <f t="shared" si="29"/>
        <v>33</v>
      </c>
      <c r="AQ54">
        <f t="shared" si="29"/>
        <v>40</v>
      </c>
      <c r="AR54">
        <f t="shared" si="29"/>
        <v>55</v>
      </c>
      <c r="AS54">
        <f t="shared" si="29"/>
        <v>57</v>
      </c>
      <c r="AT54">
        <f t="shared" si="29"/>
        <v>49</v>
      </c>
      <c r="AU54">
        <f t="shared" si="29"/>
        <v>79</v>
      </c>
      <c r="AV54">
        <f t="shared" si="29"/>
        <v>55</v>
      </c>
      <c r="AW54">
        <f t="shared" si="29"/>
        <v>54</v>
      </c>
      <c r="AX54">
        <f t="shared" si="29"/>
        <v>147</v>
      </c>
      <c r="AY54">
        <f t="shared" si="29"/>
        <v>259</v>
      </c>
      <c r="AZ54">
        <f t="shared" si="29"/>
        <v>412</v>
      </c>
      <c r="BA54">
        <f t="shared" si="29"/>
        <v>489</v>
      </c>
      <c r="BB54">
        <f t="shared" si="29"/>
        <v>480</v>
      </c>
      <c r="BC54">
        <f t="shared" si="29"/>
        <v>364</v>
      </c>
      <c r="BD54">
        <f t="shared" si="29"/>
        <v>443</v>
      </c>
      <c r="BE54">
        <f t="shared" si="29"/>
        <v>615</v>
      </c>
      <c r="BF54">
        <f t="shared" si="29"/>
        <v>770</v>
      </c>
      <c r="BG54">
        <f t="shared" si="29"/>
        <v>1005</v>
      </c>
      <c r="BH54">
        <f t="shared" si="29"/>
        <v>1066</v>
      </c>
      <c r="BI54">
        <f t="shared" si="29"/>
        <v>1258</v>
      </c>
      <c r="BJ54">
        <f t="shared" si="29"/>
        <v>1215</v>
      </c>
      <c r="BK54">
        <f t="shared" si="29"/>
        <v>1389</v>
      </c>
      <c r="BL54">
        <f t="shared" si="29"/>
        <v>2349</v>
      </c>
      <c r="BM54">
        <f t="shared" si="29"/>
        <v>2382</v>
      </c>
      <c r="BN54">
        <f t="shared" si="29"/>
        <v>2717</v>
      </c>
      <c r="BO54">
        <f t="shared" si="29"/>
        <v>3127</v>
      </c>
      <c r="BP54">
        <f t="shared" ref="BP54:CU54" si="30">BP3-BO3</f>
        <v>3249</v>
      </c>
      <c r="BQ54">
        <f t="shared" si="30"/>
        <v>2843</v>
      </c>
      <c r="BR54">
        <f t="shared" si="30"/>
        <v>2892</v>
      </c>
      <c r="BS54">
        <f t="shared" si="30"/>
        <v>4327</v>
      </c>
      <c r="BT54">
        <f t="shared" si="30"/>
        <v>4534</v>
      </c>
      <c r="BU54">
        <f t="shared" si="30"/>
        <v>4974</v>
      </c>
      <c r="BV54">
        <f t="shared" si="30"/>
        <v>4929</v>
      </c>
      <c r="BW54">
        <f t="shared" si="30"/>
        <v>4981</v>
      </c>
      <c r="BX54">
        <f t="shared" si="30"/>
        <v>4073</v>
      </c>
      <c r="BY54">
        <f t="shared" si="30"/>
        <v>3650</v>
      </c>
      <c r="BZ54">
        <f t="shared" si="30"/>
        <v>5316</v>
      </c>
      <c r="CA54">
        <f t="shared" si="30"/>
        <v>5486</v>
      </c>
      <c r="CB54">
        <f t="shared" si="30"/>
        <v>5163</v>
      </c>
      <c r="CC54">
        <f t="shared" si="30"/>
        <v>4906</v>
      </c>
      <c r="CD54">
        <f t="shared" si="30"/>
        <v>4367</v>
      </c>
      <c r="CE54">
        <f t="shared" si="30"/>
        <v>3613</v>
      </c>
      <c r="CF54">
        <f t="shared" si="30"/>
        <v>3539</v>
      </c>
      <c r="CG54">
        <f t="shared" si="30"/>
        <v>4205</v>
      </c>
      <c r="CH54">
        <f t="shared" si="30"/>
        <v>4348</v>
      </c>
      <c r="CI54">
        <f t="shared" si="30"/>
        <v>5100</v>
      </c>
      <c r="CJ54">
        <f t="shared" si="30"/>
        <v>5343</v>
      </c>
      <c r="CK54">
        <f t="shared" si="30"/>
        <v>4990</v>
      </c>
      <c r="CL54">
        <f t="shared" si="30"/>
        <v>4736</v>
      </c>
      <c r="CM54">
        <f t="shared" si="30"/>
        <v>3860</v>
      </c>
      <c r="CN54">
        <f t="shared" si="30"/>
        <v>4866</v>
      </c>
      <c r="CO54">
        <f t="shared" si="30"/>
        <v>4775</v>
      </c>
      <c r="CP54">
        <f t="shared" si="30"/>
        <v>5505</v>
      </c>
      <c r="CQ54">
        <f t="shared" si="30"/>
        <v>5168</v>
      </c>
      <c r="CR54">
        <f t="shared" si="30"/>
        <v>4981</v>
      </c>
      <c r="CS54">
        <f t="shared" si="30"/>
        <v>3764</v>
      </c>
      <c r="CT54">
        <f t="shared" si="30"/>
        <v>3473</v>
      </c>
      <c r="CU54">
        <f t="shared" si="30"/>
        <v>4704</v>
      </c>
      <c r="CV54">
        <f t="shared" ref="CV54:DE54" si="31">CV3-CU3</f>
        <v>4727</v>
      </c>
      <c r="CW54">
        <f t="shared" si="31"/>
        <v>5450</v>
      </c>
      <c r="CX54">
        <f t="shared" si="31"/>
        <v>4964</v>
      </c>
      <c r="CY54">
        <f t="shared" si="31"/>
        <v>4730</v>
      </c>
      <c r="CZ54">
        <f t="shared" si="31"/>
        <v>3230</v>
      </c>
      <c r="DA54">
        <f t="shared" si="31"/>
        <v>2977</v>
      </c>
      <c r="DB54">
        <f t="shared" si="31"/>
        <v>3383</v>
      </c>
      <c r="DC54">
        <f t="shared" si="31"/>
        <v>3689</v>
      </c>
      <c r="DD54">
        <f t="shared" si="31"/>
        <v>3836</v>
      </c>
      <c r="DE54">
        <f t="shared" si="31"/>
        <v>3771</v>
      </c>
      <c r="DF54">
        <f t="shared" ref="DF54:IJ54" si="32">DF3-DE3</f>
        <v>3052</v>
      </c>
      <c r="DG54">
        <f t="shared" si="32"/>
        <v>2150</v>
      </c>
      <c r="DH54">
        <f t="shared" si="32"/>
        <v>2322</v>
      </c>
      <c r="DI54">
        <f t="shared" si="32"/>
        <v>3589</v>
      </c>
      <c r="DJ54">
        <f t="shared" si="32"/>
        <v>3395</v>
      </c>
      <c r="DK54">
        <f t="shared" si="32"/>
        <v>3300</v>
      </c>
      <c r="DL54">
        <f t="shared" si="32"/>
        <v>2618</v>
      </c>
      <c r="DM54">
        <f t="shared" si="32"/>
        <v>2521</v>
      </c>
      <c r="DN54">
        <f t="shared" si="32"/>
        <v>2072</v>
      </c>
      <c r="DO54">
        <f t="shared" si="32"/>
        <v>1826</v>
      </c>
      <c r="DP54">
        <f t="shared" si="32"/>
        <v>2577</v>
      </c>
      <c r="DQ54">
        <f t="shared" si="32"/>
        <v>3058</v>
      </c>
      <c r="DR54">
        <f t="shared" si="32"/>
        <v>2712</v>
      </c>
      <c r="DS54">
        <f t="shared" si="32"/>
        <v>2554</v>
      </c>
      <c r="DT54">
        <f t="shared" si="32"/>
        <v>2041</v>
      </c>
      <c r="DU54">
        <f t="shared" si="32"/>
        <v>1508</v>
      </c>
      <c r="DV54">
        <f t="shared" si="32"/>
        <v>1355</v>
      </c>
      <c r="DW54">
        <f t="shared" si="32"/>
        <v>1613</v>
      </c>
      <c r="DX54">
        <f t="shared" si="32"/>
        <v>1659</v>
      </c>
      <c r="DY54">
        <f t="shared" si="32"/>
        <v>1809</v>
      </c>
      <c r="DZ54">
        <f t="shared" si="32"/>
        <v>1736</v>
      </c>
      <c r="EA54">
        <f t="shared" si="32"/>
        <v>1508</v>
      </c>
      <c r="EB54">
        <f t="shared" si="32"/>
        <v>1107</v>
      </c>
      <c r="EC54">
        <f t="shared" si="32"/>
        <v>1070</v>
      </c>
      <c r="ED54">
        <f t="shared" si="32"/>
        <v>1444</v>
      </c>
      <c r="EE54">
        <f t="shared" si="32"/>
        <v>1470</v>
      </c>
      <c r="EF54">
        <f t="shared" si="32"/>
        <v>1349</v>
      </c>
      <c r="EG54">
        <f t="shared" si="32"/>
        <v>1238</v>
      </c>
      <c r="EH54">
        <f t="shared" si="32"/>
        <v>1110</v>
      </c>
      <c r="EI54">
        <f t="shared" si="32"/>
        <v>794</v>
      </c>
      <c r="EJ54">
        <f t="shared" si="32"/>
        <v>718</v>
      </c>
      <c r="EK54">
        <f t="shared" si="32"/>
        <v>1094</v>
      </c>
      <c r="EL54">
        <f t="shared" si="32"/>
        <v>1159</v>
      </c>
      <c r="EM54">
        <f t="shared" si="32"/>
        <v>1186</v>
      </c>
      <c r="EN54">
        <f t="shared" si="32"/>
        <v>1007</v>
      </c>
      <c r="EO54">
        <f t="shared" si="32"/>
        <v>1054</v>
      </c>
      <c r="EP54">
        <f t="shared" si="32"/>
        <v>888</v>
      </c>
      <c r="EQ54">
        <f t="shared" si="32"/>
        <v>807</v>
      </c>
      <c r="ER54">
        <f t="shared" si="32"/>
        <v>1031</v>
      </c>
      <c r="ES54">
        <f t="shared" si="32"/>
        <v>1083</v>
      </c>
      <c r="ET54">
        <f t="shared" si="32"/>
        <v>999</v>
      </c>
      <c r="EU54">
        <f t="shared" si="32"/>
        <v>1020</v>
      </c>
      <c r="EV54">
        <f t="shared" si="32"/>
        <v>984</v>
      </c>
      <c r="EW54">
        <f t="shared" si="32"/>
        <v>666</v>
      </c>
      <c r="EX54">
        <f t="shared" si="32"/>
        <v>624</v>
      </c>
      <c r="EY54">
        <f t="shared" si="32"/>
        <v>892</v>
      </c>
      <c r="EZ54">
        <f t="shared" si="32"/>
        <v>882</v>
      </c>
      <c r="FA54">
        <f t="shared" si="32"/>
        <v>777</v>
      </c>
      <c r="FB54">
        <f t="shared" si="32"/>
        <v>697</v>
      </c>
      <c r="FC54">
        <f t="shared" si="32"/>
        <v>639</v>
      </c>
      <c r="FD54">
        <f t="shared" si="32"/>
        <v>634</v>
      </c>
      <c r="FE54">
        <f t="shared" si="32"/>
        <v>407</v>
      </c>
      <c r="FF54">
        <f t="shared" si="32"/>
        <v>620</v>
      </c>
      <c r="FG54">
        <f t="shared" si="32"/>
        <v>404</v>
      </c>
      <c r="FH54">
        <f t="shared" si="32"/>
        <v>63</v>
      </c>
      <c r="FI54">
        <f t="shared" si="32"/>
        <v>6</v>
      </c>
      <c r="FJ54">
        <f t="shared" si="32"/>
        <v>502</v>
      </c>
      <c r="FK54">
        <f t="shared" si="32"/>
        <v>625</v>
      </c>
      <c r="FL54">
        <f t="shared" si="32"/>
        <v>519</v>
      </c>
      <c r="FM54">
        <f t="shared" si="32"/>
        <v>359</v>
      </c>
      <c r="FN54">
        <f t="shared" si="32"/>
        <v>584</v>
      </c>
      <c r="FO54">
        <f t="shared" si="32"/>
        <v>637</v>
      </c>
      <c r="FP54">
        <f t="shared" si="32"/>
        <v>643</v>
      </c>
      <c r="FQ54">
        <f t="shared" si="32"/>
        <v>524</v>
      </c>
      <c r="FR54">
        <f t="shared" si="32"/>
        <v>826</v>
      </c>
      <c r="FS54">
        <f t="shared" si="32"/>
        <v>650</v>
      </c>
      <c r="FT54">
        <f t="shared" si="32"/>
        <v>537</v>
      </c>
      <c r="FU54">
        <f t="shared" si="32"/>
        <v>1240</v>
      </c>
      <c r="FV54">
        <f t="shared" si="32"/>
        <v>538</v>
      </c>
      <c r="FW54">
        <f t="shared" si="32"/>
        <v>647</v>
      </c>
      <c r="FX54">
        <f t="shared" si="32"/>
        <v>687</v>
      </c>
      <c r="FY54">
        <f t="shared" si="32"/>
        <v>829</v>
      </c>
      <c r="FZ54">
        <f t="shared" si="32"/>
        <v>726</v>
      </c>
      <c r="GA54">
        <f t="shared" si="32"/>
        <v>586</v>
      </c>
      <c r="GB54">
        <f t="shared" si="32"/>
        <v>445</v>
      </c>
      <c r="GC54">
        <f t="shared" si="32"/>
        <v>563</v>
      </c>
      <c r="GD54">
        <f t="shared" si="32"/>
        <v>779</v>
      </c>
      <c r="GE54">
        <f t="shared" si="32"/>
        <v>769</v>
      </c>
      <c r="GF54">
        <f t="shared" si="32"/>
        <v>770</v>
      </c>
      <c r="GG54">
        <f t="shared" si="32"/>
        <v>750</v>
      </c>
      <c r="GH54">
        <f t="shared" si="32"/>
        <v>688</v>
      </c>
      <c r="GI54">
        <f t="shared" si="32"/>
        <v>553</v>
      </c>
      <c r="GJ54">
        <f t="shared" si="32"/>
        <v>802</v>
      </c>
      <c r="GK54">
        <f t="shared" si="32"/>
        <v>847</v>
      </c>
      <c r="GL54">
        <f t="shared" si="32"/>
        <v>883</v>
      </c>
      <c r="GM54">
        <f t="shared" si="32"/>
        <v>769</v>
      </c>
      <c r="GN54">
        <f t="shared" si="32"/>
        <v>747</v>
      </c>
      <c r="GO54">
        <f t="shared" si="32"/>
        <v>942</v>
      </c>
      <c r="GP54">
        <f t="shared" si="32"/>
        <v>675</v>
      </c>
      <c r="GQ54">
        <f t="shared" si="32"/>
        <v>906</v>
      </c>
      <c r="GR54">
        <f t="shared" si="32"/>
        <v>964</v>
      </c>
      <c r="GS54">
        <f t="shared" si="32"/>
        <v>900</v>
      </c>
      <c r="GT54">
        <f t="shared" si="32"/>
        <v>765</v>
      </c>
      <c r="GU54">
        <f t="shared" si="32"/>
        <v>1113</v>
      </c>
      <c r="GV54">
        <f t="shared" si="32"/>
        <v>818</v>
      </c>
      <c r="GW54">
        <f t="shared" si="32"/>
        <v>1150</v>
      </c>
      <c r="GX54">
        <f t="shared" si="32"/>
        <v>1039</v>
      </c>
      <c r="GY54">
        <f t="shared" si="32"/>
        <v>1148</v>
      </c>
      <c r="GZ54">
        <f t="shared" si="32"/>
        <v>1461</v>
      </c>
      <c r="HA54">
        <f t="shared" si="32"/>
        <v>1042</v>
      </c>
      <c r="HB54">
        <f t="shared" si="32"/>
        <v>1111</v>
      </c>
      <c r="HC54">
        <f t="shared" si="32"/>
        <v>721</v>
      </c>
      <c r="HD54">
        <f t="shared" si="32"/>
        <v>1113</v>
      </c>
      <c r="HE54">
        <f t="shared" si="32"/>
        <v>831</v>
      </c>
      <c r="HF54">
        <f t="shared" si="32"/>
        <v>1195</v>
      </c>
      <c r="HG54">
        <f t="shared" si="32"/>
        <v>1060</v>
      </c>
      <c r="HH54">
        <f t="shared" si="32"/>
        <v>1332</v>
      </c>
      <c r="HI54">
        <f t="shared" si="32"/>
        <v>1048</v>
      </c>
      <c r="HJ54">
        <f t="shared" si="32"/>
        <v>977</v>
      </c>
      <c r="HK54">
        <f t="shared" si="32"/>
        <v>1201</v>
      </c>
      <c r="HL54">
        <f t="shared" si="32"/>
        <v>1146</v>
      </c>
      <c r="HM54">
        <f t="shared" si="32"/>
        <v>1542</v>
      </c>
      <c r="HN54">
        <f t="shared" si="32"/>
        <v>1297</v>
      </c>
      <c r="HO54">
        <f t="shared" si="32"/>
        <v>1110</v>
      </c>
      <c r="HP54">
        <f t="shared" si="32"/>
        <v>1752</v>
      </c>
      <c r="HQ54">
        <f t="shared" si="32"/>
        <v>1415</v>
      </c>
      <c r="HR54">
        <f t="shared" si="32"/>
        <v>1332</v>
      </c>
      <c r="HS54">
        <f t="shared" si="32"/>
        <v>1514</v>
      </c>
      <c r="HT54">
        <f t="shared" si="32"/>
        <v>1779</v>
      </c>
      <c r="HU54">
        <f t="shared" si="32"/>
        <v>1978</v>
      </c>
      <c r="HV54">
        <f t="shared" si="32"/>
        <v>1827</v>
      </c>
      <c r="HW54">
        <f t="shared" si="32"/>
        <v>2987</v>
      </c>
      <c r="HX54">
        <f t="shared" si="32"/>
        <v>2951</v>
      </c>
      <c r="HY54">
        <f t="shared" si="32"/>
        <v>2481</v>
      </c>
      <c r="HZ54">
        <f t="shared" si="32"/>
        <v>2681</v>
      </c>
      <c r="IA54">
        <f t="shared" si="32"/>
        <v>2931</v>
      </c>
      <c r="IB54">
        <f t="shared" si="32"/>
        <v>3544</v>
      </c>
      <c r="IC54">
        <f t="shared" si="32"/>
        <v>3504</v>
      </c>
      <c r="ID54">
        <f t="shared" si="32"/>
        <v>3338</v>
      </c>
      <c r="IE54">
        <f t="shared" si="32"/>
        <v>2625</v>
      </c>
      <c r="IF54">
        <f t="shared" si="32"/>
        <v>3115</v>
      </c>
      <c r="IG54">
        <f t="shared" si="32"/>
        <v>4007</v>
      </c>
      <c r="IH54">
        <f t="shared" si="32"/>
        <v>3410</v>
      </c>
      <c r="II54">
        <f t="shared" si="32"/>
        <v>4329</v>
      </c>
      <c r="IJ54">
        <f t="shared" si="32"/>
        <v>4429</v>
      </c>
    </row>
    <row r="55" spans="1:244" x14ac:dyDescent="0.35">
      <c r="A55" t="s">
        <v>52</v>
      </c>
      <c r="B55" t="str">
        <f>"(140)"</f>
        <v>(140)</v>
      </c>
      <c r="D55">
        <f t="shared" ref="D55:AI55" si="33">D4-C4</f>
        <v>0</v>
      </c>
      <c r="E55">
        <f t="shared" si="33"/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0</v>
      </c>
      <c r="J55">
        <f t="shared" si="33"/>
        <v>0</v>
      </c>
      <c r="K55">
        <f t="shared" si="33"/>
        <v>0</v>
      </c>
      <c r="L55">
        <f t="shared" si="33"/>
        <v>2</v>
      </c>
      <c r="M55">
        <f t="shared" si="33"/>
        <v>0</v>
      </c>
      <c r="N55">
        <f t="shared" si="33"/>
        <v>0</v>
      </c>
      <c r="O55">
        <f t="shared" si="33"/>
        <v>0</v>
      </c>
      <c r="P55">
        <f t="shared" si="33"/>
        <v>0</v>
      </c>
      <c r="Q55">
        <f t="shared" si="33"/>
        <v>0</v>
      </c>
      <c r="R55">
        <f t="shared" si="33"/>
        <v>0</v>
      </c>
      <c r="S55">
        <f t="shared" si="33"/>
        <v>1</v>
      </c>
      <c r="T55">
        <f t="shared" si="33"/>
        <v>0</v>
      </c>
      <c r="U55">
        <f t="shared" si="33"/>
        <v>0</v>
      </c>
      <c r="V55">
        <f t="shared" si="33"/>
        <v>0</v>
      </c>
      <c r="W55">
        <f t="shared" si="33"/>
        <v>0</v>
      </c>
      <c r="X55">
        <f t="shared" si="33"/>
        <v>0</v>
      </c>
      <c r="Y55">
        <f t="shared" si="33"/>
        <v>0</v>
      </c>
      <c r="Z55">
        <f t="shared" si="33"/>
        <v>0</v>
      </c>
      <c r="AA55">
        <f t="shared" si="33"/>
        <v>0</v>
      </c>
      <c r="AB55">
        <f t="shared" si="33"/>
        <v>0</v>
      </c>
      <c r="AC55">
        <f t="shared" si="33"/>
        <v>0</v>
      </c>
      <c r="AD55">
        <f t="shared" si="33"/>
        <v>0</v>
      </c>
      <c r="AE55">
        <f t="shared" si="33"/>
        <v>0</v>
      </c>
      <c r="AF55">
        <f t="shared" si="33"/>
        <v>0</v>
      </c>
      <c r="AG55">
        <f t="shared" si="33"/>
        <v>17</v>
      </c>
      <c r="AH55">
        <f t="shared" si="33"/>
        <v>42</v>
      </c>
      <c r="AI55">
        <f t="shared" si="33"/>
        <v>93</v>
      </c>
      <c r="AJ55">
        <f t="shared" ref="AJ55:BO55" si="34">AJ4-AI4</f>
        <v>74</v>
      </c>
      <c r="AK55">
        <f t="shared" si="34"/>
        <v>93</v>
      </c>
      <c r="AL55">
        <f t="shared" si="34"/>
        <v>131</v>
      </c>
      <c r="AM55">
        <f t="shared" si="34"/>
        <v>202</v>
      </c>
      <c r="AN55">
        <f t="shared" si="34"/>
        <v>233</v>
      </c>
      <c r="AO55">
        <f t="shared" si="34"/>
        <v>240</v>
      </c>
      <c r="AP55">
        <f t="shared" si="34"/>
        <v>566</v>
      </c>
      <c r="AQ55">
        <f t="shared" si="34"/>
        <v>342</v>
      </c>
      <c r="AR55">
        <f t="shared" si="34"/>
        <v>466</v>
      </c>
      <c r="AS55">
        <f t="shared" si="34"/>
        <v>587</v>
      </c>
      <c r="AT55">
        <f t="shared" si="34"/>
        <v>769</v>
      </c>
      <c r="AU55">
        <f t="shared" si="34"/>
        <v>778</v>
      </c>
      <c r="AV55">
        <f t="shared" si="34"/>
        <v>1247</v>
      </c>
      <c r="AW55">
        <f t="shared" si="34"/>
        <v>1492</v>
      </c>
      <c r="AX55">
        <f t="shared" si="34"/>
        <v>1797</v>
      </c>
      <c r="AY55">
        <f t="shared" si="34"/>
        <v>977</v>
      </c>
      <c r="AZ55">
        <f t="shared" si="34"/>
        <v>2313</v>
      </c>
      <c r="BA55">
        <f t="shared" si="34"/>
        <v>2651</v>
      </c>
      <c r="BB55">
        <f t="shared" si="34"/>
        <v>2547</v>
      </c>
      <c r="BC55">
        <f t="shared" si="34"/>
        <v>3497</v>
      </c>
      <c r="BD55">
        <f t="shared" si="34"/>
        <v>3590</v>
      </c>
      <c r="BE55">
        <f t="shared" si="34"/>
        <v>3233</v>
      </c>
      <c r="BF55">
        <f t="shared" si="34"/>
        <v>3526</v>
      </c>
      <c r="BG55">
        <f t="shared" si="34"/>
        <v>4207</v>
      </c>
      <c r="BH55">
        <f t="shared" si="34"/>
        <v>5322</v>
      </c>
      <c r="BI55">
        <f t="shared" si="34"/>
        <v>5986</v>
      </c>
      <c r="BJ55">
        <f t="shared" si="34"/>
        <v>6557</v>
      </c>
      <c r="BK55">
        <f t="shared" si="34"/>
        <v>5560</v>
      </c>
      <c r="BL55">
        <f t="shared" si="34"/>
        <v>4789</v>
      </c>
      <c r="BM55">
        <f t="shared" si="34"/>
        <v>5249</v>
      </c>
      <c r="BN55">
        <f t="shared" si="34"/>
        <v>5210</v>
      </c>
      <c r="BO55">
        <f t="shared" si="34"/>
        <v>6203</v>
      </c>
      <c r="BP55">
        <f t="shared" ref="BP55:CU55" si="35">BP4-BO4</f>
        <v>5909</v>
      </c>
      <c r="BQ55">
        <f t="shared" si="35"/>
        <v>5974</v>
      </c>
      <c r="BR55">
        <f t="shared" si="35"/>
        <v>5217</v>
      </c>
      <c r="BS55">
        <f t="shared" si="35"/>
        <v>4050</v>
      </c>
      <c r="BT55">
        <f t="shared" si="35"/>
        <v>4053</v>
      </c>
      <c r="BU55">
        <f t="shared" si="35"/>
        <v>4782</v>
      </c>
      <c r="BV55">
        <f t="shared" si="35"/>
        <v>4668</v>
      </c>
      <c r="BW55">
        <f t="shared" si="35"/>
        <v>4585</v>
      </c>
      <c r="BX55">
        <f t="shared" si="35"/>
        <v>4805</v>
      </c>
      <c r="BY55">
        <f t="shared" si="35"/>
        <v>4316</v>
      </c>
      <c r="BZ55">
        <f t="shared" si="35"/>
        <v>3599</v>
      </c>
      <c r="CA55">
        <f t="shared" si="35"/>
        <v>3039</v>
      </c>
      <c r="CB55">
        <f t="shared" si="35"/>
        <v>3836</v>
      </c>
      <c r="CC55">
        <f t="shared" si="35"/>
        <v>4204</v>
      </c>
      <c r="CD55">
        <f t="shared" si="35"/>
        <v>3951</v>
      </c>
      <c r="CE55">
        <f t="shared" si="35"/>
        <v>4694</v>
      </c>
      <c r="CF55">
        <f t="shared" si="35"/>
        <v>4092</v>
      </c>
      <c r="CG55">
        <f t="shared" si="35"/>
        <v>3153</v>
      </c>
      <c r="CH55">
        <f t="shared" si="35"/>
        <v>2972</v>
      </c>
      <c r="CI55">
        <f t="shared" si="35"/>
        <v>2667</v>
      </c>
      <c r="CJ55">
        <f t="shared" si="35"/>
        <v>3786</v>
      </c>
      <c r="CK55">
        <f t="shared" si="35"/>
        <v>3493</v>
      </c>
      <c r="CL55">
        <f t="shared" si="35"/>
        <v>3491</v>
      </c>
      <c r="CM55">
        <f t="shared" si="35"/>
        <v>3047</v>
      </c>
      <c r="CN55">
        <f t="shared" si="35"/>
        <v>2256</v>
      </c>
      <c r="CO55">
        <f t="shared" si="35"/>
        <v>2729</v>
      </c>
      <c r="CP55">
        <f t="shared" si="35"/>
        <v>3370</v>
      </c>
      <c r="CQ55">
        <f t="shared" si="35"/>
        <v>2646</v>
      </c>
      <c r="CR55">
        <f t="shared" si="35"/>
        <v>3021</v>
      </c>
      <c r="CS55">
        <f t="shared" si="35"/>
        <v>2357</v>
      </c>
      <c r="CT55">
        <f t="shared" si="35"/>
        <v>2324</v>
      </c>
      <c r="CU55">
        <f t="shared" si="35"/>
        <v>1739</v>
      </c>
      <c r="CV55">
        <f t="shared" ref="CV55:DE55" si="36">CV4-CU4</f>
        <v>2091</v>
      </c>
      <c r="CW55">
        <f t="shared" si="36"/>
        <v>2086</v>
      </c>
      <c r="CX55">
        <f t="shared" si="36"/>
        <v>1872</v>
      </c>
      <c r="CY55">
        <f t="shared" si="36"/>
        <v>1965</v>
      </c>
      <c r="CZ55">
        <f t="shared" si="36"/>
        <v>1900</v>
      </c>
      <c r="DA55">
        <f t="shared" si="36"/>
        <v>1389</v>
      </c>
      <c r="DB55">
        <f t="shared" si="36"/>
        <v>1221</v>
      </c>
      <c r="DC55">
        <f t="shared" si="36"/>
        <v>1075</v>
      </c>
      <c r="DD55">
        <f t="shared" si="36"/>
        <v>1444</v>
      </c>
      <c r="DE55">
        <f t="shared" si="36"/>
        <v>1401</v>
      </c>
      <c r="DF55">
        <f t="shared" ref="DF55:IJ55" si="37">DF4-DE4</f>
        <v>1327</v>
      </c>
      <c r="DG55">
        <f t="shared" si="37"/>
        <v>1083</v>
      </c>
      <c r="DH55">
        <f t="shared" si="37"/>
        <v>802</v>
      </c>
      <c r="DI55">
        <f t="shared" si="37"/>
        <v>744</v>
      </c>
      <c r="DJ55">
        <f t="shared" si="37"/>
        <v>1402</v>
      </c>
      <c r="DK55">
        <f t="shared" si="37"/>
        <v>888</v>
      </c>
      <c r="DL55">
        <f t="shared" si="37"/>
        <v>992</v>
      </c>
      <c r="DM55">
        <f t="shared" si="37"/>
        <v>789</v>
      </c>
      <c r="DN55">
        <f t="shared" si="37"/>
        <v>875</v>
      </c>
      <c r="DO55">
        <f t="shared" si="37"/>
        <v>675</v>
      </c>
      <c r="DP55">
        <f t="shared" si="37"/>
        <v>451</v>
      </c>
      <c r="DQ55">
        <f t="shared" si="37"/>
        <v>813</v>
      </c>
      <c r="DR55">
        <f t="shared" si="37"/>
        <v>665</v>
      </c>
      <c r="DS55">
        <f t="shared" si="37"/>
        <v>642</v>
      </c>
      <c r="DT55">
        <f t="shared" si="37"/>
        <v>652</v>
      </c>
      <c r="DU55">
        <f t="shared" si="37"/>
        <v>669</v>
      </c>
      <c r="DV55">
        <f t="shared" si="37"/>
        <v>531</v>
      </c>
      <c r="DW55">
        <f t="shared" si="37"/>
        <v>300</v>
      </c>
      <c r="DX55">
        <f t="shared" si="37"/>
        <v>397</v>
      </c>
      <c r="DY55">
        <f t="shared" si="37"/>
        <v>584</v>
      </c>
      <c r="DZ55">
        <f t="shared" si="37"/>
        <v>593</v>
      </c>
      <c r="EA55">
        <f t="shared" si="37"/>
        <v>516</v>
      </c>
      <c r="EB55">
        <f t="shared" si="37"/>
        <v>416</v>
      </c>
      <c r="EC55">
        <f t="shared" si="37"/>
        <v>333</v>
      </c>
      <c r="ED55">
        <f t="shared" si="37"/>
        <v>200</v>
      </c>
      <c r="EE55">
        <f t="shared" si="37"/>
        <v>318</v>
      </c>
      <c r="EF55">
        <f t="shared" si="37"/>
        <v>321</v>
      </c>
      <c r="EG55">
        <f t="shared" si="37"/>
        <v>177</v>
      </c>
      <c r="EH55">
        <f t="shared" si="37"/>
        <v>518</v>
      </c>
      <c r="EI55">
        <f t="shared" si="37"/>
        <v>270</v>
      </c>
      <c r="EJ55">
        <f t="shared" si="37"/>
        <v>197</v>
      </c>
      <c r="EK55">
        <f t="shared" si="37"/>
        <v>280</v>
      </c>
      <c r="EL55">
        <f t="shared" si="37"/>
        <v>283</v>
      </c>
      <c r="EM55">
        <f t="shared" si="37"/>
        <v>202</v>
      </c>
      <c r="EN55">
        <f t="shared" si="37"/>
        <v>379</v>
      </c>
      <c r="EO55">
        <f t="shared" si="37"/>
        <v>163</v>
      </c>
      <c r="EP55">
        <f t="shared" si="37"/>
        <v>346</v>
      </c>
      <c r="EQ55">
        <f t="shared" si="37"/>
        <v>338</v>
      </c>
      <c r="ER55">
        <f t="shared" si="37"/>
        <v>301</v>
      </c>
      <c r="ES55">
        <f t="shared" si="37"/>
        <v>210</v>
      </c>
      <c r="ET55">
        <f t="shared" si="37"/>
        <v>328</v>
      </c>
      <c r="EU55">
        <f t="shared" si="37"/>
        <v>331</v>
      </c>
      <c r="EV55">
        <f t="shared" si="37"/>
        <v>-148</v>
      </c>
      <c r="EW55">
        <f t="shared" si="37"/>
        <v>264</v>
      </c>
      <c r="EX55">
        <f t="shared" si="37"/>
        <v>224</v>
      </c>
      <c r="EY55">
        <f t="shared" si="37"/>
        <v>221</v>
      </c>
      <c r="EZ55">
        <f t="shared" si="37"/>
        <v>113</v>
      </c>
      <c r="FA55">
        <f t="shared" si="37"/>
        <v>577</v>
      </c>
      <c r="FB55">
        <f t="shared" si="37"/>
        <v>296</v>
      </c>
      <c r="FC55">
        <f t="shared" si="37"/>
        <v>255</v>
      </c>
      <c r="FD55">
        <f t="shared" si="37"/>
        <v>175</v>
      </c>
      <c r="FE55">
        <f t="shared" si="37"/>
        <v>174</v>
      </c>
      <c r="FF55">
        <f t="shared" si="37"/>
        <v>126</v>
      </c>
      <c r="FG55">
        <f t="shared" si="37"/>
        <v>142</v>
      </c>
      <c r="FH55">
        <f t="shared" si="37"/>
        <v>182</v>
      </c>
      <c r="FI55">
        <f t="shared" si="37"/>
        <v>201</v>
      </c>
      <c r="FJ55">
        <f t="shared" si="37"/>
        <v>223</v>
      </c>
      <c r="FK55">
        <f t="shared" si="37"/>
        <v>235</v>
      </c>
      <c r="FL55">
        <f t="shared" si="37"/>
        <v>192</v>
      </c>
      <c r="FM55">
        <f t="shared" si="37"/>
        <v>208</v>
      </c>
      <c r="FN55">
        <f t="shared" si="37"/>
        <v>137</v>
      </c>
      <c r="FO55">
        <f t="shared" si="37"/>
        <v>193</v>
      </c>
      <c r="FP55">
        <f t="shared" si="37"/>
        <v>214</v>
      </c>
      <c r="FQ55">
        <f t="shared" si="37"/>
        <v>276</v>
      </c>
      <c r="FR55">
        <f t="shared" si="37"/>
        <v>188</v>
      </c>
      <c r="FS55">
        <f t="shared" si="37"/>
        <v>234</v>
      </c>
      <c r="FT55">
        <f t="shared" si="37"/>
        <v>169</v>
      </c>
      <c r="FU55">
        <f t="shared" si="37"/>
        <v>114</v>
      </c>
      <c r="FV55">
        <f t="shared" si="37"/>
        <v>162</v>
      </c>
      <c r="FW55">
        <f t="shared" si="37"/>
        <v>230</v>
      </c>
      <c r="FX55">
        <f t="shared" si="37"/>
        <v>231</v>
      </c>
      <c r="FY55">
        <f t="shared" si="37"/>
        <v>249</v>
      </c>
      <c r="FZ55">
        <f t="shared" si="37"/>
        <v>218</v>
      </c>
      <c r="GA55">
        <f t="shared" si="37"/>
        <v>190</v>
      </c>
      <c r="GB55">
        <f t="shared" si="37"/>
        <v>128</v>
      </c>
      <c r="GC55">
        <f t="shared" si="37"/>
        <v>280</v>
      </c>
      <c r="GD55">
        <f t="shared" si="37"/>
        <v>306</v>
      </c>
      <c r="GE55">
        <f t="shared" si="37"/>
        <v>252</v>
      </c>
      <c r="GF55">
        <f t="shared" si="37"/>
        <v>274</v>
      </c>
      <c r="GG55">
        <f t="shared" si="37"/>
        <v>254</v>
      </c>
      <c r="GH55">
        <f t="shared" si="37"/>
        <v>168</v>
      </c>
      <c r="GI55">
        <f t="shared" si="37"/>
        <v>202</v>
      </c>
      <c r="GJ55">
        <f t="shared" si="37"/>
        <v>288</v>
      </c>
      <c r="GK55">
        <f t="shared" si="37"/>
        <v>382</v>
      </c>
      <c r="GL55">
        <f t="shared" si="37"/>
        <v>379</v>
      </c>
      <c r="GM55">
        <f t="shared" si="37"/>
        <v>295</v>
      </c>
      <c r="GN55">
        <f t="shared" si="37"/>
        <v>238</v>
      </c>
      <c r="GO55">
        <f t="shared" si="37"/>
        <v>159</v>
      </c>
      <c r="GP55">
        <f t="shared" si="37"/>
        <v>190</v>
      </c>
      <c r="GQ55">
        <f t="shared" si="37"/>
        <v>384</v>
      </c>
      <c r="GR55">
        <f t="shared" si="37"/>
        <v>401</v>
      </c>
      <c r="GS55">
        <f t="shared" si="37"/>
        <v>552</v>
      </c>
      <c r="GT55">
        <f t="shared" si="37"/>
        <v>347</v>
      </c>
      <c r="GU55">
        <f t="shared" si="37"/>
        <v>463</v>
      </c>
      <c r="GV55">
        <f t="shared" si="37"/>
        <v>259</v>
      </c>
      <c r="GW55">
        <f t="shared" si="37"/>
        <v>412</v>
      </c>
      <c r="GX55">
        <f t="shared" si="37"/>
        <v>476</v>
      </c>
      <c r="GY55">
        <f t="shared" si="37"/>
        <v>522</v>
      </c>
      <c r="GZ55">
        <f t="shared" si="37"/>
        <v>574</v>
      </c>
      <c r="HA55">
        <f t="shared" si="37"/>
        <v>629</v>
      </c>
      <c r="HB55">
        <f t="shared" si="37"/>
        <v>477</v>
      </c>
      <c r="HC55">
        <f t="shared" si="37"/>
        <v>320</v>
      </c>
      <c r="HD55">
        <f t="shared" si="37"/>
        <v>401</v>
      </c>
      <c r="HE55">
        <f t="shared" si="37"/>
        <v>642</v>
      </c>
      <c r="HF55">
        <f t="shared" si="37"/>
        <v>840</v>
      </c>
      <c r="HG55">
        <f t="shared" si="37"/>
        <v>947</v>
      </c>
      <c r="HH55">
        <f t="shared" si="37"/>
        <v>1071</v>
      </c>
      <c r="HI55">
        <f t="shared" si="37"/>
        <v>1209</v>
      </c>
      <c r="HJ55">
        <f t="shared" si="37"/>
        <v>953</v>
      </c>
      <c r="HK55">
        <f t="shared" si="37"/>
        <v>876</v>
      </c>
      <c r="HL55">
        <f t="shared" si="37"/>
        <v>1366</v>
      </c>
      <c r="HM55">
        <f t="shared" si="37"/>
        <v>1409</v>
      </c>
      <c r="HN55">
        <f t="shared" si="37"/>
        <v>1460</v>
      </c>
      <c r="HO55">
        <f t="shared" si="37"/>
        <v>1444</v>
      </c>
      <c r="HP55">
        <f t="shared" si="37"/>
        <v>1365</v>
      </c>
      <c r="HQ55">
        <f t="shared" si="37"/>
        <v>996</v>
      </c>
      <c r="HR55">
        <f t="shared" si="37"/>
        <v>975</v>
      </c>
      <c r="HS55">
        <f t="shared" si="37"/>
        <v>1326</v>
      </c>
      <c r="HT55">
        <f t="shared" si="37"/>
        <v>1397</v>
      </c>
      <c r="HU55">
        <f t="shared" si="37"/>
        <v>1732</v>
      </c>
      <c r="HV55">
        <f t="shared" si="37"/>
        <v>1694</v>
      </c>
      <c r="HW55">
        <f t="shared" si="37"/>
        <v>1296</v>
      </c>
      <c r="HX55">
        <f t="shared" si="37"/>
        <v>1150</v>
      </c>
      <c r="HY55">
        <f t="shared" si="37"/>
        <v>1369</v>
      </c>
      <c r="HZ55">
        <f t="shared" si="37"/>
        <v>1430</v>
      </c>
      <c r="IA55">
        <f t="shared" si="37"/>
        <v>1597</v>
      </c>
      <c r="IB55">
        <f t="shared" si="37"/>
        <v>1616</v>
      </c>
      <c r="IC55">
        <f t="shared" si="37"/>
        <v>1501</v>
      </c>
      <c r="ID55">
        <f t="shared" si="37"/>
        <v>1456</v>
      </c>
      <c r="IE55">
        <f t="shared" si="37"/>
        <v>1008</v>
      </c>
      <c r="IF55">
        <f t="shared" si="37"/>
        <v>1229</v>
      </c>
      <c r="IG55">
        <f t="shared" si="37"/>
        <v>1452</v>
      </c>
      <c r="IH55">
        <f t="shared" si="37"/>
        <v>1583</v>
      </c>
      <c r="II55">
        <f t="shared" si="37"/>
        <v>1907</v>
      </c>
      <c r="IJ55">
        <f t="shared" si="37"/>
        <v>1637</v>
      </c>
    </row>
    <row r="56" spans="1:244" x14ac:dyDescent="0.35">
      <c r="A56" t="s">
        <v>274</v>
      </c>
      <c r="B56" t="str">
        <f>"(203)"</f>
        <v>(203)</v>
      </c>
      <c r="D56">
        <f t="shared" ref="D56:AI56" si="38">D5-C5</f>
        <v>0</v>
      </c>
      <c r="E56">
        <f t="shared" si="38"/>
        <v>0</v>
      </c>
      <c r="F56">
        <f t="shared" si="38"/>
        <v>0</v>
      </c>
      <c r="G56">
        <f t="shared" si="38"/>
        <v>0</v>
      </c>
      <c r="H56">
        <f t="shared" si="38"/>
        <v>0</v>
      </c>
      <c r="I56">
        <f t="shared" si="38"/>
        <v>0</v>
      </c>
      <c r="J56">
        <f t="shared" si="38"/>
        <v>0</v>
      </c>
      <c r="K56">
        <f t="shared" si="38"/>
        <v>0</v>
      </c>
      <c r="L56">
        <f t="shared" si="38"/>
        <v>0</v>
      </c>
      <c r="M56">
        <f t="shared" si="38"/>
        <v>0</v>
      </c>
      <c r="N56">
        <f t="shared" si="38"/>
        <v>0</v>
      </c>
      <c r="O56">
        <f t="shared" si="38"/>
        <v>0</v>
      </c>
      <c r="P56">
        <f t="shared" si="38"/>
        <v>0</v>
      </c>
      <c r="Q56">
        <f t="shared" si="38"/>
        <v>0</v>
      </c>
      <c r="R56">
        <f t="shared" si="38"/>
        <v>0</v>
      </c>
      <c r="S56">
        <f t="shared" si="38"/>
        <v>0</v>
      </c>
      <c r="T56">
        <f t="shared" si="38"/>
        <v>0</v>
      </c>
      <c r="U56">
        <f t="shared" si="38"/>
        <v>0</v>
      </c>
      <c r="V56">
        <f t="shared" si="38"/>
        <v>0</v>
      </c>
      <c r="W56">
        <f t="shared" si="38"/>
        <v>0</v>
      </c>
      <c r="X56">
        <f t="shared" si="38"/>
        <v>0</v>
      </c>
      <c r="Y56">
        <f t="shared" si="38"/>
        <v>0</v>
      </c>
      <c r="Z56">
        <f t="shared" si="38"/>
        <v>0</v>
      </c>
      <c r="AA56">
        <f t="shared" si="38"/>
        <v>0</v>
      </c>
      <c r="AB56">
        <f t="shared" si="38"/>
        <v>0</v>
      </c>
      <c r="AC56">
        <f t="shared" si="38"/>
        <v>0</v>
      </c>
      <c r="AD56">
        <f t="shared" si="38"/>
        <v>0</v>
      </c>
      <c r="AE56">
        <f t="shared" si="38"/>
        <v>0</v>
      </c>
      <c r="AF56">
        <f t="shared" si="38"/>
        <v>0</v>
      </c>
      <c r="AG56">
        <f t="shared" si="38"/>
        <v>0</v>
      </c>
      <c r="AH56">
        <f t="shared" si="38"/>
        <v>0</v>
      </c>
      <c r="AI56">
        <f t="shared" si="38"/>
        <v>0</v>
      </c>
      <c r="AJ56">
        <f t="shared" ref="AJ56:BO56" si="39">AJ5-AI5</f>
        <v>0</v>
      </c>
      <c r="AK56">
        <f t="shared" si="39"/>
        <v>0</v>
      </c>
      <c r="AL56">
        <f t="shared" si="39"/>
        <v>0</v>
      </c>
      <c r="AM56">
        <f t="shared" si="39"/>
        <v>0</v>
      </c>
      <c r="AN56">
        <f t="shared" si="39"/>
        <v>0</v>
      </c>
      <c r="AO56">
        <f t="shared" si="39"/>
        <v>0</v>
      </c>
      <c r="AP56">
        <f t="shared" si="39"/>
        <v>0</v>
      </c>
      <c r="AQ56">
        <f t="shared" si="39"/>
        <v>0</v>
      </c>
      <c r="AR56">
        <f t="shared" si="39"/>
        <v>0</v>
      </c>
      <c r="AS56">
        <f t="shared" si="39"/>
        <v>0</v>
      </c>
      <c r="AT56">
        <f t="shared" si="39"/>
        <v>1</v>
      </c>
      <c r="AU56">
        <f t="shared" si="39"/>
        <v>0</v>
      </c>
      <c r="AV56">
        <f t="shared" si="39"/>
        <v>0</v>
      </c>
      <c r="AW56">
        <f t="shared" si="39"/>
        <v>2</v>
      </c>
      <c r="AX56">
        <f t="shared" si="39"/>
        <v>0</v>
      </c>
      <c r="AY56">
        <f t="shared" si="39"/>
        <v>4</v>
      </c>
      <c r="AZ56">
        <f t="shared" si="39"/>
        <v>6</v>
      </c>
      <c r="BA56">
        <f t="shared" si="39"/>
        <v>4</v>
      </c>
      <c r="BB56">
        <f t="shared" si="39"/>
        <v>7</v>
      </c>
      <c r="BC56">
        <f t="shared" si="39"/>
        <v>14</v>
      </c>
      <c r="BD56">
        <f t="shared" si="39"/>
        <v>13</v>
      </c>
      <c r="BE56">
        <f t="shared" si="39"/>
        <v>11</v>
      </c>
      <c r="BF56">
        <f t="shared" si="39"/>
        <v>0</v>
      </c>
      <c r="BG56">
        <f t="shared" si="39"/>
        <v>54</v>
      </c>
      <c r="BH56">
        <f t="shared" si="39"/>
        <v>34</v>
      </c>
      <c r="BI56">
        <f t="shared" si="39"/>
        <v>52</v>
      </c>
      <c r="BJ56">
        <f t="shared" si="39"/>
        <v>38</v>
      </c>
      <c r="BK56">
        <f t="shared" si="39"/>
        <v>34</v>
      </c>
      <c r="BL56">
        <f t="shared" si="39"/>
        <v>128</v>
      </c>
      <c r="BM56">
        <f t="shared" si="39"/>
        <v>152</v>
      </c>
      <c r="BN56">
        <f t="shared" si="39"/>
        <v>155</v>
      </c>
      <c r="BO56">
        <f t="shared" si="39"/>
        <v>218</v>
      </c>
      <c r="BP56">
        <f t="shared" ref="BP56:IJ56" si="40">BP5-BO5</f>
        <v>243</v>
      </c>
      <c r="BQ56">
        <f t="shared" si="40"/>
        <v>17</v>
      </c>
      <c r="BR56">
        <f t="shared" si="40"/>
        <v>93</v>
      </c>
      <c r="BS56">
        <f t="shared" si="40"/>
        <v>46</v>
      </c>
      <c r="BT56">
        <f t="shared" si="40"/>
        <v>27</v>
      </c>
      <c r="BU56">
        <f t="shared" si="40"/>
        <v>27</v>
      </c>
      <c r="BV56">
        <f t="shared" si="40"/>
        <v>82</v>
      </c>
      <c r="BW56">
        <f t="shared" si="40"/>
        <v>43</v>
      </c>
      <c r="BX56">
        <f t="shared" si="40"/>
        <v>80</v>
      </c>
      <c r="BY56">
        <f t="shared" si="40"/>
        <v>70</v>
      </c>
      <c r="BZ56">
        <f t="shared" si="40"/>
        <v>31</v>
      </c>
      <c r="CA56">
        <f t="shared" si="40"/>
        <v>63</v>
      </c>
      <c r="CB56">
        <f t="shared" si="40"/>
        <v>96</v>
      </c>
      <c r="CC56">
        <f t="shared" si="40"/>
        <v>89</v>
      </c>
      <c r="CD56">
        <f t="shared" si="40"/>
        <v>69</v>
      </c>
      <c r="CE56">
        <f t="shared" si="40"/>
        <v>25</v>
      </c>
      <c r="CF56">
        <f t="shared" si="40"/>
        <v>145</v>
      </c>
      <c r="CG56">
        <f t="shared" si="40"/>
        <v>99</v>
      </c>
      <c r="CH56">
        <f t="shared" si="40"/>
        <v>143</v>
      </c>
      <c r="CI56">
        <f t="shared" si="40"/>
        <v>91</v>
      </c>
      <c r="CJ56">
        <f t="shared" si="40"/>
        <v>99</v>
      </c>
      <c r="CK56">
        <f t="shared" si="40"/>
        <v>178</v>
      </c>
      <c r="CL56">
        <f t="shared" si="40"/>
        <v>251</v>
      </c>
      <c r="CM56">
        <f t="shared" si="40"/>
        <v>124</v>
      </c>
      <c r="CN56">
        <f t="shared" si="40"/>
        <v>142</v>
      </c>
      <c r="CO56">
        <f t="shared" si="40"/>
        <v>165</v>
      </c>
      <c r="CP56">
        <f t="shared" si="40"/>
        <v>170</v>
      </c>
      <c r="CQ56">
        <f t="shared" si="40"/>
        <v>318</v>
      </c>
      <c r="CR56">
        <f t="shared" si="40"/>
        <v>267</v>
      </c>
      <c r="CS56">
        <f t="shared" si="40"/>
        <v>141</v>
      </c>
      <c r="CT56">
        <f t="shared" si="40"/>
        <v>185</v>
      </c>
      <c r="CU56">
        <f t="shared" si="40"/>
        <v>247</v>
      </c>
      <c r="CV56">
        <f t="shared" si="40"/>
        <v>203</v>
      </c>
      <c r="CW56">
        <f t="shared" si="40"/>
        <v>354</v>
      </c>
      <c r="CX56">
        <f t="shared" si="40"/>
        <v>297</v>
      </c>
      <c r="CY56">
        <f t="shared" si="40"/>
        <v>304</v>
      </c>
      <c r="CZ56">
        <f t="shared" si="40"/>
        <v>385</v>
      </c>
      <c r="DA56">
        <f t="shared" si="40"/>
        <v>447</v>
      </c>
      <c r="DB56">
        <f t="shared" si="40"/>
        <v>437</v>
      </c>
      <c r="DC56">
        <f t="shared" si="40"/>
        <v>352</v>
      </c>
      <c r="DD56">
        <f t="shared" si="40"/>
        <v>236</v>
      </c>
      <c r="DE56">
        <f t="shared" si="40"/>
        <v>424</v>
      </c>
      <c r="DF56">
        <f t="shared" si="40"/>
        <v>663</v>
      </c>
      <c r="DG56">
        <f t="shared" si="40"/>
        <v>525</v>
      </c>
      <c r="DH56">
        <f t="shared" si="40"/>
        <v>595</v>
      </c>
      <c r="DI56">
        <f t="shared" si="40"/>
        <v>637</v>
      </c>
      <c r="DJ56">
        <f t="shared" si="40"/>
        <v>698</v>
      </c>
      <c r="DK56">
        <f t="shared" si="40"/>
        <v>724</v>
      </c>
      <c r="DL56">
        <f t="shared" si="40"/>
        <v>665</v>
      </c>
      <c r="DM56">
        <f t="shared" si="40"/>
        <v>785</v>
      </c>
      <c r="DN56">
        <f t="shared" si="40"/>
        <v>831</v>
      </c>
      <c r="DO56">
        <f t="shared" si="40"/>
        <v>1160</v>
      </c>
      <c r="DP56">
        <f t="shared" si="40"/>
        <v>918</v>
      </c>
      <c r="DQ56">
        <f t="shared" si="40"/>
        <v>767</v>
      </c>
      <c r="DR56">
        <f t="shared" si="40"/>
        <v>803</v>
      </c>
      <c r="DS56">
        <f t="shared" si="40"/>
        <v>1134</v>
      </c>
      <c r="DT56">
        <f t="shared" si="40"/>
        <v>988</v>
      </c>
      <c r="DU56">
        <f t="shared" si="40"/>
        <v>1218</v>
      </c>
      <c r="DV56">
        <f t="shared" si="40"/>
        <v>1240</v>
      </c>
      <c r="DW56">
        <f t="shared" si="40"/>
        <v>1032</v>
      </c>
      <c r="DX56">
        <f t="shared" si="40"/>
        <v>649</v>
      </c>
      <c r="DY56">
        <f t="shared" si="40"/>
        <v>1673</v>
      </c>
      <c r="DZ56">
        <f t="shared" si="40"/>
        <v>1466</v>
      </c>
      <c r="EA56">
        <f t="shared" si="40"/>
        <v>1837</v>
      </c>
      <c r="EB56">
        <f t="shared" si="40"/>
        <v>1727</v>
      </c>
      <c r="EC56">
        <f t="shared" si="40"/>
        <v>1716</v>
      </c>
      <c r="ED56">
        <f t="shared" si="40"/>
        <v>1674</v>
      </c>
      <c r="EE56">
        <f t="shared" si="40"/>
        <v>1455</v>
      </c>
      <c r="EF56">
        <f t="shared" si="40"/>
        <v>1713</v>
      </c>
      <c r="EG56">
        <f t="shared" si="40"/>
        <v>3267</v>
      </c>
      <c r="EH56">
        <f t="shared" si="40"/>
        <v>2642</v>
      </c>
      <c r="EI56">
        <f t="shared" si="40"/>
        <v>2539</v>
      </c>
      <c r="EJ56">
        <f t="shared" si="40"/>
        <v>2312</v>
      </c>
      <c r="EK56">
        <f t="shared" si="40"/>
        <v>2594</v>
      </c>
      <c r="EL56">
        <f t="shared" si="40"/>
        <v>2112</v>
      </c>
      <c r="EM56">
        <f t="shared" si="40"/>
        <v>2430</v>
      </c>
      <c r="EN56">
        <f t="shared" si="40"/>
        <v>3147</v>
      </c>
      <c r="EO56">
        <f t="shared" si="40"/>
        <v>3359</v>
      </c>
      <c r="EP56">
        <f t="shared" si="40"/>
        <v>3809</v>
      </c>
      <c r="EQ56">
        <f t="shared" si="40"/>
        <v>4302</v>
      </c>
      <c r="ER56">
        <f t="shared" si="40"/>
        <v>3495</v>
      </c>
      <c r="ES56">
        <f t="shared" si="40"/>
        <v>2801</v>
      </c>
      <c r="ET56">
        <f t="shared" si="40"/>
        <v>4078</v>
      </c>
      <c r="EU56">
        <f t="shared" si="40"/>
        <v>3478</v>
      </c>
      <c r="EV56">
        <f t="shared" si="40"/>
        <v>3825</v>
      </c>
      <c r="EW56">
        <f t="shared" si="40"/>
        <v>4966</v>
      </c>
      <c r="EX56">
        <f t="shared" si="40"/>
        <v>4621</v>
      </c>
      <c r="EY56">
        <f t="shared" si="40"/>
        <v>4288</v>
      </c>
      <c r="EZ56">
        <f t="shared" si="40"/>
        <v>4518</v>
      </c>
      <c r="FA56">
        <f t="shared" si="40"/>
        <v>5688</v>
      </c>
      <c r="FB56">
        <f t="shared" si="40"/>
        <v>6579</v>
      </c>
      <c r="FC56">
        <f t="shared" si="40"/>
        <v>6215</v>
      </c>
      <c r="FD56">
        <f t="shared" si="40"/>
        <v>7210</v>
      </c>
      <c r="FE56">
        <f t="shared" si="40"/>
        <v>6334</v>
      </c>
      <c r="FF56">
        <f t="shared" si="40"/>
        <v>6130</v>
      </c>
      <c r="FG56">
        <f t="shared" si="40"/>
        <v>6945</v>
      </c>
      <c r="FH56">
        <f t="shared" si="40"/>
        <v>8124</v>
      </c>
      <c r="FI56">
        <f t="shared" si="40"/>
        <v>8728</v>
      </c>
      <c r="FJ56">
        <f t="shared" si="40"/>
        <v>9063</v>
      </c>
      <c r="FK56">
        <f t="shared" si="40"/>
        <v>10853</v>
      </c>
      <c r="FL56">
        <f t="shared" si="40"/>
        <v>8773</v>
      </c>
      <c r="FM56">
        <f t="shared" si="40"/>
        <v>8971</v>
      </c>
      <c r="FN56">
        <f t="shared" si="40"/>
        <v>10134</v>
      </c>
      <c r="FO56">
        <f t="shared" si="40"/>
        <v>8810</v>
      </c>
      <c r="FP56">
        <f t="shared" si="40"/>
        <v>13674</v>
      </c>
      <c r="FQ56">
        <f t="shared" si="40"/>
        <v>12348</v>
      </c>
      <c r="FR56">
        <f t="shared" si="40"/>
        <v>13497</v>
      </c>
      <c r="FS56">
        <f t="shared" si="40"/>
        <v>12058</v>
      </c>
      <c r="FT56">
        <f t="shared" si="40"/>
        <v>11554</v>
      </c>
      <c r="FU56">
        <f t="shared" si="40"/>
        <v>10496</v>
      </c>
      <c r="FV56">
        <f t="shared" si="40"/>
        <v>12757</v>
      </c>
      <c r="FW56">
        <f t="shared" si="40"/>
        <v>13172</v>
      </c>
      <c r="FX56">
        <f t="shared" si="40"/>
        <v>13373</v>
      </c>
      <c r="FY56">
        <f t="shared" si="40"/>
        <v>13285</v>
      </c>
      <c r="FZ56">
        <f t="shared" si="40"/>
        <v>13449</v>
      </c>
      <c r="GA56">
        <f t="shared" si="40"/>
        <v>9300</v>
      </c>
      <c r="GB56">
        <f t="shared" si="40"/>
        <v>8170</v>
      </c>
      <c r="GC56">
        <f t="shared" si="40"/>
        <v>13150</v>
      </c>
      <c r="GD56">
        <f t="shared" si="40"/>
        <v>13104</v>
      </c>
      <c r="GE56">
        <f t="shared" si="40"/>
        <v>13944</v>
      </c>
      <c r="GF56">
        <f t="shared" si="40"/>
        <v>12204</v>
      </c>
      <c r="GG56">
        <f t="shared" si="40"/>
        <v>11233</v>
      </c>
      <c r="GH56">
        <f t="shared" si="40"/>
        <v>7096</v>
      </c>
      <c r="GI56">
        <f t="shared" si="40"/>
        <v>7232</v>
      </c>
      <c r="GJ56">
        <f t="shared" si="40"/>
        <v>11362</v>
      </c>
      <c r="GK56">
        <f t="shared" si="40"/>
        <v>11046</v>
      </c>
      <c r="GL56">
        <f t="shared" si="40"/>
        <v>11014</v>
      </c>
      <c r="GM56">
        <f t="shared" si="40"/>
        <v>10107</v>
      </c>
      <c r="GN56">
        <f t="shared" si="40"/>
        <v>8195</v>
      </c>
      <c r="GO56">
        <f t="shared" si="40"/>
        <v>5377</v>
      </c>
      <c r="GP56">
        <f t="shared" si="40"/>
        <v>4456</v>
      </c>
      <c r="GQ56">
        <f t="shared" si="40"/>
        <v>8559</v>
      </c>
      <c r="GR56">
        <f t="shared" si="40"/>
        <v>8307</v>
      </c>
      <c r="GS56">
        <f t="shared" si="40"/>
        <v>7292</v>
      </c>
      <c r="GT56">
        <f t="shared" si="40"/>
        <v>7712</v>
      </c>
      <c r="GU56">
        <f t="shared" si="40"/>
        <v>6671</v>
      </c>
      <c r="GV56">
        <f t="shared" si="40"/>
        <v>3739</v>
      </c>
      <c r="GW56">
        <f t="shared" si="40"/>
        <v>2511</v>
      </c>
      <c r="GX56">
        <f t="shared" si="40"/>
        <v>2810</v>
      </c>
      <c r="GY56">
        <f t="shared" si="40"/>
        <v>3946</v>
      </c>
      <c r="GZ56">
        <f t="shared" si="40"/>
        <v>6275</v>
      </c>
      <c r="HA56">
        <f t="shared" si="40"/>
        <v>4513</v>
      </c>
      <c r="HB56">
        <f t="shared" si="40"/>
        <v>3692</v>
      </c>
      <c r="HC56">
        <f t="shared" si="40"/>
        <v>2541</v>
      </c>
      <c r="HD56">
        <f t="shared" si="40"/>
        <v>2258</v>
      </c>
      <c r="HE56">
        <f t="shared" si="40"/>
        <v>3916</v>
      </c>
      <c r="HF56">
        <f t="shared" si="40"/>
        <v>3880</v>
      </c>
      <c r="HG56">
        <f t="shared" si="40"/>
        <v>3398</v>
      </c>
      <c r="HH56">
        <f t="shared" si="40"/>
        <v>3707</v>
      </c>
      <c r="HI56">
        <f t="shared" si="40"/>
        <v>2728</v>
      </c>
      <c r="HJ56">
        <f t="shared" si="40"/>
        <v>1677</v>
      </c>
      <c r="HK56">
        <f t="shared" si="40"/>
        <v>1567</v>
      </c>
      <c r="HL56">
        <f t="shared" si="40"/>
        <v>2684</v>
      </c>
      <c r="HM56">
        <f t="shared" si="40"/>
        <v>2585</v>
      </c>
      <c r="HN56">
        <f t="shared" si="40"/>
        <v>1846</v>
      </c>
      <c r="HO56">
        <f t="shared" si="40"/>
        <v>2419</v>
      </c>
      <c r="HP56">
        <f t="shared" si="40"/>
        <v>2505</v>
      </c>
      <c r="HQ56">
        <f t="shared" si="40"/>
        <v>1985</v>
      </c>
      <c r="HR56">
        <f t="shared" si="40"/>
        <v>1218</v>
      </c>
      <c r="HS56">
        <f t="shared" si="40"/>
        <v>2336</v>
      </c>
      <c r="HT56">
        <f t="shared" si="40"/>
        <v>2420</v>
      </c>
      <c r="HU56">
        <f t="shared" si="40"/>
        <v>2063</v>
      </c>
      <c r="HV56">
        <f t="shared" si="40"/>
        <v>1806</v>
      </c>
      <c r="HW56">
        <f t="shared" si="40"/>
        <v>1633</v>
      </c>
      <c r="HX56">
        <f t="shared" si="40"/>
        <v>845</v>
      </c>
      <c r="HY56">
        <f t="shared" si="40"/>
        <v>1079</v>
      </c>
      <c r="HZ56">
        <f t="shared" si="40"/>
        <v>1990</v>
      </c>
      <c r="IA56">
        <f t="shared" si="40"/>
        <v>2007</v>
      </c>
      <c r="IB56">
        <f t="shared" si="40"/>
        <v>1960</v>
      </c>
      <c r="IC56">
        <f t="shared" si="40"/>
        <v>1816</v>
      </c>
      <c r="ID56">
        <f t="shared" si="40"/>
        <v>1579</v>
      </c>
      <c r="IE56">
        <f t="shared" si="40"/>
        <v>956</v>
      </c>
      <c r="IF56">
        <f t="shared" si="40"/>
        <v>772</v>
      </c>
      <c r="IG56">
        <f t="shared" si="40"/>
        <v>1923</v>
      </c>
      <c r="IH56">
        <f t="shared" si="40"/>
        <v>2128</v>
      </c>
      <c r="II56">
        <f t="shared" si="40"/>
        <v>2055</v>
      </c>
      <c r="IJ56">
        <f t="shared" si="40"/>
        <v>2029</v>
      </c>
    </row>
    <row r="57" spans="1:244" x14ac:dyDescent="0.35">
      <c r="A57" t="s">
        <v>54</v>
      </c>
      <c r="B57" t="str">
        <f>"(204)"</f>
        <v>(204)</v>
      </c>
      <c r="D57">
        <f t="shared" ref="D57:AI57" si="41">D6-C6</f>
        <v>0</v>
      </c>
      <c r="E57">
        <f t="shared" si="41"/>
        <v>0</v>
      </c>
      <c r="F57">
        <f t="shared" si="41"/>
        <v>0</v>
      </c>
      <c r="G57">
        <f t="shared" si="41"/>
        <v>0</v>
      </c>
      <c r="H57">
        <f t="shared" si="41"/>
        <v>0</v>
      </c>
      <c r="I57">
        <f t="shared" si="41"/>
        <v>0</v>
      </c>
      <c r="J57">
        <f t="shared" si="41"/>
        <v>0</v>
      </c>
      <c r="K57">
        <f t="shared" si="41"/>
        <v>0</v>
      </c>
      <c r="L57">
        <f t="shared" si="41"/>
        <v>0</v>
      </c>
      <c r="M57">
        <f t="shared" si="41"/>
        <v>1</v>
      </c>
      <c r="N57">
        <f t="shared" si="41"/>
        <v>0</v>
      </c>
      <c r="O57">
        <f t="shared" si="41"/>
        <v>0</v>
      </c>
      <c r="P57">
        <f t="shared" si="41"/>
        <v>0</v>
      </c>
      <c r="Q57">
        <f t="shared" si="41"/>
        <v>0</v>
      </c>
      <c r="R57">
        <f t="shared" si="41"/>
        <v>0</v>
      </c>
      <c r="S57">
        <f t="shared" si="41"/>
        <v>0</v>
      </c>
      <c r="T57">
        <f t="shared" si="41"/>
        <v>0</v>
      </c>
      <c r="U57">
        <f t="shared" si="41"/>
        <v>1</v>
      </c>
      <c r="V57">
        <f t="shared" si="41"/>
        <v>0</v>
      </c>
      <c r="W57">
        <f t="shared" si="41"/>
        <v>0</v>
      </c>
      <c r="X57">
        <f t="shared" si="41"/>
        <v>0</v>
      </c>
      <c r="Y57">
        <f t="shared" si="41"/>
        <v>0</v>
      </c>
      <c r="Z57">
        <f t="shared" si="41"/>
        <v>0</v>
      </c>
      <c r="AA57">
        <f t="shared" si="41"/>
        <v>0</v>
      </c>
      <c r="AB57">
        <f t="shared" si="41"/>
        <v>0</v>
      </c>
      <c r="AC57">
        <f t="shared" si="41"/>
        <v>0</v>
      </c>
      <c r="AD57">
        <f t="shared" si="41"/>
        <v>0</v>
      </c>
      <c r="AE57">
        <f t="shared" si="41"/>
        <v>0</v>
      </c>
      <c r="AF57">
        <f t="shared" si="41"/>
        <v>0</v>
      </c>
      <c r="AG57">
        <f t="shared" si="41"/>
        <v>0</v>
      </c>
      <c r="AH57">
        <f t="shared" si="41"/>
        <v>0</v>
      </c>
      <c r="AI57">
        <f t="shared" si="41"/>
        <v>0</v>
      </c>
      <c r="AJ57">
        <f t="shared" ref="AJ57:BO57" si="42">AJ6-AI6</f>
        <v>0</v>
      </c>
      <c r="AK57">
        <f t="shared" si="42"/>
        <v>4</v>
      </c>
      <c r="AL57">
        <f t="shared" si="42"/>
        <v>7</v>
      </c>
      <c r="AM57">
        <f t="shared" si="42"/>
        <v>2</v>
      </c>
      <c r="AN57">
        <f t="shared" si="42"/>
        <v>17</v>
      </c>
      <c r="AO57">
        <f t="shared" si="42"/>
        <v>13</v>
      </c>
      <c r="AP57">
        <f t="shared" si="42"/>
        <v>39</v>
      </c>
      <c r="AQ57">
        <f t="shared" si="42"/>
        <v>36</v>
      </c>
      <c r="AR57">
        <f t="shared" si="42"/>
        <v>45</v>
      </c>
      <c r="AS57">
        <f t="shared" si="42"/>
        <v>57</v>
      </c>
      <c r="AT57">
        <f t="shared" si="42"/>
        <v>37</v>
      </c>
      <c r="AU57">
        <f t="shared" si="42"/>
        <v>141</v>
      </c>
      <c r="AV57">
        <f t="shared" si="42"/>
        <v>100</v>
      </c>
      <c r="AW57">
        <f t="shared" si="42"/>
        <v>173</v>
      </c>
      <c r="AX57">
        <f t="shared" si="42"/>
        <v>400</v>
      </c>
      <c r="AY57">
        <f t="shared" si="42"/>
        <v>622</v>
      </c>
      <c r="AZ57">
        <f t="shared" si="42"/>
        <v>582</v>
      </c>
      <c r="BA57">
        <f t="shared" si="42"/>
        <v>0</v>
      </c>
      <c r="BB57">
        <f t="shared" si="42"/>
        <v>2955</v>
      </c>
      <c r="BC57">
        <f t="shared" si="42"/>
        <v>1159</v>
      </c>
      <c r="BD57">
        <f t="shared" si="42"/>
        <v>1407</v>
      </c>
      <c r="BE57">
        <f t="shared" si="42"/>
        <v>2144</v>
      </c>
      <c r="BF57">
        <f t="shared" si="42"/>
        <v>1806</v>
      </c>
      <c r="BG57">
        <f t="shared" si="42"/>
        <v>2162</v>
      </c>
      <c r="BH57">
        <f t="shared" si="42"/>
        <v>4053</v>
      </c>
      <c r="BI57">
        <f t="shared" si="42"/>
        <v>2447</v>
      </c>
      <c r="BJ57">
        <f t="shared" si="42"/>
        <v>4964</v>
      </c>
      <c r="BK57">
        <f t="shared" si="42"/>
        <v>3394</v>
      </c>
      <c r="BL57">
        <f t="shared" si="42"/>
        <v>6368</v>
      </c>
      <c r="BM57">
        <f t="shared" si="42"/>
        <v>4749</v>
      </c>
      <c r="BN57">
        <f t="shared" si="42"/>
        <v>9630</v>
      </c>
      <c r="BO57">
        <f t="shared" si="42"/>
        <v>8271</v>
      </c>
      <c r="BP57">
        <f t="shared" ref="BP57:DE57" si="43">BP6-BO6</f>
        <v>7933</v>
      </c>
      <c r="BQ57">
        <f t="shared" si="43"/>
        <v>7516</v>
      </c>
      <c r="BR57">
        <f t="shared" si="43"/>
        <v>6875</v>
      </c>
      <c r="BS57">
        <f t="shared" si="43"/>
        <v>7846</v>
      </c>
      <c r="BT57">
        <f t="shared" si="43"/>
        <v>7967</v>
      </c>
      <c r="BU57">
        <f t="shared" si="43"/>
        <v>8195</v>
      </c>
      <c r="BV57">
        <f t="shared" si="43"/>
        <v>7947</v>
      </c>
      <c r="BW57">
        <f t="shared" si="43"/>
        <v>7134</v>
      </c>
      <c r="BX57">
        <f t="shared" si="43"/>
        <v>6969</v>
      </c>
      <c r="BY57">
        <f t="shared" si="43"/>
        <v>5478</v>
      </c>
      <c r="BZ57">
        <f t="shared" si="43"/>
        <v>5029</v>
      </c>
      <c r="CA57">
        <f t="shared" si="43"/>
        <v>5267</v>
      </c>
      <c r="CB57">
        <f t="shared" si="43"/>
        <v>6278</v>
      </c>
      <c r="CC57">
        <f t="shared" si="43"/>
        <v>5002</v>
      </c>
      <c r="CD57">
        <f t="shared" si="43"/>
        <v>5051</v>
      </c>
      <c r="CE57">
        <f t="shared" si="43"/>
        <v>4754</v>
      </c>
      <c r="CF57">
        <f t="shared" si="43"/>
        <v>3804</v>
      </c>
      <c r="CG57">
        <f t="shared" si="43"/>
        <v>3268</v>
      </c>
      <c r="CH57">
        <f t="shared" si="43"/>
        <v>2442</v>
      </c>
      <c r="CI57">
        <f t="shared" si="43"/>
        <v>5103</v>
      </c>
      <c r="CJ57">
        <f t="shared" si="43"/>
        <v>7304</v>
      </c>
      <c r="CK57">
        <f t="shared" si="43"/>
        <v>5891</v>
      </c>
      <c r="CL57">
        <f t="shared" si="43"/>
        <v>887</v>
      </c>
      <c r="CM57">
        <f t="shared" si="43"/>
        <v>6948</v>
      </c>
      <c r="CN57">
        <f t="shared" si="43"/>
        <v>1536</v>
      </c>
      <c r="CO57">
        <f t="shared" si="43"/>
        <v>3968</v>
      </c>
      <c r="CP57">
        <f t="shared" si="43"/>
        <v>4211</v>
      </c>
      <c r="CQ57">
        <f t="shared" si="43"/>
        <v>4635</v>
      </c>
      <c r="CR57">
        <f t="shared" si="43"/>
        <v>-10034</v>
      </c>
      <c r="CS57">
        <f t="shared" si="43"/>
        <v>2915</v>
      </c>
      <c r="CT57">
        <f t="shared" si="43"/>
        <v>1729</v>
      </c>
      <c r="CU57">
        <f t="shared" si="43"/>
        <v>1831</v>
      </c>
      <c r="CV57">
        <f t="shared" si="43"/>
        <v>1308</v>
      </c>
      <c r="CW57">
        <f t="shared" si="43"/>
        <v>2144</v>
      </c>
      <c r="CX57">
        <f t="shared" si="43"/>
        <v>518</v>
      </c>
      <c r="CY57">
        <f t="shared" si="43"/>
        <v>1781</v>
      </c>
      <c r="CZ57">
        <f t="shared" si="43"/>
        <v>1366</v>
      </c>
      <c r="DA57">
        <f t="shared" si="43"/>
        <v>884</v>
      </c>
      <c r="DB57">
        <f t="shared" si="43"/>
        <v>545</v>
      </c>
      <c r="DC57">
        <f t="shared" si="43"/>
        <v>1318</v>
      </c>
      <c r="DD57">
        <f t="shared" si="43"/>
        <v>996</v>
      </c>
      <c r="DE57">
        <f t="shared" si="43"/>
        <v>1122</v>
      </c>
      <c r="DF57">
        <f t="shared" ref="DF57:IJ57" si="44">DF6-DE6</f>
        <v>1410</v>
      </c>
      <c r="DG57">
        <f t="shared" si="44"/>
        <v>721</v>
      </c>
      <c r="DH57">
        <f t="shared" si="44"/>
        <v>772</v>
      </c>
      <c r="DI57">
        <f t="shared" si="44"/>
        <v>3086</v>
      </c>
      <c r="DJ57">
        <f t="shared" si="44"/>
        <v>594</v>
      </c>
      <c r="DK57">
        <f t="shared" si="44"/>
        <v>661</v>
      </c>
      <c r="DL57">
        <f t="shared" si="44"/>
        <v>849</v>
      </c>
      <c r="DM57">
        <f t="shared" si="44"/>
        <v>643</v>
      </c>
      <c r="DN57">
        <f t="shared" si="44"/>
        <v>515</v>
      </c>
      <c r="DO57">
        <f t="shared" si="44"/>
        <v>0</v>
      </c>
      <c r="DP57">
        <f t="shared" si="44"/>
        <v>908</v>
      </c>
      <c r="DQ57">
        <f t="shared" si="44"/>
        <v>431</v>
      </c>
      <c r="DR57">
        <f t="shared" si="44"/>
        <v>518</v>
      </c>
      <c r="DS57">
        <f t="shared" si="44"/>
        <v>482</v>
      </c>
      <c r="DT57">
        <f t="shared" si="44"/>
        <v>1787</v>
      </c>
      <c r="DU57">
        <f t="shared" si="44"/>
        <v>466</v>
      </c>
      <c r="DV57">
        <f t="shared" si="44"/>
        <v>482</v>
      </c>
      <c r="DW57">
        <f t="shared" si="44"/>
        <v>-372</v>
      </c>
      <c r="DX57">
        <f t="shared" si="44"/>
        <v>859</v>
      </c>
      <c r="DY57">
        <f t="shared" si="44"/>
        <v>0</v>
      </c>
      <c r="DZ57">
        <f t="shared" si="44"/>
        <v>1647</v>
      </c>
      <c r="EA57">
        <f t="shared" si="44"/>
        <v>658</v>
      </c>
      <c r="EB57">
        <f t="shared" si="44"/>
        <v>664</v>
      </c>
      <c r="EC57">
        <f t="shared" si="44"/>
        <v>251</v>
      </c>
      <c r="ED57">
        <f t="shared" si="44"/>
        <v>159</v>
      </c>
      <c r="EE57">
        <f t="shared" si="44"/>
        <v>294</v>
      </c>
      <c r="EF57">
        <f t="shared" si="44"/>
        <v>394</v>
      </c>
      <c r="EG57">
        <f t="shared" si="44"/>
        <v>334</v>
      </c>
      <c r="EH57">
        <f t="shared" si="44"/>
        <v>318</v>
      </c>
      <c r="EI57">
        <f t="shared" si="44"/>
        <v>332</v>
      </c>
      <c r="EJ57">
        <f t="shared" si="44"/>
        <v>240</v>
      </c>
      <c r="EK57">
        <f t="shared" si="44"/>
        <v>167</v>
      </c>
      <c r="EL57">
        <f t="shared" si="44"/>
        <v>249</v>
      </c>
      <c r="EM57">
        <f t="shared" si="44"/>
        <v>314</v>
      </c>
      <c r="EN57">
        <f t="shared" si="44"/>
        <v>427</v>
      </c>
      <c r="EO57">
        <f t="shared" si="44"/>
        <v>502</v>
      </c>
      <c r="EP57">
        <f t="shared" si="44"/>
        <v>396</v>
      </c>
      <c r="EQ57">
        <f t="shared" si="44"/>
        <v>323</v>
      </c>
      <c r="ER57">
        <f t="shared" si="44"/>
        <v>181</v>
      </c>
      <c r="ES57">
        <f t="shared" si="44"/>
        <v>219</v>
      </c>
      <c r="ET57">
        <f t="shared" si="44"/>
        <v>355</v>
      </c>
      <c r="EU57">
        <f t="shared" si="44"/>
        <v>585</v>
      </c>
      <c r="EV57">
        <f t="shared" si="44"/>
        <v>307</v>
      </c>
      <c r="EW57">
        <f t="shared" si="44"/>
        <v>363</v>
      </c>
      <c r="EX57">
        <f t="shared" si="44"/>
        <v>334</v>
      </c>
      <c r="EY57">
        <f t="shared" si="44"/>
        <v>232</v>
      </c>
      <c r="EZ57">
        <f t="shared" si="44"/>
        <v>248</v>
      </c>
      <c r="FA57">
        <f t="shared" si="44"/>
        <v>334</v>
      </c>
      <c r="FB57">
        <f t="shared" si="44"/>
        <v>400</v>
      </c>
      <c r="FC57">
        <f t="shared" si="44"/>
        <v>419</v>
      </c>
      <c r="FD57">
        <f t="shared" si="44"/>
        <v>564</v>
      </c>
      <c r="FE57">
        <f t="shared" si="44"/>
        <v>301</v>
      </c>
      <c r="FF57">
        <f t="shared" si="44"/>
        <v>200</v>
      </c>
      <c r="FG57">
        <f t="shared" si="44"/>
        <v>301</v>
      </c>
      <c r="FH57">
        <f t="shared" si="44"/>
        <v>388</v>
      </c>
      <c r="FI57">
        <f t="shared" si="44"/>
        <v>444</v>
      </c>
      <c r="FJ57">
        <f t="shared" si="44"/>
        <v>442</v>
      </c>
      <c r="FK57">
        <f t="shared" si="44"/>
        <v>0</v>
      </c>
      <c r="FL57">
        <f t="shared" si="44"/>
        <v>0</v>
      </c>
      <c r="FM57">
        <f t="shared" si="44"/>
        <v>1244</v>
      </c>
      <c r="FN57">
        <f t="shared" si="44"/>
        <v>341</v>
      </c>
      <c r="FO57">
        <f t="shared" si="44"/>
        <v>383</v>
      </c>
      <c r="FP57">
        <f t="shared" si="44"/>
        <v>543</v>
      </c>
      <c r="FQ57">
        <f t="shared" si="44"/>
        <v>852</v>
      </c>
      <c r="FR57">
        <f t="shared" si="44"/>
        <v>0</v>
      </c>
      <c r="FS57">
        <f t="shared" si="44"/>
        <v>0</v>
      </c>
      <c r="FT57">
        <f t="shared" si="44"/>
        <v>2045</v>
      </c>
      <c r="FU57">
        <f t="shared" si="44"/>
        <v>666</v>
      </c>
      <c r="FV57">
        <f t="shared" si="44"/>
        <v>875</v>
      </c>
      <c r="FW57">
        <f t="shared" si="44"/>
        <v>1361</v>
      </c>
      <c r="FX57">
        <f t="shared" si="44"/>
        <v>1400</v>
      </c>
      <c r="FY57">
        <f t="shared" si="44"/>
        <v>0</v>
      </c>
      <c r="FZ57">
        <f t="shared" si="44"/>
        <v>0</v>
      </c>
      <c r="GA57">
        <f t="shared" si="44"/>
        <v>4581</v>
      </c>
      <c r="GB57">
        <f t="shared" si="44"/>
        <v>1358</v>
      </c>
      <c r="GC57">
        <f t="shared" si="44"/>
        <v>1357</v>
      </c>
      <c r="GD57">
        <f t="shared" si="44"/>
        <v>2615</v>
      </c>
      <c r="GE57">
        <f t="shared" si="44"/>
        <v>2255</v>
      </c>
      <c r="GF57">
        <f t="shared" si="44"/>
        <v>0</v>
      </c>
      <c r="GG57">
        <f t="shared" si="44"/>
        <v>0</v>
      </c>
      <c r="GH57">
        <f t="shared" si="44"/>
        <v>6361</v>
      </c>
      <c r="GI57">
        <f t="shared" si="44"/>
        <v>1828</v>
      </c>
      <c r="GJ57">
        <f t="shared" si="44"/>
        <v>2031</v>
      </c>
      <c r="GK57">
        <f t="shared" si="44"/>
        <v>2789</v>
      </c>
      <c r="GL57">
        <f t="shared" si="44"/>
        <v>3092</v>
      </c>
      <c r="GM57">
        <f t="shared" si="44"/>
        <v>0</v>
      </c>
      <c r="GN57">
        <f t="shared" si="44"/>
        <v>0</v>
      </c>
      <c r="GO57">
        <f t="shared" si="44"/>
        <v>8532</v>
      </c>
      <c r="GP57">
        <f t="shared" si="44"/>
        <v>5760</v>
      </c>
      <c r="GQ57">
        <f t="shared" si="44"/>
        <v>2953</v>
      </c>
      <c r="GR57">
        <f t="shared" si="44"/>
        <v>4088</v>
      </c>
      <c r="GS57">
        <f t="shared" si="44"/>
        <v>4507</v>
      </c>
      <c r="GT57">
        <f t="shared" si="44"/>
        <v>0</v>
      </c>
      <c r="GU57">
        <f t="shared" si="44"/>
        <v>0</v>
      </c>
      <c r="GV57">
        <f t="shared" si="44"/>
        <v>8618</v>
      </c>
      <c r="GW57">
        <f t="shared" si="44"/>
        <v>3632</v>
      </c>
      <c r="GX57">
        <f t="shared" si="44"/>
        <v>3172</v>
      </c>
      <c r="GY57">
        <f t="shared" si="44"/>
        <v>7550</v>
      </c>
      <c r="GZ57">
        <f t="shared" si="44"/>
        <v>5479</v>
      </c>
      <c r="HA57">
        <f t="shared" si="44"/>
        <v>0</v>
      </c>
      <c r="HB57">
        <f t="shared" si="44"/>
        <v>0</v>
      </c>
      <c r="HC57">
        <f t="shared" si="44"/>
        <v>16269</v>
      </c>
      <c r="HD57">
        <f t="shared" si="44"/>
        <v>5114</v>
      </c>
      <c r="HE57">
        <f t="shared" si="44"/>
        <v>6671</v>
      </c>
      <c r="HF57">
        <f t="shared" si="44"/>
        <v>7039</v>
      </c>
      <c r="HG57">
        <f t="shared" si="44"/>
        <v>8148</v>
      </c>
      <c r="HH57">
        <f t="shared" si="44"/>
        <v>0</v>
      </c>
      <c r="HI57">
        <f t="shared" si="44"/>
        <v>0</v>
      </c>
      <c r="HJ57">
        <f t="shared" si="44"/>
        <v>19382</v>
      </c>
      <c r="HK57">
        <f t="shared" si="44"/>
        <v>7117</v>
      </c>
      <c r="HL57">
        <f t="shared" si="44"/>
        <v>7296</v>
      </c>
      <c r="HM57">
        <f t="shared" si="44"/>
        <v>9658</v>
      </c>
      <c r="HN57">
        <f t="shared" si="44"/>
        <v>9779</v>
      </c>
      <c r="HO57">
        <f t="shared" si="44"/>
        <v>0</v>
      </c>
      <c r="HP57">
        <f t="shared" si="44"/>
        <v>0</v>
      </c>
      <c r="HQ57">
        <f t="shared" si="44"/>
        <v>23572</v>
      </c>
      <c r="HR57">
        <f t="shared" si="44"/>
        <v>8115</v>
      </c>
      <c r="HS57">
        <f t="shared" si="44"/>
        <v>8581</v>
      </c>
      <c r="HT57">
        <f t="shared" si="44"/>
        <v>8959</v>
      </c>
      <c r="HU57">
        <f t="shared" si="44"/>
        <v>10476</v>
      </c>
      <c r="HV57">
        <f t="shared" si="44"/>
        <v>0</v>
      </c>
      <c r="HW57">
        <f t="shared" si="44"/>
        <v>0</v>
      </c>
      <c r="HX57">
        <f t="shared" si="44"/>
        <v>26560</v>
      </c>
      <c r="HY57">
        <f t="shared" si="44"/>
        <v>8964</v>
      </c>
      <c r="HZ57">
        <f t="shared" si="44"/>
        <v>8866</v>
      </c>
      <c r="IA57">
        <f t="shared" si="44"/>
        <v>10764</v>
      </c>
      <c r="IB57">
        <f t="shared" si="44"/>
        <v>12183</v>
      </c>
      <c r="IC57">
        <f t="shared" si="44"/>
        <v>0</v>
      </c>
      <c r="ID57">
        <f t="shared" si="44"/>
        <v>0</v>
      </c>
      <c r="IE57">
        <f t="shared" si="44"/>
        <v>27404</v>
      </c>
      <c r="IF57">
        <f t="shared" si="44"/>
        <v>9437</v>
      </c>
      <c r="IG57">
        <f t="shared" si="44"/>
        <v>11193</v>
      </c>
      <c r="IH57">
        <f t="shared" si="44"/>
        <v>11291</v>
      </c>
      <c r="II57">
        <f t="shared" si="44"/>
        <v>14389</v>
      </c>
      <c r="IJ57">
        <f t="shared" si="44"/>
        <v>0</v>
      </c>
    </row>
    <row r="58" spans="1:244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45">E7-D7</f>
        <v>2</v>
      </c>
      <c r="F58">
        <f t="shared" si="45"/>
        <v>1</v>
      </c>
      <c r="G58">
        <f t="shared" si="45"/>
        <v>0</v>
      </c>
      <c r="H58">
        <f t="shared" si="45"/>
        <v>0</v>
      </c>
      <c r="I58">
        <f t="shared" si="45"/>
        <v>1</v>
      </c>
      <c r="J58">
        <f t="shared" si="45"/>
        <v>1</v>
      </c>
      <c r="K58">
        <f t="shared" si="45"/>
        <v>0</v>
      </c>
      <c r="L58">
        <f t="shared" si="45"/>
        <v>0</v>
      </c>
      <c r="M58">
        <f t="shared" si="45"/>
        <v>1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5"/>
        <v>0</v>
      </c>
      <c r="R58">
        <f t="shared" si="45"/>
        <v>0</v>
      </c>
      <c r="S58">
        <f t="shared" si="45"/>
        <v>0</v>
      </c>
      <c r="T58">
        <f t="shared" si="45"/>
        <v>5</v>
      </c>
      <c r="U58">
        <f t="shared" si="45"/>
        <v>0</v>
      </c>
      <c r="V58">
        <f t="shared" si="45"/>
        <v>0</v>
      </c>
      <c r="W58">
        <f t="shared" si="45"/>
        <v>0</v>
      </c>
      <c r="X58">
        <f t="shared" si="45"/>
        <v>0</v>
      </c>
      <c r="Y58">
        <f t="shared" si="45"/>
        <v>0</v>
      </c>
      <c r="Z58">
        <f t="shared" si="45"/>
        <v>0</v>
      </c>
      <c r="AA58">
        <f t="shared" si="45"/>
        <v>1</v>
      </c>
      <c r="AB58">
        <f t="shared" si="45"/>
        <v>0</v>
      </c>
      <c r="AC58">
        <f t="shared" si="45"/>
        <v>0</v>
      </c>
      <c r="AD58">
        <f t="shared" si="45"/>
        <v>0</v>
      </c>
      <c r="AE58">
        <f t="shared" si="45"/>
        <v>0</v>
      </c>
      <c r="AF58">
        <f t="shared" si="45"/>
        <v>0</v>
      </c>
      <c r="AG58">
        <f t="shared" si="45"/>
        <v>0</v>
      </c>
      <c r="AH58">
        <f t="shared" si="45"/>
        <v>0</v>
      </c>
      <c r="AI58">
        <f t="shared" si="45"/>
        <v>0</v>
      </c>
      <c r="AJ58">
        <f t="shared" si="45"/>
        <v>0</v>
      </c>
      <c r="AK58">
        <f t="shared" si="45"/>
        <v>2</v>
      </c>
      <c r="AL58">
        <f t="shared" si="45"/>
        <v>4</v>
      </c>
      <c r="AM58">
        <f t="shared" si="45"/>
        <v>20</v>
      </c>
      <c r="AN58">
        <f t="shared" si="45"/>
        <v>19</v>
      </c>
      <c r="AO58">
        <f t="shared" si="45"/>
        <v>43</v>
      </c>
      <c r="AP58">
        <f t="shared" si="45"/>
        <v>30</v>
      </c>
      <c r="AQ58">
        <f t="shared" si="45"/>
        <v>61</v>
      </c>
      <c r="AR58">
        <f t="shared" si="45"/>
        <v>13</v>
      </c>
      <c r="AS58">
        <f t="shared" si="45"/>
        <v>84</v>
      </c>
      <c r="AT58">
        <f t="shared" si="45"/>
        <v>92</v>
      </c>
      <c r="AU58">
        <f t="shared" si="45"/>
        <v>276</v>
      </c>
      <c r="AV58">
        <f t="shared" si="45"/>
        <v>303</v>
      </c>
      <c r="AW58">
        <f t="shared" si="45"/>
        <v>177</v>
      </c>
      <c r="AX58">
        <f t="shared" si="45"/>
        <v>83</v>
      </c>
      <c r="AY58">
        <f t="shared" si="45"/>
        <v>575</v>
      </c>
      <c r="AZ58">
        <f t="shared" si="45"/>
        <v>499</v>
      </c>
      <c r="BA58">
        <f t="shared" si="45"/>
        <v>0</v>
      </c>
      <c r="BB58">
        <f t="shared" si="45"/>
        <v>1388</v>
      </c>
      <c r="BC58">
        <f t="shared" si="45"/>
        <v>815</v>
      </c>
      <c r="BD58">
        <f t="shared" si="45"/>
        <v>36</v>
      </c>
      <c r="BE58">
        <f t="shared" si="45"/>
        <v>2151</v>
      </c>
      <c r="BF58">
        <f t="shared" si="45"/>
        <v>1032</v>
      </c>
      <c r="BG58">
        <f t="shared" si="45"/>
        <v>1409</v>
      </c>
      <c r="BH58">
        <f t="shared" si="45"/>
        <v>1846</v>
      </c>
      <c r="BI58">
        <f t="shared" si="45"/>
        <v>1788</v>
      </c>
      <c r="BJ58">
        <f t="shared" si="45"/>
        <v>1705</v>
      </c>
      <c r="BK58">
        <f t="shared" si="45"/>
        <v>1780</v>
      </c>
      <c r="BL58">
        <f t="shared" si="45"/>
        <v>3880</v>
      </c>
      <c r="BM58">
        <f t="shared" si="45"/>
        <v>2499</v>
      </c>
      <c r="BN58">
        <f t="shared" si="45"/>
        <v>2978</v>
      </c>
      <c r="BO58">
        <f t="shared" si="45"/>
        <v>3951</v>
      </c>
      <c r="BP58">
        <f t="shared" si="45"/>
        <v>3851</v>
      </c>
      <c r="BQ58">
        <f t="shared" ref="BQ58:IJ58" si="46">BQ7-BP7</f>
        <v>4703</v>
      </c>
      <c r="BR58">
        <f t="shared" si="46"/>
        <v>2603</v>
      </c>
      <c r="BS58">
        <f t="shared" si="46"/>
        <v>4462</v>
      </c>
      <c r="BT58">
        <f t="shared" si="46"/>
        <v>7657</v>
      </c>
      <c r="BU58">
        <f t="shared" si="46"/>
        <v>4922</v>
      </c>
      <c r="BV58">
        <f t="shared" si="46"/>
        <v>2180</v>
      </c>
      <c r="BW58">
        <f t="shared" si="46"/>
        <v>5273</v>
      </c>
      <c r="BX58">
        <f t="shared" si="46"/>
        <v>4298</v>
      </c>
      <c r="BY58">
        <f t="shared" si="46"/>
        <v>1912</v>
      </c>
      <c r="BZ58">
        <f t="shared" si="46"/>
        <v>3931</v>
      </c>
      <c r="CA58">
        <f t="shared" si="46"/>
        <v>3820</v>
      </c>
      <c r="CB58">
        <f t="shared" si="46"/>
        <v>3894</v>
      </c>
      <c r="CC58">
        <f t="shared" si="46"/>
        <v>4309</v>
      </c>
      <c r="CD58">
        <f t="shared" si="46"/>
        <v>4372</v>
      </c>
      <c r="CE58">
        <f t="shared" si="46"/>
        <v>3125</v>
      </c>
      <c r="CF58">
        <f t="shared" si="46"/>
        <v>26849</v>
      </c>
      <c r="CG58">
        <f t="shared" si="46"/>
        <v>3682</v>
      </c>
      <c r="CH58">
        <f t="shared" si="46"/>
        <v>4971</v>
      </c>
      <c r="CI58">
        <f t="shared" si="46"/>
        <v>3220</v>
      </c>
      <c r="CJ58">
        <f t="shared" si="46"/>
        <v>12490</v>
      </c>
      <c r="CK58">
        <f t="shared" si="46"/>
        <v>2009</v>
      </c>
      <c r="CL58">
        <f t="shared" si="46"/>
        <v>2</v>
      </c>
      <c r="CM58">
        <f t="shared" si="46"/>
        <v>4925</v>
      </c>
      <c r="CN58">
        <f t="shared" si="46"/>
        <v>2382</v>
      </c>
      <c r="CO58">
        <f t="shared" si="46"/>
        <v>2775</v>
      </c>
      <c r="CP58">
        <f t="shared" si="46"/>
        <v>-2188</v>
      </c>
      <c r="CQ58">
        <f t="shared" si="46"/>
        <v>2323</v>
      </c>
      <c r="CR58">
        <f t="shared" si="46"/>
        <v>1649</v>
      </c>
      <c r="CS58">
        <f t="shared" si="46"/>
        <v>1692</v>
      </c>
      <c r="CT58">
        <f t="shared" si="46"/>
        <v>576</v>
      </c>
      <c r="CU58">
        <f t="shared" si="46"/>
        <v>3743</v>
      </c>
      <c r="CV58">
        <f t="shared" si="46"/>
        <v>3090</v>
      </c>
      <c r="CW58">
        <f t="shared" si="46"/>
        <v>-2510</v>
      </c>
      <c r="CX58">
        <f t="shared" si="46"/>
        <v>756</v>
      </c>
      <c r="CY58">
        <f t="shared" si="46"/>
        <v>6</v>
      </c>
      <c r="CZ58">
        <f t="shared" si="46"/>
        <v>1213</v>
      </c>
      <c r="DA58">
        <f t="shared" si="46"/>
        <v>407</v>
      </c>
      <c r="DB58">
        <f t="shared" si="46"/>
        <v>658</v>
      </c>
      <c r="DC58">
        <f t="shared" si="46"/>
        <v>1104</v>
      </c>
      <c r="DD58">
        <f t="shared" si="46"/>
        <v>3537</v>
      </c>
      <c r="DE58">
        <f t="shared" si="46"/>
        <v>694</v>
      </c>
      <c r="DF58">
        <f t="shared" si="46"/>
        <v>1284</v>
      </c>
      <c r="DG58">
        <f t="shared" si="46"/>
        <v>580</v>
      </c>
      <c r="DH58">
        <f t="shared" si="46"/>
        <v>312</v>
      </c>
      <c r="DI58">
        <f t="shared" si="46"/>
        <v>453</v>
      </c>
      <c r="DJ58">
        <f t="shared" si="46"/>
        <v>802</v>
      </c>
      <c r="DK58">
        <f t="shared" si="46"/>
        <v>-165</v>
      </c>
      <c r="DL58">
        <f t="shared" si="46"/>
        <v>810</v>
      </c>
      <c r="DM58">
        <f t="shared" si="46"/>
        <v>636</v>
      </c>
      <c r="DN58">
        <f t="shared" si="46"/>
        <v>0</v>
      </c>
      <c r="DO58">
        <f t="shared" si="46"/>
        <v>63</v>
      </c>
      <c r="DP58">
        <f t="shared" si="46"/>
        <v>358</v>
      </c>
      <c r="DQ58">
        <f t="shared" si="46"/>
        <v>882</v>
      </c>
      <c r="DR58">
        <f t="shared" si="46"/>
        <v>767</v>
      </c>
      <c r="DS58">
        <f t="shared" si="46"/>
        <v>251</v>
      </c>
      <c r="DT58">
        <f t="shared" si="46"/>
        <v>403</v>
      </c>
      <c r="DU58">
        <f t="shared" si="46"/>
        <v>340</v>
      </c>
      <c r="DV58">
        <f t="shared" si="46"/>
        <v>15</v>
      </c>
      <c r="DW58">
        <f t="shared" si="46"/>
        <v>358</v>
      </c>
      <c r="DX58">
        <f t="shared" si="46"/>
        <v>-220</v>
      </c>
      <c r="DY58">
        <f t="shared" si="46"/>
        <v>191</v>
      </c>
      <c r="DZ58">
        <f t="shared" si="46"/>
        <v>3326</v>
      </c>
      <c r="EA58">
        <f t="shared" si="46"/>
        <v>559</v>
      </c>
      <c r="EB58">
        <f t="shared" si="46"/>
        <v>1829</v>
      </c>
      <c r="EC58">
        <f t="shared" si="46"/>
        <v>257</v>
      </c>
      <c r="ED58">
        <f t="shared" si="46"/>
        <v>339</v>
      </c>
      <c r="EE58">
        <f t="shared" si="46"/>
        <v>-766</v>
      </c>
      <c r="EF58">
        <f t="shared" si="46"/>
        <v>352</v>
      </c>
      <c r="EG58">
        <f t="shared" si="46"/>
        <v>767</v>
      </c>
      <c r="EH58">
        <f t="shared" si="46"/>
        <v>611</v>
      </c>
      <c r="EI58">
        <f t="shared" si="46"/>
        <v>579</v>
      </c>
      <c r="EJ58">
        <f t="shared" si="46"/>
        <v>343</v>
      </c>
      <c r="EK58">
        <f t="shared" si="46"/>
        <v>211</v>
      </c>
      <c r="EL58">
        <f t="shared" si="46"/>
        <v>404</v>
      </c>
      <c r="EM58">
        <f t="shared" si="46"/>
        <v>545</v>
      </c>
      <c r="EN58">
        <f t="shared" si="46"/>
        <v>425</v>
      </c>
      <c r="EO58">
        <f t="shared" si="46"/>
        <v>727</v>
      </c>
      <c r="EP58">
        <f t="shared" si="46"/>
        <v>526</v>
      </c>
      <c r="EQ58">
        <f t="shared" si="46"/>
        <v>407</v>
      </c>
      <c r="ER58">
        <f t="shared" si="46"/>
        <v>152</v>
      </c>
      <c r="ES58">
        <f t="shared" si="46"/>
        <v>344</v>
      </c>
      <c r="ET58">
        <f t="shared" si="46"/>
        <v>458</v>
      </c>
      <c r="EU58">
        <f t="shared" si="46"/>
        <v>467</v>
      </c>
      <c r="EV58">
        <f t="shared" si="46"/>
        <v>811</v>
      </c>
      <c r="EW58">
        <f t="shared" si="46"/>
        <v>641</v>
      </c>
      <c r="EX58">
        <f t="shared" si="46"/>
        <v>284</v>
      </c>
      <c r="EY58">
        <f t="shared" si="46"/>
        <v>373</v>
      </c>
      <c r="EZ58">
        <f t="shared" si="46"/>
        <v>517</v>
      </c>
      <c r="FA58">
        <f t="shared" si="46"/>
        <v>81</v>
      </c>
      <c r="FB58">
        <f t="shared" si="46"/>
        <v>0</v>
      </c>
      <c r="FC58">
        <f t="shared" si="46"/>
        <v>1588</v>
      </c>
      <c r="FD58">
        <f t="shared" si="46"/>
        <v>0</v>
      </c>
      <c r="FE58">
        <f t="shared" si="46"/>
        <v>-719</v>
      </c>
      <c r="FF58">
        <f t="shared" si="46"/>
        <v>2046</v>
      </c>
      <c r="FG58">
        <f t="shared" si="46"/>
        <v>541</v>
      </c>
      <c r="FH58">
        <f t="shared" si="46"/>
        <v>918</v>
      </c>
      <c r="FI58">
        <f t="shared" si="46"/>
        <v>659</v>
      </c>
      <c r="FJ58">
        <f t="shared" si="46"/>
        <v>582</v>
      </c>
      <c r="FK58">
        <f t="shared" si="46"/>
        <v>0</v>
      </c>
      <c r="FL58">
        <f t="shared" si="46"/>
        <v>0</v>
      </c>
      <c r="FM58">
        <f t="shared" si="46"/>
        <v>1375</v>
      </c>
      <c r="FN58">
        <f t="shared" si="46"/>
        <v>475</v>
      </c>
      <c r="FO58">
        <f t="shared" si="46"/>
        <v>0</v>
      </c>
      <c r="FP58">
        <f t="shared" si="46"/>
        <v>1284</v>
      </c>
      <c r="FQ58">
        <f t="shared" si="46"/>
        <v>659</v>
      </c>
      <c r="FR58">
        <f t="shared" si="46"/>
        <v>0</v>
      </c>
      <c r="FS58">
        <f t="shared" si="46"/>
        <v>0</v>
      </c>
      <c r="FT58">
        <f t="shared" si="46"/>
        <v>1625</v>
      </c>
      <c r="FU58">
        <f t="shared" si="46"/>
        <v>0</v>
      </c>
      <c r="FV58">
        <f t="shared" si="46"/>
        <v>928</v>
      </c>
      <c r="FW58">
        <f t="shared" si="46"/>
        <v>534</v>
      </c>
      <c r="FX58">
        <f t="shared" si="46"/>
        <v>841</v>
      </c>
      <c r="FY58">
        <f t="shared" si="46"/>
        <v>0</v>
      </c>
      <c r="FZ58">
        <f t="shared" si="46"/>
        <v>0</v>
      </c>
      <c r="GA58">
        <f t="shared" si="46"/>
        <v>2080</v>
      </c>
      <c r="GB58">
        <f t="shared" si="46"/>
        <v>584</v>
      </c>
      <c r="GC58">
        <f t="shared" si="46"/>
        <v>998</v>
      </c>
      <c r="GD58">
        <f t="shared" si="46"/>
        <v>1062</v>
      </c>
      <c r="GE58">
        <f t="shared" si="46"/>
        <v>1130</v>
      </c>
      <c r="GF58">
        <f t="shared" si="46"/>
        <v>4</v>
      </c>
      <c r="GG58">
        <f t="shared" si="46"/>
        <v>0</v>
      </c>
      <c r="GH58">
        <f t="shared" si="46"/>
        <v>2551</v>
      </c>
      <c r="GI58">
        <f t="shared" si="46"/>
        <v>725</v>
      </c>
      <c r="GJ58">
        <f t="shared" si="46"/>
        <v>0</v>
      </c>
      <c r="GK58">
        <f t="shared" si="46"/>
        <v>1392</v>
      </c>
      <c r="GL58">
        <f t="shared" si="46"/>
        <v>2728</v>
      </c>
      <c r="GM58">
        <f t="shared" si="46"/>
        <v>1</v>
      </c>
      <c r="GN58">
        <f t="shared" si="46"/>
        <v>0</v>
      </c>
      <c r="GO58">
        <f t="shared" si="46"/>
        <v>0</v>
      </c>
      <c r="GP58">
        <f t="shared" si="46"/>
        <v>3378</v>
      </c>
      <c r="GQ58">
        <f t="shared" si="46"/>
        <v>0</v>
      </c>
      <c r="GR58">
        <f t="shared" si="46"/>
        <v>2734</v>
      </c>
      <c r="GS58">
        <f t="shared" si="46"/>
        <v>3897</v>
      </c>
      <c r="GT58">
        <f t="shared" si="46"/>
        <v>1</v>
      </c>
      <c r="GU58">
        <f t="shared" si="46"/>
        <v>29</v>
      </c>
      <c r="GV58">
        <f t="shared" si="46"/>
        <v>4112</v>
      </c>
      <c r="GW58">
        <f t="shared" si="46"/>
        <v>6</v>
      </c>
      <c r="GX58">
        <f t="shared" si="46"/>
        <v>4733</v>
      </c>
      <c r="GY58">
        <f t="shared" si="46"/>
        <v>8</v>
      </c>
      <c r="GZ58">
        <f t="shared" si="46"/>
        <v>5559</v>
      </c>
      <c r="HA58">
        <f t="shared" si="46"/>
        <v>3310</v>
      </c>
      <c r="HB58">
        <f t="shared" si="46"/>
        <v>0</v>
      </c>
      <c r="HC58">
        <f t="shared" si="46"/>
        <v>3568</v>
      </c>
      <c r="HD58">
        <f t="shared" si="46"/>
        <v>1</v>
      </c>
      <c r="HE58">
        <f t="shared" si="46"/>
        <v>0</v>
      </c>
      <c r="HF58">
        <f t="shared" si="46"/>
        <v>0</v>
      </c>
      <c r="HG58">
        <f t="shared" si="46"/>
        <v>15426</v>
      </c>
      <c r="HH58">
        <f t="shared" si="46"/>
        <v>3602</v>
      </c>
      <c r="HI58">
        <f t="shared" si="46"/>
        <v>4897</v>
      </c>
      <c r="HJ58">
        <f t="shared" si="46"/>
        <v>1955</v>
      </c>
      <c r="HK58">
        <f t="shared" si="46"/>
        <v>3488</v>
      </c>
      <c r="HL58">
        <f t="shared" si="46"/>
        <v>5472</v>
      </c>
      <c r="HM58">
        <f t="shared" si="46"/>
        <v>6111</v>
      </c>
      <c r="HN58">
        <f t="shared" si="46"/>
        <v>7462</v>
      </c>
      <c r="HO58">
        <f t="shared" si="46"/>
        <v>0</v>
      </c>
      <c r="HP58">
        <f t="shared" si="46"/>
        <v>10866</v>
      </c>
      <c r="HQ58">
        <f t="shared" si="46"/>
        <v>3173</v>
      </c>
      <c r="HR58">
        <f t="shared" si="46"/>
        <v>4982</v>
      </c>
      <c r="HS58">
        <f t="shared" si="46"/>
        <v>7092</v>
      </c>
      <c r="HT58">
        <f t="shared" si="46"/>
        <v>7160</v>
      </c>
      <c r="HU58">
        <f t="shared" si="46"/>
        <v>9047</v>
      </c>
      <c r="HV58">
        <f t="shared" si="46"/>
        <v>0</v>
      </c>
      <c r="HW58">
        <f t="shared" si="46"/>
        <v>1</v>
      </c>
      <c r="HX58">
        <f t="shared" si="46"/>
        <v>19906</v>
      </c>
      <c r="HY58">
        <f t="shared" si="46"/>
        <v>6544</v>
      </c>
      <c r="HZ58">
        <f t="shared" si="46"/>
        <v>9574</v>
      </c>
      <c r="IA58">
        <f t="shared" si="46"/>
        <v>8951</v>
      </c>
      <c r="IB58">
        <f t="shared" si="46"/>
        <v>9647</v>
      </c>
      <c r="IC58">
        <f t="shared" si="46"/>
        <v>921</v>
      </c>
      <c r="ID58">
        <f t="shared" si="46"/>
        <v>82</v>
      </c>
      <c r="IE58">
        <f t="shared" si="46"/>
        <v>22977</v>
      </c>
      <c r="IF58">
        <f t="shared" si="46"/>
        <v>8035</v>
      </c>
      <c r="IG58">
        <f t="shared" si="46"/>
        <v>9964</v>
      </c>
      <c r="IH58">
        <f t="shared" si="46"/>
        <v>10397</v>
      </c>
      <c r="II58">
        <f t="shared" si="46"/>
        <v>13155</v>
      </c>
      <c r="IJ58">
        <f t="shared" si="46"/>
        <v>193</v>
      </c>
    </row>
    <row r="59" spans="1:244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47">E8-D8</f>
        <v>1</v>
      </c>
      <c r="F59">
        <f t="shared" si="47"/>
        <v>0</v>
      </c>
      <c r="G59">
        <f t="shared" si="47"/>
        <v>3</v>
      </c>
      <c r="H59">
        <f t="shared" si="47"/>
        <v>0</v>
      </c>
      <c r="I59">
        <f t="shared" si="47"/>
        <v>0</v>
      </c>
      <c r="J59">
        <f t="shared" si="47"/>
        <v>0</v>
      </c>
      <c r="K59">
        <f t="shared" si="47"/>
        <v>0</v>
      </c>
      <c r="L59">
        <f t="shared" si="47"/>
        <v>2</v>
      </c>
      <c r="M59">
        <f t="shared" si="47"/>
        <v>1</v>
      </c>
      <c r="N59">
        <f t="shared" si="47"/>
        <v>0</v>
      </c>
      <c r="O59">
        <f t="shared" si="47"/>
        <v>3</v>
      </c>
      <c r="P59">
        <f t="shared" si="47"/>
        <v>0</v>
      </c>
      <c r="Q59">
        <f t="shared" si="47"/>
        <v>0</v>
      </c>
      <c r="R59">
        <f t="shared" si="47"/>
        <v>0</v>
      </c>
      <c r="S59">
        <f t="shared" si="47"/>
        <v>0</v>
      </c>
      <c r="T59">
        <f t="shared" si="47"/>
        <v>0</v>
      </c>
      <c r="U59">
        <f t="shared" si="47"/>
        <v>0</v>
      </c>
      <c r="V59">
        <f t="shared" si="47"/>
        <v>0</v>
      </c>
      <c r="W59">
        <f t="shared" si="47"/>
        <v>1</v>
      </c>
      <c r="X59">
        <f t="shared" si="47"/>
        <v>0</v>
      </c>
      <c r="Y59">
        <f t="shared" si="47"/>
        <v>1</v>
      </c>
      <c r="Z59">
        <f t="shared" si="47"/>
        <v>0</v>
      </c>
      <c r="AA59">
        <f t="shared" si="47"/>
        <v>0</v>
      </c>
      <c r="AB59">
        <f t="shared" si="47"/>
        <v>0</v>
      </c>
      <c r="AC59">
        <f t="shared" si="47"/>
        <v>0</v>
      </c>
      <c r="AD59">
        <f t="shared" si="47"/>
        <v>0</v>
      </c>
      <c r="AE59">
        <f t="shared" si="47"/>
        <v>0</v>
      </c>
      <c r="AF59">
        <f t="shared" si="47"/>
        <v>0</v>
      </c>
      <c r="AG59">
        <f t="shared" si="47"/>
        <v>2</v>
      </c>
      <c r="AH59">
        <f t="shared" si="47"/>
        <v>0</v>
      </c>
      <c r="AI59">
        <f t="shared" si="47"/>
        <v>0</v>
      </c>
      <c r="AJ59">
        <f t="shared" si="47"/>
        <v>0</v>
      </c>
      <c r="AK59">
        <f t="shared" si="47"/>
        <v>0</v>
      </c>
      <c r="AL59">
        <f t="shared" si="47"/>
        <v>0</v>
      </c>
      <c r="AM59">
        <f t="shared" si="47"/>
        <v>1</v>
      </c>
      <c r="AN59">
        <f t="shared" si="47"/>
        <v>0</v>
      </c>
      <c r="AO59">
        <f t="shared" si="47"/>
        <v>8</v>
      </c>
      <c r="AP59">
        <f t="shared" si="47"/>
        <v>6</v>
      </c>
      <c r="AQ59">
        <f t="shared" si="47"/>
        <v>22</v>
      </c>
      <c r="AR59">
        <f t="shared" si="47"/>
        <v>20</v>
      </c>
      <c r="AS59">
        <f t="shared" si="47"/>
        <v>31</v>
      </c>
      <c r="AT59">
        <f t="shared" si="47"/>
        <v>69</v>
      </c>
      <c r="AU59">
        <f t="shared" si="47"/>
        <v>43</v>
      </c>
      <c r="AV59">
        <f t="shared" si="47"/>
        <v>122</v>
      </c>
      <c r="AW59">
        <f t="shared" si="47"/>
        <v>113</v>
      </c>
      <c r="AX59">
        <f t="shared" si="47"/>
        <v>65</v>
      </c>
      <c r="AY59">
        <f t="shared" si="47"/>
        <v>198</v>
      </c>
      <c r="AZ59">
        <f t="shared" si="47"/>
        <v>392</v>
      </c>
      <c r="BA59">
        <f t="shared" si="47"/>
        <v>425</v>
      </c>
      <c r="BB59">
        <f t="shared" si="47"/>
        <v>585</v>
      </c>
      <c r="BC59">
        <f t="shared" si="47"/>
        <v>699</v>
      </c>
      <c r="BD59">
        <f t="shared" si="47"/>
        <v>172</v>
      </c>
      <c r="BE59">
        <f t="shared" si="47"/>
        <v>1368</v>
      </c>
      <c r="BF59">
        <f t="shared" si="47"/>
        <v>1616</v>
      </c>
      <c r="BG59">
        <f t="shared" si="47"/>
        <v>2416</v>
      </c>
      <c r="BH59">
        <f t="shared" si="47"/>
        <v>4288</v>
      </c>
      <c r="BI59">
        <f t="shared" si="47"/>
        <v>6062</v>
      </c>
      <c r="BJ59">
        <f t="shared" si="47"/>
        <v>5772</v>
      </c>
      <c r="BK59">
        <f t="shared" si="47"/>
        <v>8644</v>
      </c>
      <c r="BL59">
        <f t="shared" si="47"/>
        <v>10698</v>
      </c>
      <c r="BM59">
        <f t="shared" si="47"/>
        <v>10262</v>
      </c>
      <c r="BN59">
        <f t="shared" si="47"/>
        <v>11943</v>
      </c>
      <c r="BO59">
        <f t="shared" si="47"/>
        <v>17556</v>
      </c>
      <c r="BP59">
        <f t="shared" si="47"/>
        <v>18490</v>
      </c>
      <c r="BQ59">
        <f t="shared" ref="BQ59:EB59" si="48">BQ8-BP8</f>
        <v>19958</v>
      </c>
      <c r="BR59">
        <f t="shared" si="48"/>
        <v>19146</v>
      </c>
      <c r="BS59">
        <f t="shared" si="48"/>
        <v>21502</v>
      </c>
      <c r="BT59">
        <f t="shared" si="48"/>
        <v>26037</v>
      </c>
      <c r="BU59">
        <f t="shared" si="48"/>
        <v>25461</v>
      </c>
      <c r="BV59">
        <f t="shared" si="48"/>
        <v>30405</v>
      </c>
      <c r="BW59">
        <f t="shared" si="48"/>
        <v>31937</v>
      </c>
      <c r="BX59">
        <f t="shared" si="48"/>
        <v>33152</v>
      </c>
      <c r="BY59">
        <f t="shared" si="48"/>
        <v>27874</v>
      </c>
      <c r="BZ59">
        <f t="shared" si="48"/>
        <v>29642</v>
      </c>
      <c r="CA59">
        <f t="shared" si="48"/>
        <v>30777</v>
      </c>
      <c r="CB59">
        <f t="shared" si="48"/>
        <v>31694</v>
      </c>
      <c r="CC59">
        <f t="shared" si="48"/>
        <v>34756</v>
      </c>
      <c r="CD59">
        <f t="shared" si="48"/>
        <v>33501</v>
      </c>
      <c r="CE59">
        <f t="shared" si="48"/>
        <v>30026</v>
      </c>
      <c r="CF59">
        <f t="shared" si="48"/>
        <v>28553</v>
      </c>
      <c r="CG59">
        <f t="shared" si="48"/>
        <v>25291</v>
      </c>
      <c r="CH59">
        <f t="shared" si="48"/>
        <v>27065</v>
      </c>
      <c r="CI59">
        <f t="shared" si="48"/>
        <v>29096</v>
      </c>
      <c r="CJ59">
        <f t="shared" si="48"/>
        <v>31298</v>
      </c>
      <c r="CK59">
        <f t="shared" si="48"/>
        <v>32724</v>
      </c>
      <c r="CL59">
        <f t="shared" si="48"/>
        <v>28270</v>
      </c>
      <c r="CM59">
        <f t="shared" si="48"/>
        <v>26278</v>
      </c>
      <c r="CN59">
        <f t="shared" si="48"/>
        <v>27387</v>
      </c>
      <c r="CO59">
        <f t="shared" si="48"/>
        <v>25364</v>
      </c>
      <c r="CP59">
        <f t="shared" si="48"/>
        <v>28332</v>
      </c>
      <c r="CQ59">
        <f t="shared" si="48"/>
        <v>33990</v>
      </c>
      <c r="CR59">
        <f t="shared" si="48"/>
        <v>36291</v>
      </c>
      <c r="CS59">
        <f t="shared" si="48"/>
        <v>32921</v>
      </c>
      <c r="CT59">
        <f t="shared" si="48"/>
        <v>27689</v>
      </c>
      <c r="CU59">
        <f t="shared" si="48"/>
        <v>22465</v>
      </c>
      <c r="CV59">
        <f t="shared" si="48"/>
        <v>24535</v>
      </c>
      <c r="CW59">
        <f t="shared" si="48"/>
        <v>27520</v>
      </c>
      <c r="CX59">
        <f t="shared" si="48"/>
        <v>29629</v>
      </c>
      <c r="CY59">
        <f t="shared" si="48"/>
        <v>34162</v>
      </c>
      <c r="CZ59">
        <f t="shared" si="48"/>
        <v>29195</v>
      </c>
      <c r="DA59">
        <f t="shared" si="48"/>
        <v>25587</v>
      </c>
      <c r="DB59">
        <f t="shared" si="48"/>
        <v>22475</v>
      </c>
      <c r="DC59">
        <f t="shared" si="48"/>
        <v>24185</v>
      </c>
      <c r="DD59">
        <f t="shared" si="48"/>
        <v>25256</v>
      </c>
      <c r="DE59">
        <f t="shared" si="48"/>
        <v>27882</v>
      </c>
      <c r="DF59">
        <f t="shared" si="48"/>
        <v>27178</v>
      </c>
      <c r="DG59">
        <f t="shared" si="48"/>
        <v>25733</v>
      </c>
      <c r="DH59">
        <f t="shared" si="48"/>
        <v>19764</v>
      </c>
      <c r="DI59">
        <f t="shared" si="48"/>
        <v>18878</v>
      </c>
      <c r="DJ59">
        <f t="shared" si="48"/>
        <v>22190</v>
      </c>
      <c r="DK59">
        <f t="shared" si="48"/>
        <v>20958</v>
      </c>
      <c r="DL59">
        <f t="shared" si="48"/>
        <v>27617</v>
      </c>
      <c r="DM59">
        <f t="shared" si="48"/>
        <v>25300</v>
      </c>
      <c r="DN59">
        <f t="shared" si="48"/>
        <v>25101</v>
      </c>
      <c r="DO59">
        <f t="shared" si="48"/>
        <v>19004</v>
      </c>
      <c r="DP59">
        <f t="shared" si="48"/>
        <v>21769</v>
      </c>
      <c r="DQ59">
        <f t="shared" si="48"/>
        <v>20449</v>
      </c>
      <c r="DR59">
        <f t="shared" si="48"/>
        <v>23807</v>
      </c>
      <c r="DS59">
        <f t="shared" si="48"/>
        <v>25355</v>
      </c>
      <c r="DT59">
        <f t="shared" si="48"/>
        <v>24141</v>
      </c>
      <c r="DU59">
        <f t="shared" si="48"/>
        <v>21823</v>
      </c>
      <c r="DV59">
        <f t="shared" si="48"/>
        <v>20813</v>
      </c>
      <c r="DW59">
        <f t="shared" si="48"/>
        <v>18991</v>
      </c>
      <c r="DX59">
        <f t="shared" si="48"/>
        <v>18883</v>
      </c>
      <c r="DY59">
        <f t="shared" si="48"/>
        <v>18282</v>
      </c>
      <c r="DZ59">
        <f t="shared" si="48"/>
        <v>22815</v>
      </c>
      <c r="EA59">
        <f t="shared" si="48"/>
        <v>24504</v>
      </c>
      <c r="EB59">
        <f t="shared" si="48"/>
        <v>24450</v>
      </c>
      <c r="EC59">
        <f t="shared" ref="EC59:GN59" si="49">EC8-EB8</f>
        <v>19910</v>
      </c>
      <c r="ED59">
        <f t="shared" si="49"/>
        <v>17355</v>
      </c>
      <c r="EE59">
        <f t="shared" si="49"/>
        <v>20895</v>
      </c>
      <c r="EF59">
        <f t="shared" si="49"/>
        <v>19958</v>
      </c>
      <c r="EG59">
        <f t="shared" si="49"/>
        <v>21351</v>
      </c>
      <c r="EH59">
        <f t="shared" si="49"/>
        <v>25224</v>
      </c>
      <c r="EI59">
        <f t="shared" si="49"/>
        <v>22732</v>
      </c>
      <c r="EJ59">
        <f t="shared" si="49"/>
        <v>17731</v>
      </c>
      <c r="EK59">
        <f t="shared" si="49"/>
        <v>17415</v>
      </c>
      <c r="EL59">
        <f t="shared" si="49"/>
        <v>18127</v>
      </c>
      <c r="EM59">
        <f t="shared" si="49"/>
        <v>20794</v>
      </c>
      <c r="EN59">
        <f t="shared" si="49"/>
        <v>22950</v>
      </c>
      <c r="EO59">
        <f t="shared" si="49"/>
        <v>25330</v>
      </c>
      <c r="EP59">
        <f t="shared" si="49"/>
        <v>25556</v>
      </c>
      <c r="EQ59">
        <f t="shared" si="49"/>
        <v>19824</v>
      </c>
      <c r="ER59">
        <f t="shared" si="49"/>
        <v>19660</v>
      </c>
      <c r="ES59">
        <f t="shared" si="49"/>
        <v>23705</v>
      </c>
      <c r="ET59">
        <f t="shared" si="49"/>
        <v>25559</v>
      </c>
      <c r="EU59">
        <f t="shared" si="49"/>
        <v>27809</v>
      </c>
      <c r="EV59">
        <f t="shared" si="49"/>
        <v>31480</v>
      </c>
      <c r="EW59">
        <f t="shared" si="49"/>
        <v>32749</v>
      </c>
      <c r="EX59">
        <f t="shared" si="49"/>
        <v>26439</v>
      </c>
      <c r="EY59">
        <f t="shared" si="49"/>
        <v>30536</v>
      </c>
      <c r="EZ59">
        <f t="shared" si="49"/>
        <v>35188</v>
      </c>
      <c r="FA59">
        <f t="shared" si="49"/>
        <v>34935</v>
      </c>
      <c r="FB59">
        <f t="shared" si="49"/>
        <v>39873</v>
      </c>
      <c r="FC59">
        <f t="shared" si="49"/>
        <v>45255</v>
      </c>
      <c r="FD59">
        <f t="shared" si="49"/>
        <v>42705</v>
      </c>
      <c r="FE59">
        <f t="shared" si="49"/>
        <v>39605</v>
      </c>
      <c r="FF59">
        <f t="shared" si="49"/>
        <v>40804</v>
      </c>
      <c r="FG59">
        <f t="shared" si="49"/>
        <v>45746</v>
      </c>
      <c r="FH59">
        <f t="shared" si="49"/>
        <v>51174</v>
      </c>
      <c r="FI59">
        <f t="shared" si="49"/>
        <v>54461</v>
      </c>
      <c r="FJ59">
        <f t="shared" si="49"/>
        <v>53312</v>
      </c>
      <c r="FK59">
        <f t="shared" si="49"/>
        <v>45880</v>
      </c>
      <c r="FL59">
        <f t="shared" si="49"/>
        <v>49883</v>
      </c>
      <c r="FM59">
        <f t="shared" si="49"/>
        <v>44953</v>
      </c>
      <c r="FN59">
        <f t="shared" si="49"/>
        <v>60021</v>
      </c>
      <c r="FO59">
        <f t="shared" si="49"/>
        <v>58601</v>
      </c>
      <c r="FP59">
        <f t="shared" si="49"/>
        <v>63247</v>
      </c>
      <c r="FQ59">
        <f t="shared" si="49"/>
        <v>67791</v>
      </c>
      <c r="FR59">
        <f t="shared" si="49"/>
        <v>60188</v>
      </c>
      <c r="FS59">
        <f t="shared" si="49"/>
        <v>59017</v>
      </c>
      <c r="FT59">
        <f t="shared" si="49"/>
        <v>59215</v>
      </c>
      <c r="FU59">
        <f t="shared" si="49"/>
        <v>67417</v>
      </c>
      <c r="FV59">
        <f t="shared" si="49"/>
        <v>67328</v>
      </c>
      <c r="FW59">
        <f t="shared" si="49"/>
        <v>77255</v>
      </c>
      <c r="FX59">
        <f t="shared" si="49"/>
        <v>71558</v>
      </c>
      <c r="FY59">
        <f t="shared" si="49"/>
        <v>63698</v>
      </c>
      <c r="FZ59">
        <f t="shared" si="49"/>
        <v>61847</v>
      </c>
      <c r="GA59">
        <f t="shared" si="49"/>
        <v>61417</v>
      </c>
      <c r="GB59">
        <f t="shared" si="49"/>
        <v>64534</v>
      </c>
      <c r="GC59">
        <f t="shared" si="49"/>
        <v>70910</v>
      </c>
      <c r="GD59">
        <f t="shared" si="49"/>
        <v>68695</v>
      </c>
      <c r="GE59">
        <f t="shared" si="49"/>
        <v>73715</v>
      </c>
      <c r="GF59">
        <f t="shared" si="49"/>
        <v>66439</v>
      </c>
      <c r="GG59">
        <f t="shared" si="49"/>
        <v>54953</v>
      </c>
      <c r="GH59">
        <f t="shared" si="49"/>
        <v>56414</v>
      </c>
      <c r="GI59">
        <f t="shared" si="49"/>
        <v>65869</v>
      </c>
      <c r="GJ59">
        <f t="shared" si="49"/>
        <v>70776</v>
      </c>
      <c r="GK59">
        <f t="shared" si="49"/>
        <v>68033</v>
      </c>
      <c r="GL59">
        <f t="shared" si="49"/>
        <v>67092</v>
      </c>
      <c r="GM59">
        <f t="shared" si="49"/>
        <v>58485</v>
      </c>
      <c r="GN59">
        <f t="shared" si="49"/>
        <v>47580</v>
      </c>
      <c r="GO59">
        <f t="shared" ref="GO59:HJ59" si="50">GO8-GN8</f>
        <v>45368</v>
      </c>
      <c r="GP59">
        <f t="shared" si="50"/>
        <v>57540</v>
      </c>
      <c r="GQ59">
        <f t="shared" si="50"/>
        <v>52810</v>
      </c>
      <c r="GR59">
        <f t="shared" si="50"/>
        <v>59692</v>
      </c>
      <c r="GS59">
        <f t="shared" si="50"/>
        <v>58173</v>
      </c>
      <c r="GT59">
        <f t="shared" si="50"/>
        <v>56174</v>
      </c>
      <c r="GU59">
        <f t="shared" si="50"/>
        <v>46935</v>
      </c>
      <c r="GV59">
        <f t="shared" si="50"/>
        <v>49536</v>
      </c>
      <c r="GW59">
        <f t="shared" si="50"/>
        <v>46808</v>
      </c>
      <c r="GX59">
        <f t="shared" si="50"/>
        <v>56203</v>
      </c>
      <c r="GY59">
        <f t="shared" si="50"/>
        <v>51547</v>
      </c>
      <c r="GZ59">
        <f t="shared" si="50"/>
        <v>64294</v>
      </c>
      <c r="HA59">
        <f t="shared" si="50"/>
        <v>47913</v>
      </c>
      <c r="HB59">
        <f t="shared" si="50"/>
        <v>42048</v>
      </c>
      <c r="HC59">
        <f t="shared" si="50"/>
        <v>35112</v>
      </c>
      <c r="HD59">
        <f t="shared" si="50"/>
        <v>45063</v>
      </c>
      <c r="HE59">
        <f t="shared" si="50"/>
        <v>46436</v>
      </c>
      <c r="HF59">
        <f t="shared" si="50"/>
        <v>44023</v>
      </c>
      <c r="HG59">
        <f t="shared" si="50"/>
        <v>48623</v>
      </c>
      <c r="HH59">
        <f t="shared" si="50"/>
        <v>44600</v>
      </c>
      <c r="HI59">
        <f t="shared" si="50"/>
        <v>34575</v>
      </c>
      <c r="HJ59">
        <f t="shared" si="50"/>
        <v>37891</v>
      </c>
      <c r="HK59">
        <f t="shared" ref="HK59:IJ59" si="51">HK8-HJ8</f>
        <v>38174</v>
      </c>
      <c r="HL59">
        <f t="shared" si="51"/>
        <v>44109</v>
      </c>
      <c r="HM59">
        <f t="shared" si="51"/>
        <v>45966</v>
      </c>
      <c r="HN59">
        <f t="shared" si="51"/>
        <v>46156</v>
      </c>
      <c r="HO59">
        <f t="shared" si="51"/>
        <v>47153</v>
      </c>
      <c r="HP59">
        <f t="shared" si="51"/>
        <v>35337</v>
      </c>
      <c r="HQ59">
        <f t="shared" si="51"/>
        <v>34156</v>
      </c>
      <c r="HR59">
        <f t="shared" si="51"/>
        <v>43253</v>
      </c>
      <c r="HS59">
        <f t="shared" si="51"/>
        <v>39670</v>
      </c>
      <c r="HT59">
        <f t="shared" si="51"/>
        <v>36506</v>
      </c>
      <c r="HU59">
        <f t="shared" si="51"/>
        <v>50502</v>
      </c>
      <c r="HV59">
        <f t="shared" si="51"/>
        <v>44452</v>
      </c>
      <c r="HW59">
        <f t="shared" si="51"/>
        <v>31395</v>
      </c>
      <c r="HX59">
        <f t="shared" si="51"/>
        <v>24257</v>
      </c>
      <c r="HY59">
        <f t="shared" si="51"/>
        <v>26387</v>
      </c>
      <c r="HZ59">
        <f t="shared" si="51"/>
        <v>33203</v>
      </c>
      <c r="IA59">
        <f t="shared" si="51"/>
        <v>35888</v>
      </c>
      <c r="IB59">
        <f t="shared" si="51"/>
        <v>47552</v>
      </c>
      <c r="IC59">
        <f t="shared" si="51"/>
        <v>41471</v>
      </c>
      <c r="ID59">
        <f t="shared" si="51"/>
        <v>34999</v>
      </c>
      <c r="IE59">
        <f t="shared" si="51"/>
        <v>33530</v>
      </c>
      <c r="IF59">
        <f t="shared" si="51"/>
        <v>38690</v>
      </c>
      <c r="IG59">
        <f t="shared" si="51"/>
        <v>37709</v>
      </c>
      <c r="IH59">
        <f t="shared" si="51"/>
        <v>44360</v>
      </c>
      <c r="II59">
        <f t="shared" si="51"/>
        <v>49522</v>
      </c>
      <c r="IJ59">
        <f t="shared" si="51"/>
        <v>41037</v>
      </c>
    </row>
    <row r="60" spans="1:244" x14ac:dyDescent="0.35">
      <c r="A60" t="s">
        <v>51</v>
      </c>
      <c r="D60">
        <f>D9-C9</f>
        <v>0</v>
      </c>
      <c r="E60">
        <f>E9-D9</f>
        <v>0</v>
      </c>
      <c r="F60">
        <f t="shared" ref="F60" si="52">F9-E9</f>
        <v>0</v>
      </c>
      <c r="G60">
        <f t="shared" ref="G60" si="53">G9-F9</f>
        <v>0</v>
      </c>
      <c r="H60">
        <f t="shared" ref="H60" si="54">H9-G9</f>
        <v>0</v>
      </c>
      <c r="I60">
        <f t="shared" ref="I60" si="55">I9-H9</f>
        <v>0</v>
      </c>
      <c r="J60">
        <f t="shared" ref="J60" si="56">J9-I9</f>
        <v>0</v>
      </c>
      <c r="K60">
        <f t="shared" ref="K60" si="57">K9-J9</f>
        <v>1</v>
      </c>
      <c r="L60">
        <f t="shared" ref="L60" si="58">L9-K9</f>
        <v>0</v>
      </c>
      <c r="M60">
        <f t="shared" ref="M60" si="59">M9-L9</f>
        <v>0</v>
      </c>
      <c r="N60">
        <f t="shared" ref="N60" si="60">N9-M9</f>
        <v>1</v>
      </c>
      <c r="O60">
        <f t="shared" ref="O60" si="61">O9-N9</f>
        <v>1</v>
      </c>
      <c r="P60">
        <f t="shared" ref="P60" si="62">P9-O9</f>
        <v>0</v>
      </c>
      <c r="Q60">
        <f t="shared" ref="Q60" si="63">Q9-P9</f>
        <v>0</v>
      </c>
      <c r="R60">
        <f t="shared" ref="R60" si="64">R9-Q9</f>
        <v>0</v>
      </c>
      <c r="S60">
        <f t="shared" ref="S60" si="65">S9-R9</f>
        <v>0</v>
      </c>
      <c r="T60">
        <f t="shared" ref="T60" si="66">T9-S9</f>
        <v>0</v>
      </c>
      <c r="U60">
        <f t="shared" ref="U60" si="67">U9-T9</f>
        <v>0</v>
      </c>
      <c r="V60">
        <f t="shared" ref="V60" si="68">V9-U9</f>
        <v>0</v>
      </c>
      <c r="W60">
        <f t="shared" ref="W60" si="69">W9-V9</f>
        <v>0</v>
      </c>
      <c r="X60">
        <f t="shared" ref="X60" si="70">X9-W9</f>
        <v>0</v>
      </c>
      <c r="Y60">
        <f t="shared" ref="Y60" si="71">Y9-X9</f>
        <v>0</v>
      </c>
      <c r="Z60">
        <f t="shared" ref="Z60" si="72">Z9-Y9</f>
        <v>0</v>
      </c>
      <c r="AA60">
        <f t="shared" ref="AA60" si="73">AA9-Z9</f>
        <v>0</v>
      </c>
      <c r="AB60">
        <f t="shared" ref="AB60" si="74">AB9-AA9</f>
        <v>0</v>
      </c>
      <c r="AC60">
        <f t="shared" ref="AC60" si="75">AC9-AB9</f>
        <v>0</v>
      </c>
      <c r="AD60">
        <f t="shared" ref="AD60" si="76">AD9-AC9</f>
        <v>0</v>
      </c>
      <c r="AE60">
        <f t="shared" ref="AE60" si="77">AE9-AD9</f>
        <v>0</v>
      </c>
      <c r="AF60">
        <f t="shared" ref="AF60" si="78">AF9-AE9</f>
        <v>0</v>
      </c>
      <c r="AG60">
        <f t="shared" ref="AG60" si="79">AG9-AF9</f>
        <v>0</v>
      </c>
      <c r="AH60">
        <f t="shared" ref="AH60" si="80">AH9-AG9</f>
        <v>0</v>
      </c>
      <c r="AI60">
        <f t="shared" ref="AI60" si="81">AI9-AH9</f>
        <v>0</v>
      </c>
      <c r="AJ60">
        <f t="shared" ref="AJ60" si="82">AJ9-AI9</f>
        <v>0</v>
      </c>
      <c r="AK60">
        <f t="shared" ref="AK60" si="83">AK9-AJ9</f>
        <v>0</v>
      </c>
      <c r="AL60">
        <f t="shared" ref="AL60" si="84">AL9-AK9</f>
        <v>0</v>
      </c>
      <c r="AM60">
        <f t="shared" ref="AM60" si="85">AM9-AL9</f>
        <v>0</v>
      </c>
      <c r="AN60">
        <f t="shared" ref="AN60" si="86">AN9-AM9</f>
        <v>0</v>
      </c>
      <c r="AO60">
        <f t="shared" ref="AO60" si="87">AO9-AN9</f>
        <v>0</v>
      </c>
      <c r="AP60">
        <f t="shared" ref="AP60" si="88">AP9-AO9</f>
        <v>0</v>
      </c>
      <c r="AQ60">
        <f t="shared" ref="AQ60" si="89">AQ9-AP9</f>
        <v>2</v>
      </c>
      <c r="AR60">
        <f t="shared" ref="AR60" si="90">AR9-AQ9</f>
        <v>0</v>
      </c>
      <c r="AS60">
        <f t="shared" ref="AS60" si="91">AS9-AR9</f>
        <v>23</v>
      </c>
      <c r="AT60">
        <f t="shared" ref="AT60" si="92">AT9-AS9</f>
        <v>2</v>
      </c>
      <c r="AU60">
        <f t="shared" ref="AU60" si="93">AU9-AT9</f>
        <v>1</v>
      </c>
      <c r="AV60">
        <f t="shared" ref="AV60" si="94">AV9-AU9</f>
        <v>3</v>
      </c>
      <c r="AW60">
        <f t="shared" ref="AW60" si="95">AW9-AV9</f>
        <v>5</v>
      </c>
      <c r="AX60">
        <f t="shared" ref="AX60" si="96">AX9-AW9</f>
        <v>4</v>
      </c>
      <c r="AY60">
        <f t="shared" ref="AY60" si="97">AY9-AX9</f>
        <v>13</v>
      </c>
      <c r="AZ60">
        <f t="shared" ref="AZ60" si="98">AZ9-AY9</f>
        <v>6</v>
      </c>
      <c r="BA60">
        <f t="shared" ref="BA60" si="99">BA9-AZ9</f>
        <v>11</v>
      </c>
      <c r="BB60">
        <f t="shared" ref="BB60" si="100">BB9-BA9</f>
        <v>9</v>
      </c>
      <c r="BC60">
        <f t="shared" ref="BC60" si="101">BC9-BB9</f>
        <v>20</v>
      </c>
      <c r="BD60">
        <f t="shared" ref="BD60" si="102">BD9-BC9</f>
        <v>11</v>
      </c>
      <c r="BE60">
        <f t="shared" ref="BE60" si="103">BE9-BD9</f>
        <v>6</v>
      </c>
      <c r="BF60">
        <f t="shared" ref="BF60" si="104">BF9-BE9</f>
        <v>23</v>
      </c>
      <c r="BG60">
        <f t="shared" ref="BG60" si="105">BG9-BF9</f>
        <v>14</v>
      </c>
      <c r="BH60">
        <f t="shared" ref="BH60" si="106">BH9-BG9</f>
        <v>38</v>
      </c>
      <c r="BI60">
        <f t="shared" ref="BI60" si="107">BI9-BH9</f>
        <v>50</v>
      </c>
      <c r="BJ60">
        <f t="shared" ref="BJ60" si="108">BJ9-BI9</f>
        <v>86</v>
      </c>
      <c r="BK60">
        <f t="shared" ref="BK60" si="109">BK9-BJ9</f>
        <v>66</v>
      </c>
      <c r="BL60">
        <f t="shared" ref="BL60" si="110">BL9-BK9</f>
        <v>103</v>
      </c>
      <c r="BM60">
        <f t="shared" ref="BM60" si="111">BM9-BL9</f>
        <v>37</v>
      </c>
      <c r="BN60">
        <f t="shared" ref="BN60" si="112">BN9-BM9</f>
        <v>121</v>
      </c>
      <c r="BO60">
        <f t="shared" ref="BO60" si="113">BO9-BN9</f>
        <v>70</v>
      </c>
      <c r="BP60">
        <f t="shared" ref="BP60" si="114">BP9-BO9</f>
        <v>160</v>
      </c>
      <c r="BQ60">
        <f t="shared" ref="BQ60" si="115">BQ9-BP9</f>
        <v>100</v>
      </c>
      <c r="BR60">
        <f t="shared" ref="BR60" si="116">BR9-BQ9</f>
        <v>37</v>
      </c>
      <c r="BS60">
        <f t="shared" ref="BS60" si="117">BS9-BR9</f>
        <v>227</v>
      </c>
      <c r="BT60">
        <f t="shared" ref="BT60" si="118">BT9-BS9</f>
        <v>146</v>
      </c>
      <c r="BU60">
        <f t="shared" ref="BU60" si="119">BU9-BT9</f>
        <v>601</v>
      </c>
      <c r="BV60">
        <f t="shared" ref="BV60" si="120">BV9-BU9</f>
        <v>545</v>
      </c>
      <c r="BW60">
        <f t="shared" ref="BW60" si="121">BW9-BV9</f>
        <v>24</v>
      </c>
      <c r="BX60">
        <f t="shared" ref="BX60" si="122">BX9-BW9</f>
        <v>515</v>
      </c>
      <c r="BY60">
        <f t="shared" ref="BY60" si="123">BY9-BX9</f>
        <v>506</v>
      </c>
      <c r="BZ60">
        <f t="shared" ref="BZ60" si="124">BZ9-BY9</f>
        <v>1190</v>
      </c>
      <c r="CA60">
        <f t="shared" ref="CA60" si="125">CA9-BZ9</f>
        <v>533</v>
      </c>
      <c r="CB60">
        <f t="shared" ref="CB60" si="126">CB9-CA9</f>
        <v>605</v>
      </c>
      <c r="CC60">
        <f t="shared" ref="CC60" si="127">CC9-CB9</f>
        <v>809</v>
      </c>
      <c r="CD60">
        <f t="shared" ref="CD60" si="128">CD9-CC9</f>
        <v>873</v>
      </c>
      <c r="CE60">
        <f t="shared" ref="CE60" si="129">CE9-CD9</f>
        <v>848</v>
      </c>
      <c r="CF60">
        <f t="shared" ref="CF60" si="130">CF9-CE9</f>
        <v>759</v>
      </c>
      <c r="CG60">
        <f t="shared" ref="CG60" si="131">CG9-CF9</f>
        <v>1248</v>
      </c>
      <c r="CH60">
        <f t="shared" ref="CH60" si="132">CH9-CG9</f>
        <v>1034</v>
      </c>
      <c r="CI60">
        <f t="shared" ref="CI60" si="133">CI9-CH9</f>
        <v>835</v>
      </c>
      <c r="CJ60">
        <f t="shared" ref="CJ60" si="134">CJ9-CI9</f>
        <v>1108</v>
      </c>
      <c r="CK60">
        <f t="shared" ref="CK60" si="135">CK9-CJ9</f>
        <v>922</v>
      </c>
      <c r="CL60">
        <f t="shared" ref="CL60" si="136">CL9-CK9</f>
        <v>1370</v>
      </c>
      <c r="CM60">
        <f t="shared" ref="CM60" si="137">CM9-CL9</f>
        <v>1893</v>
      </c>
      <c r="CN60">
        <f t="shared" ref="CN60" si="138">CN9-CM9</f>
        <v>924</v>
      </c>
      <c r="CO60">
        <f t="shared" ref="CO60" si="139">CO9-CN9</f>
        <v>1541</v>
      </c>
      <c r="CP60">
        <f t="shared" ref="CP60" si="140">CP9-CO9</f>
        <v>1290</v>
      </c>
      <c r="CQ60">
        <f t="shared" ref="CQ60" si="141">CQ9-CP9</f>
        <v>1707</v>
      </c>
      <c r="CR60">
        <f t="shared" ref="CR60" si="142">CR9-CQ9</f>
        <v>1453</v>
      </c>
      <c r="CS60">
        <f t="shared" ref="CS60" si="143">CS9-CR9</f>
        <v>1753</v>
      </c>
      <c r="CT60">
        <f t="shared" ref="CT60" si="144">CT9-CS9</f>
        <v>1607</v>
      </c>
      <c r="CU60">
        <f t="shared" ref="CU60" si="145">CU9-CT9</f>
        <v>1561</v>
      </c>
      <c r="CV60">
        <f t="shared" ref="CV60" si="146">CV9-CU9</f>
        <v>1873</v>
      </c>
      <c r="CW60">
        <f t="shared" ref="CW60" si="147">CW9-CV9</f>
        <v>1738</v>
      </c>
      <c r="CX60">
        <f t="shared" ref="CX60" si="148">CX9-CW9</f>
        <v>1801</v>
      </c>
      <c r="CY60">
        <f t="shared" ref="CY60" si="149">CY9-CX9</f>
        <v>2394</v>
      </c>
      <c r="CZ60">
        <f t="shared" ref="CZ60" si="150">CZ9-CY9</f>
        <v>2442</v>
      </c>
      <c r="DA60">
        <f t="shared" ref="DA60" si="151">DA9-CZ9</f>
        <v>2806</v>
      </c>
      <c r="DB60">
        <f t="shared" ref="DB60" si="152">DB9-DA9</f>
        <v>3932</v>
      </c>
      <c r="DC60">
        <f t="shared" ref="DC60" si="153">DC9-DB9</f>
        <v>2963</v>
      </c>
      <c r="DD60">
        <f t="shared" ref="DD60" si="154">DD9-DC9</f>
        <v>3587</v>
      </c>
      <c r="DE60">
        <f t="shared" ref="DE60" si="155">DE9-DD9</f>
        <v>3364</v>
      </c>
      <c r="DF60">
        <f t="shared" ref="DF60" si="156">DF9-DE9</f>
        <v>3344</v>
      </c>
      <c r="DG60">
        <f t="shared" ref="DG60" si="157">DG9-DF9</f>
        <v>3113</v>
      </c>
      <c r="DH60">
        <f t="shared" ref="DH60" si="158">DH9-DG9</f>
        <v>4353</v>
      </c>
      <c r="DI60">
        <f t="shared" ref="DI60" si="159">DI9-DH9</f>
        <v>3607</v>
      </c>
      <c r="DJ60">
        <f t="shared" ref="DJ60" si="160">DJ9-DI9</f>
        <v>3524</v>
      </c>
      <c r="DK60">
        <f t="shared" ref="DK60" si="161">DK9-DJ9</f>
        <v>3763</v>
      </c>
      <c r="DL60">
        <f t="shared" ref="DL60" si="162">DL9-DK9</f>
        <v>3942</v>
      </c>
      <c r="DM60">
        <f t="shared" ref="DM60" si="163">DM9-DL9</f>
        <v>3787</v>
      </c>
      <c r="DN60">
        <f t="shared" ref="DN60" si="164">DN9-DM9</f>
        <v>4864</v>
      </c>
      <c r="DO60">
        <f t="shared" ref="DO60" si="165">DO9-DN9</f>
        <v>5050</v>
      </c>
      <c r="DP60">
        <f t="shared" ref="DP60" si="166">DP9-DO9</f>
        <v>4630</v>
      </c>
      <c r="DQ60">
        <f t="shared" ref="DQ60" si="167">DQ9-DP9</f>
        <v>6147</v>
      </c>
      <c r="DR60">
        <f t="shared" ref="DR60" si="168">DR9-DQ9</f>
        <v>5553</v>
      </c>
      <c r="DS60">
        <f t="shared" ref="DS60" si="169">DS9-DR9</f>
        <v>6198</v>
      </c>
      <c r="DT60">
        <f t="shared" ref="DT60" si="170">DT9-DS9</f>
        <v>6568</v>
      </c>
      <c r="DU60">
        <f t="shared" ref="DU60" si="171">DU9-DT9</f>
        <v>6629</v>
      </c>
      <c r="DV60">
        <f t="shared" ref="DV60" si="172">DV9-DU9</f>
        <v>7113</v>
      </c>
      <c r="DW60">
        <f t="shared" ref="DW60" si="173">DW9-DV9</f>
        <v>6414</v>
      </c>
      <c r="DX60">
        <f t="shared" ref="DX60" si="174">DX9-DW9</f>
        <v>5843</v>
      </c>
      <c r="DY60">
        <f t="shared" ref="DY60" si="175">DY9-DX9</f>
        <v>7293</v>
      </c>
      <c r="DZ60">
        <f t="shared" ref="DZ60" si="176">DZ9-DY9</f>
        <v>7300</v>
      </c>
      <c r="EA60">
        <f t="shared" ref="EA60" si="177">EA9-DZ9</f>
        <v>8105</v>
      </c>
      <c r="EB60">
        <f t="shared" ref="EB60" si="178">EB9-EA9</f>
        <v>8336</v>
      </c>
      <c r="EC60">
        <f t="shared" ref="EC60" si="179">EC9-EB9</f>
        <v>8782</v>
      </c>
      <c r="ED60">
        <f t="shared" ref="ED60" si="180">ED9-EC9</f>
        <v>7761</v>
      </c>
      <c r="EE60">
        <f t="shared" ref="EE60" si="181">EE9-ED9</f>
        <v>8821</v>
      </c>
      <c r="EF60">
        <f t="shared" ref="EF60" si="182">EF9-EE9</f>
        <v>9633</v>
      </c>
      <c r="EG60">
        <f t="shared" ref="EG60" si="183">EG9-EF9</f>
        <v>9889</v>
      </c>
      <c r="EH60">
        <f t="shared" ref="EH60" si="184">EH9-EG9</f>
        <v>9471</v>
      </c>
      <c r="EI60">
        <f t="shared" ref="EI60" si="185">EI9-EH9</f>
        <v>10438</v>
      </c>
      <c r="EJ60">
        <f t="shared" ref="EJ60" si="186">EJ9-EI9</f>
        <v>10864</v>
      </c>
      <c r="EK60">
        <f t="shared" ref="EK60" si="187">EK9-EJ9</f>
        <v>8442</v>
      </c>
      <c r="EL60">
        <f t="shared" ref="EL60" si="188">EL9-EK9</f>
        <v>10218</v>
      </c>
      <c r="EM60">
        <f t="shared" ref="EM60" si="189">EM9-EL9</f>
        <v>10459</v>
      </c>
      <c r="EN60">
        <f t="shared" ref="EN60" si="190">EN9-EM9</f>
        <v>10930</v>
      </c>
      <c r="EO60">
        <f t="shared" ref="EO60" si="191">EO9-EN9</f>
        <v>11458</v>
      </c>
      <c r="EP60">
        <f t="shared" ref="EP60" si="192">EP9-EO9</f>
        <v>11929</v>
      </c>
      <c r="EQ60">
        <f t="shared" ref="EQ60" si="193">EQ9-EP9</f>
        <v>11502</v>
      </c>
      <c r="ER60">
        <f t="shared" ref="ER60" si="194">ER9-EQ9</f>
        <v>10667</v>
      </c>
      <c r="ES60">
        <f t="shared" ref="ES60" si="195">ES9-ER9</f>
        <v>10974</v>
      </c>
      <c r="ET60">
        <f t="shared" ref="ET60" si="196">ET9-ES9</f>
        <v>12881</v>
      </c>
      <c r="EU60">
        <f t="shared" ref="EU60" si="197">EU9-ET9</f>
        <v>13586</v>
      </c>
      <c r="EV60">
        <f t="shared" ref="EV60" si="198">EV9-EU9</f>
        <v>14516</v>
      </c>
      <c r="EW60">
        <f t="shared" ref="EW60" si="199">EW9-EV9</f>
        <v>15403</v>
      </c>
      <c r="EX60">
        <f t="shared" ref="EX60" si="200">EX9-EW9</f>
        <v>14831</v>
      </c>
      <c r="EY60">
        <f t="shared" ref="EY60" si="201">EY9-EX9</f>
        <v>14933</v>
      </c>
      <c r="EZ60">
        <f t="shared" ref="EZ60" si="202">EZ9-EY9</f>
        <v>15968</v>
      </c>
      <c r="FA60">
        <f t="shared" ref="FA60" si="203">FA9-EZ9</f>
        <v>16922</v>
      </c>
      <c r="FB60">
        <f t="shared" ref="FB60" si="204">FB9-FA9</f>
        <v>17296</v>
      </c>
      <c r="FC60">
        <f t="shared" ref="FC60" si="205">FC9-FB9</f>
        <v>18552</v>
      </c>
      <c r="FD60">
        <f t="shared" ref="FD60" si="206">FD9-FC9</f>
        <v>19906</v>
      </c>
      <c r="FE60">
        <f t="shared" ref="FE60" si="207">FE9-FD9</f>
        <v>19459</v>
      </c>
      <c r="FF60">
        <f t="shared" ref="FF60" si="208">FF9-FE9</f>
        <v>18522</v>
      </c>
      <c r="FG60">
        <f t="shared" ref="FG60" si="209">FG9-FF9</f>
        <v>18641</v>
      </c>
      <c r="FH60">
        <f t="shared" ref="FH60" si="210">FH9-FG9</f>
        <v>19160</v>
      </c>
      <c r="FI60">
        <f t="shared" ref="FI60" si="211">FI9-FH9</f>
        <v>20903</v>
      </c>
      <c r="FJ60">
        <f t="shared" ref="FJ60" si="212">FJ9-FI9</f>
        <v>22771</v>
      </c>
      <c r="FK60">
        <f t="shared" ref="FK60" si="213">FK9-FJ9</f>
        <v>24850</v>
      </c>
      <c r="FL60">
        <f t="shared" ref="FL60" si="214">FL9-FK9</f>
        <v>24248</v>
      </c>
      <c r="FM60">
        <f t="shared" ref="FM60" si="215">FM9-FL9</f>
        <v>22251</v>
      </c>
      <c r="FN60">
        <f t="shared" ref="FN60" si="216">FN9-FM9</f>
        <v>22753</v>
      </c>
      <c r="FO60">
        <f t="shared" ref="FO60" si="217">FO9-FN9</f>
        <v>24879</v>
      </c>
      <c r="FP60">
        <f t="shared" ref="FP60" si="218">FP9-FO9</f>
        <v>26506</v>
      </c>
      <c r="FQ60">
        <f t="shared" ref="FQ60" si="219">FQ9-FP9</f>
        <v>27114</v>
      </c>
      <c r="FR60">
        <f t="shared" ref="FR60" si="220">FR9-FQ9</f>
        <v>28606</v>
      </c>
      <c r="FS60">
        <f t="shared" ref="FS60" si="221">FS9-FR9</f>
        <v>28732</v>
      </c>
      <c r="FT60">
        <f t="shared" ref="FT60" si="222">FT9-FS9</f>
        <v>28498</v>
      </c>
      <c r="FU60">
        <f t="shared" ref="FU60" si="223">FU9-FT9</f>
        <v>29429</v>
      </c>
      <c r="FV60">
        <f t="shared" ref="FV60" si="224">FV9-FU9</f>
        <v>32676</v>
      </c>
      <c r="FW60">
        <f t="shared" ref="FW60" si="225">FW9-FV9</f>
        <v>34975</v>
      </c>
      <c r="FX60">
        <f t="shared" ref="FX60" si="226">FX9-FW9</f>
        <v>35252</v>
      </c>
      <c r="FY60">
        <f t="shared" ref="FY60" si="227">FY9-FX9</f>
        <v>38697</v>
      </c>
      <c r="FZ60">
        <f t="shared" ref="FZ60" si="228">FZ9-FY9</f>
        <v>40425</v>
      </c>
      <c r="GA60">
        <f t="shared" ref="GA60" si="229">GA9-FZ9</f>
        <v>37132</v>
      </c>
      <c r="GB60">
        <f t="shared" ref="GB60" si="230">GB9-GA9</f>
        <v>37740</v>
      </c>
      <c r="GC60">
        <f t="shared" ref="GC60" si="231">GC9-GB9</f>
        <v>45720</v>
      </c>
      <c r="GD60">
        <f t="shared" ref="GD60" si="232">GD9-GC9</f>
        <v>49310</v>
      </c>
      <c r="GE60">
        <f t="shared" ref="GE60" si="233">GE9-GD9</f>
        <v>48916</v>
      </c>
      <c r="GF60">
        <f t="shared" ref="GF60" si="234">GF9-GE9</f>
        <v>48611</v>
      </c>
      <c r="GG60">
        <f t="shared" ref="GG60:IJ60" si="235">GG9-GF9</f>
        <v>49981</v>
      </c>
      <c r="GH60">
        <f t="shared" si="235"/>
        <v>44457</v>
      </c>
      <c r="GI60">
        <f t="shared" si="235"/>
        <v>51596</v>
      </c>
      <c r="GJ60">
        <f t="shared" si="235"/>
        <v>50294</v>
      </c>
      <c r="GK60">
        <f t="shared" si="235"/>
        <v>52783</v>
      </c>
      <c r="GL60">
        <f t="shared" si="235"/>
        <v>61242</v>
      </c>
      <c r="GM60">
        <f t="shared" si="235"/>
        <v>54735</v>
      </c>
      <c r="GN60">
        <f t="shared" si="235"/>
        <v>52972</v>
      </c>
      <c r="GO60">
        <f t="shared" si="235"/>
        <v>52050</v>
      </c>
      <c r="GP60">
        <f t="shared" si="235"/>
        <v>52509</v>
      </c>
      <c r="GQ60">
        <f t="shared" si="235"/>
        <v>56282</v>
      </c>
      <c r="GR60">
        <f t="shared" si="235"/>
        <v>62538</v>
      </c>
      <c r="GS60">
        <f t="shared" si="235"/>
        <v>61537</v>
      </c>
      <c r="GT60">
        <f t="shared" si="235"/>
        <v>64399</v>
      </c>
      <c r="GU60">
        <f t="shared" si="235"/>
        <v>62064</v>
      </c>
      <c r="GV60">
        <f t="shared" si="235"/>
        <v>53601</v>
      </c>
      <c r="GW60">
        <f t="shared" si="235"/>
        <v>60963</v>
      </c>
      <c r="GX60">
        <f t="shared" si="235"/>
        <v>66999</v>
      </c>
      <c r="GY60">
        <f t="shared" si="235"/>
        <v>64553</v>
      </c>
      <c r="GZ60">
        <f t="shared" si="235"/>
        <v>64732</v>
      </c>
      <c r="HA60">
        <f t="shared" si="235"/>
        <v>64030</v>
      </c>
      <c r="HB60">
        <f t="shared" si="235"/>
        <v>57711</v>
      </c>
      <c r="HC60">
        <f t="shared" si="235"/>
        <v>55018</v>
      </c>
      <c r="HD60">
        <f t="shared" si="235"/>
        <v>64572</v>
      </c>
      <c r="HE60">
        <f t="shared" si="235"/>
        <v>69672</v>
      </c>
      <c r="HF60">
        <f t="shared" si="235"/>
        <v>68900</v>
      </c>
      <c r="HG60">
        <f t="shared" si="235"/>
        <v>69876</v>
      </c>
      <c r="HH60">
        <f t="shared" si="235"/>
        <v>69239</v>
      </c>
      <c r="HI60">
        <f t="shared" si="235"/>
        <v>61408</v>
      </c>
      <c r="HJ60">
        <f t="shared" si="235"/>
        <v>60975</v>
      </c>
      <c r="HK60">
        <f t="shared" si="235"/>
        <v>57224</v>
      </c>
      <c r="HL60">
        <f t="shared" si="235"/>
        <v>85687</v>
      </c>
      <c r="HM60">
        <f t="shared" si="235"/>
        <v>77266</v>
      </c>
      <c r="HN60">
        <f t="shared" si="235"/>
        <v>76472</v>
      </c>
      <c r="HO60">
        <f t="shared" si="235"/>
        <v>78761</v>
      </c>
      <c r="HP60">
        <f t="shared" si="235"/>
        <v>78512</v>
      </c>
      <c r="HQ60">
        <f t="shared" si="235"/>
        <v>69921</v>
      </c>
      <c r="HR60">
        <f t="shared" si="235"/>
        <v>78357</v>
      </c>
      <c r="HS60">
        <f t="shared" si="235"/>
        <v>83883</v>
      </c>
      <c r="HT60">
        <f t="shared" si="235"/>
        <v>83341</v>
      </c>
      <c r="HU60">
        <f t="shared" si="235"/>
        <v>86432</v>
      </c>
      <c r="HV60">
        <f t="shared" si="235"/>
        <v>90632</v>
      </c>
      <c r="HW60">
        <f t="shared" si="235"/>
        <v>90802</v>
      </c>
      <c r="HX60">
        <f t="shared" si="235"/>
        <v>75809</v>
      </c>
      <c r="HY60">
        <f t="shared" si="235"/>
        <v>89706</v>
      </c>
      <c r="HZ60">
        <f t="shared" si="235"/>
        <v>95735</v>
      </c>
      <c r="IA60">
        <f t="shared" si="235"/>
        <v>96551</v>
      </c>
      <c r="IB60">
        <f t="shared" si="235"/>
        <v>97570</v>
      </c>
      <c r="IC60">
        <f t="shared" si="235"/>
        <v>94372</v>
      </c>
      <c r="ID60">
        <f t="shared" si="235"/>
        <v>92071</v>
      </c>
      <c r="IE60">
        <f t="shared" si="235"/>
        <v>83809</v>
      </c>
      <c r="IF60">
        <f t="shared" si="235"/>
        <v>90123</v>
      </c>
      <c r="IG60">
        <f t="shared" si="235"/>
        <v>97894</v>
      </c>
      <c r="IH60">
        <f t="shared" si="235"/>
        <v>96424</v>
      </c>
      <c r="II60">
        <f t="shared" si="235"/>
        <v>0</v>
      </c>
      <c r="IJ60">
        <f t="shared" si="235"/>
        <v>93337</v>
      </c>
    </row>
    <row r="61" spans="1:244" x14ac:dyDescent="0.35">
      <c r="A61" t="s">
        <v>47</v>
      </c>
      <c r="D61">
        <f>D10-C10</f>
        <v>0</v>
      </c>
      <c r="E61">
        <f>E10-D10</f>
        <v>0</v>
      </c>
      <c r="F61">
        <f t="shared" ref="F61" si="236">F10-E10</f>
        <v>0</v>
      </c>
      <c r="G61">
        <f t="shared" ref="G61" si="237">G10-F10</f>
        <v>0</v>
      </c>
      <c r="H61">
        <f t="shared" ref="H61" si="238">H10-G10</f>
        <v>1</v>
      </c>
      <c r="I61">
        <f t="shared" ref="I61" si="239">I10-H10</f>
        <v>3</v>
      </c>
      <c r="J61">
        <f t="shared" ref="J61" si="240">J10-I10</f>
        <v>0</v>
      </c>
      <c r="K61">
        <f t="shared" ref="K61" si="241">K10-J10</f>
        <v>0</v>
      </c>
      <c r="L61">
        <f t="shared" ref="L61" si="242">L10-K10</f>
        <v>1</v>
      </c>
      <c r="M61">
        <f t="shared" ref="M61" si="243">M10-L10</f>
        <v>3</v>
      </c>
      <c r="N61">
        <f t="shared" ref="N61" si="244">N10-M10</f>
        <v>2</v>
      </c>
      <c r="O61">
        <f t="shared" ref="O61" si="245">O10-N10</f>
        <v>2</v>
      </c>
      <c r="P61">
        <f t="shared" ref="P61" si="246">P10-O10</f>
        <v>0</v>
      </c>
      <c r="Q61">
        <f t="shared" ref="Q61" si="247">Q10-P10</f>
        <v>0</v>
      </c>
      <c r="R61">
        <f t="shared" ref="R61" si="248">R10-Q10</f>
        <v>0</v>
      </c>
      <c r="S61">
        <f t="shared" ref="S61" si="249">S10-R10</f>
        <v>1</v>
      </c>
      <c r="T61">
        <f t="shared" ref="T61" si="250">T10-S10</f>
        <v>0</v>
      </c>
      <c r="U61">
        <f t="shared" ref="U61" si="251">U10-T10</f>
        <v>1</v>
      </c>
      <c r="V61">
        <f t="shared" ref="V61" si="252">V10-U10</f>
        <v>0</v>
      </c>
      <c r="W61">
        <f t="shared" ref="W61" si="253">W10-V10</f>
        <v>2</v>
      </c>
      <c r="X61">
        <f t="shared" ref="X61" si="254">X10-W10</f>
        <v>0</v>
      </c>
      <c r="Y61">
        <f t="shared" ref="Y61" si="255">Y10-X10</f>
        <v>0</v>
      </c>
      <c r="Z61">
        <f t="shared" ref="Z61" si="256">Z10-Y10</f>
        <v>0</v>
      </c>
      <c r="AA61">
        <f t="shared" ref="AA61" si="257">AA10-Z10</f>
        <v>0</v>
      </c>
      <c r="AB61">
        <f t="shared" ref="AB61" si="258">AB10-AA10</f>
        <v>0</v>
      </c>
      <c r="AC61">
        <f t="shared" ref="AC61" si="259">AC10-AB10</f>
        <v>0</v>
      </c>
      <c r="AD61">
        <f t="shared" ref="AD61" si="260">AD10-AC10</f>
        <v>0</v>
      </c>
      <c r="AE61">
        <f t="shared" ref="AE61" si="261">AE10-AD10</f>
        <v>0</v>
      </c>
      <c r="AF61">
        <f t="shared" ref="AF61" si="262">AF10-AE10</f>
        <v>0</v>
      </c>
      <c r="AG61">
        <f t="shared" ref="AG61" si="263">AG10-AF10</f>
        <v>0</v>
      </c>
      <c r="AH61">
        <f t="shared" ref="AH61" si="264">AH10-AG10</f>
        <v>0</v>
      </c>
      <c r="AI61">
        <f t="shared" ref="AI61" si="265">AI10-AH10</f>
        <v>0</v>
      </c>
      <c r="AJ61">
        <f t="shared" ref="AJ61" si="266">AJ10-AI10</f>
        <v>0</v>
      </c>
      <c r="AK61">
        <f t="shared" ref="AK61" si="267">AK10-AJ10</f>
        <v>1</v>
      </c>
      <c r="AL61">
        <f t="shared" ref="AL61" si="268">AL10-AK10</f>
        <v>10</v>
      </c>
      <c r="AM61">
        <f t="shared" ref="AM61" si="269">AM10-AL10</f>
        <v>19</v>
      </c>
      <c r="AN61">
        <f t="shared" ref="AN61" si="270">AN10-AM10</f>
        <v>2</v>
      </c>
      <c r="AO61">
        <f t="shared" ref="AO61" si="271">AO10-AN10</f>
        <v>31</v>
      </c>
      <c r="AP61">
        <f t="shared" ref="AP61" si="272">AP10-AO10</f>
        <v>51</v>
      </c>
      <c r="AQ61">
        <f t="shared" ref="AQ61" si="273">AQ10-AP10</f>
        <v>29</v>
      </c>
      <c r="AR61">
        <f t="shared" ref="AR61" si="274">AR10-AQ10</f>
        <v>37</v>
      </c>
      <c r="AS61">
        <f t="shared" ref="AS61" si="275">AS10-AR10</f>
        <v>66</v>
      </c>
      <c r="AT61">
        <f t="shared" ref="AT61" si="276">AT10-AS10</f>
        <v>220</v>
      </c>
      <c r="AU61">
        <f t="shared" ref="AU61" si="277">AU10-AT10</f>
        <v>188</v>
      </c>
      <c r="AV61">
        <f t="shared" ref="AV61" si="278">AV10-AU10</f>
        <v>129</v>
      </c>
      <c r="AW61">
        <f t="shared" ref="AW61" si="279">AW10-AV10</f>
        <v>241</v>
      </c>
      <c r="AX61">
        <f t="shared" ref="AX61" si="280">AX10-AW10</f>
        <v>136</v>
      </c>
      <c r="AY61">
        <f t="shared" ref="AY61" si="281">AY10-AX10</f>
        <v>281</v>
      </c>
      <c r="AZ61">
        <f t="shared" ref="AZ61" si="282">AZ10-AY10</f>
        <v>451</v>
      </c>
      <c r="BA61">
        <f t="shared" ref="BA61" si="283">BA10-AZ10</f>
        <v>170</v>
      </c>
      <c r="BB61">
        <f t="shared" ref="BB61" si="284">BB10-BA10</f>
        <v>1597</v>
      </c>
      <c r="BC61">
        <f t="shared" ref="BC61" si="285">BC10-BB10</f>
        <v>910</v>
      </c>
      <c r="BD61">
        <f t="shared" ref="BD61" si="286">BD10-BC10</f>
        <v>1210</v>
      </c>
      <c r="BE61">
        <f t="shared" ref="BE61" si="287">BE10-BD10</f>
        <v>1477</v>
      </c>
      <c r="BF61">
        <f t="shared" ref="BF61" si="288">BF10-BE10</f>
        <v>1985</v>
      </c>
      <c r="BG61">
        <f t="shared" ref="BG61" si="289">BG10-BF10</f>
        <v>3070</v>
      </c>
      <c r="BH61">
        <f t="shared" ref="BH61" si="290">BH10-BG10</f>
        <v>2993</v>
      </c>
      <c r="BI61">
        <f t="shared" ref="BI61" si="291">BI10-BH10</f>
        <v>4528</v>
      </c>
      <c r="BJ61">
        <f t="shared" ref="BJ61" si="292">BJ10-BI10</f>
        <v>2365</v>
      </c>
      <c r="BK61">
        <f t="shared" ref="BK61" si="293">BK10-BJ10</f>
        <v>2660</v>
      </c>
      <c r="BL61">
        <f t="shared" ref="BL61" si="294">BL10-BK10</f>
        <v>4183</v>
      </c>
      <c r="BM61">
        <f t="shared" ref="BM61" si="295">BM10-BL10</f>
        <v>3930</v>
      </c>
      <c r="BN61">
        <f t="shared" ref="BN61" si="296">BN10-BM10</f>
        <v>4337</v>
      </c>
      <c r="BO61">
        <f t="shared" ref="BO61" si="297">BO10-BN10</f>
        <v>6615</v>
      </c>
      <c r="BP61">
        <f t="shared" ref="BP61" si="298">BP10-BO10</f>
        <v>6933</v>
      </c>
      <c r="BQ61">
        <f t="shared" ref="BQ61" si="299">BQ10-BP10</f>
        <v>6824</v>
      </c>
      <c r="BR61">
        <f t="shared" ref="BR61" si="300">BR10-BQ10</f>
        <v>4400</v>
      </c>
      <c r="BS61">
        <f t="shared" ref="BS61" si="301">BS10-BR10</f>
        <v>4790</v>
      </c>
      <c r="BT61">
        <f t="shared" ref="BT61" si="302">BT10-BS10</f>
        <v>4923</v>
      </c>
      <c r="BU61">
        <f t="shared" ref="BU61" si="303">BU10-BT10</f>
        <v>6064</v>
      </c>
      <c r="BV61">
        <f t="shared" ref="BV61" si="304">BV10-BU10</f>
        <v>6922</v>
      </c>
      <c r="BW61">
        <f t="shared" ref="BW61" si="305">BW10-BV10</f>
        <v>6365</v>
      </c>
      <c r="BX61">
        <f t="shared" ref="BX61" si="306">BX10-BW10</f>
        <v>4933</v>
      </c>
      <c r="BY61">
        <f t="shared" ref="BY61" si="307">BY10-BX10</f>
        <v>4031</v>
      </c>
      <c r="BZ61">
        <f t="shared" ref="BZ61" si="308">BZ10-BY10</f>
        <v>3251</v>
      </c>
      <c r="CA61">
        <f t="shared" ref="CA61" si="309">CA10-BZ10</f>
        <v>4289</v>
      </c>
      <c r="CB61">
        <f t="shared" ref="CB61" si="310">CB10-CA10</f>
        <v>5633</v>
      </c>
      <c r="CC61">
        <f t="shared" ref="CC61" si="311">CC10-CB10</f>
        <v>4885</v>
      </c>
      <c r="CD61">
        <f t="shared" ref="CD61" si="312">CD10-CC10</f>
        <v>3990</v>
      </c>
      <c r="CE61">
        <f t="shared" ref="CE61" si="313">CE10-CD10</f>
        <v>2737</v>
      </c>
      <c r="CF61">
        <f t="shared" ref="CF61" si="314">CF10-CE10</f>
        <v>2946</v>
      </c>
      <c r="CG61">
        <f t="shared" ref="CG61" si="315">CG10-CF10</f>
        <v>2218</v>
      </c>
      <c r="CH61">
        <f t="shared" ref="CH61" si="316">CH10-CG10</f>
        <v>1287</v>
      </c>
      <c r="CI61">
        <f t="shared" ref="CI61" si="317">CI10-CH10</f>
        <v>3394</v>
      </c>
      <c r="CJ61">
        <f t="shared" ref="CJ61" si="318">CJ10-CI10</f>
        <v>2945</v>
      </c>
      <c r="CK61">
        <f t="shared" ref="CK61" si="319">CK10-CJ10</f>
        <v>3699</v>
      </c>
      <c r="CL61">
        <f t="shared" ref="CL61" si="320">CL10-CK10</f>
        <v>1945</v>
      </c>
      <c r="CM61">
        <f t="shared" ref="CM61" si="321">CM10-CL10</f>
        <v>1842</v>
      </c>
      <c r="CN61">
        <f t="shared" ref="CN61" si="322">CN10-CM10</f>
        <v>1881</v>
      </c>
      <c r="CO61">
        <f t="shared" ref="CO61" si="323">CO10-CN10</f>
        <v>1226</v>
      </c>
      <c r="CP61">
        <f t="shared" ref="CP61" si="324">CP10-CO10</f>
        <v>2357</v>
      </c>
      <c r="CQ61">
        <f t="shared" ref="CQ61" si="325">CQ10-CP10</f>
        <v>2481</v>
      </c>
      <c r="CR61">
        <f t="shared" ref="CR61" si="326">CR10-CQ10</f>
        <v>1870</v>
      </c>
      <c r="CS61">
        <f t="shared" ref="CS61" si="327">CS10-CR10</f>
        <v>1514</v>
      </c>
      <c r="CT61">
        <f t="shared" ref="CT61" si="328">CT10-CS10</f>
        <v>1257</v>
      </c>
      <c r="CU61">
        <f t="shared" ref="CU61" si="329">CU10-CT10</f>
        <v>988</v>
      </c>
      <c r="CV61">
        <f t="shared" ref="CV61" si="330">CV10-CU10</f>
        <v>1154</v>
      </c>
      <c r="CW61">
        <f t="shared" ref="CW61" si="331">CW10-CV10</f>
        <v>1627</v>
      </c>
      <c r="CX61">
        <f t="shared" ref="CX61" si="332">CX10-CW10</f>
        <v>1470</v>
      </c>
      <c r="CY61">
        <f t="shared" ref="CY61" si="333">CY10-CX10</f>
        <v>1068</v>
      </c>
      <c r="CZ61">
        <f t="shared" ref="CZ61" si="334">CZ10-CY10</f>
        <v>890</v>
      </c>
      <c r="DA61">
        <f t="shared" ref="DA61" si="335">DA10-CZ10</f>
        <v>697</v>
      </c>
      <c r="DB61">
        <f t="shared" ref="DB61" si="336">DB10-DA10</f>
        <v>488</v>
      </c>
      <c r="DC61">
        <f t="shared" ref="DC61" si="337">DC10-DB10</f>
        <v>855</v>
      </c>
      <c r="DD61">
        <f t="shared" ref="DD61" si="338">DD10-DC10</f>
        <v>1155</v>
      </c>
      <c r="DE61">
        <f t="shared" ref="DE61" si="339">DE10-DD10</f>
        <v>1268</v>
      </c>
      <c r="DF61">
        <f t="shared" ref="DF61" si="340">DF10-DE10</f>
        <v>1158</v>
      </c>
      <c r="DG61">
        <f t="shared" ref="DG61" si="341">DG10-DF10</f>
        <v>736</v>
      </c>
      <c r="DH61">
        <f t="shared" ref="DH61" si="342">DH10-DG10</f>
        <v>555</v>
      </c>
      <c r="DI61">
        <f t="shared" ref="DI61" si="343">DI10-DH10</f>
        <v>697</v>
      </c>
      <c r="DJ61">
        <f t="shared" ref="DJ61" si="344">DJ10-DI10</f>
        <v>595</v>
      </c>
      <c r="DK61">
        <f t="shared" ref="DK61" si="345">DK10-DJ10</f>
        <v>927</v>
      </c>
      <c r="DL61">
        <f t="shared" ref="DL61" si="346">DL10-DK10</f>
        <v>380</v>
      </c>
      <c r="DM61">
        <f t="shared" ref="DM61" si="347">DM10-DL10</f>
        <v>755</v>
      </c>
      <c r="DN61">
        <f t="shared" ref="DN61" si="348">DN10-DM10</f>
        <v>519</v>
      </c>
      <c r="DO61">
        <f t="shared" ref="DO61" si="349">DO10-DN10</f>
        <v>617</v>
      </c>
      <c r="DP61">
        <f t="shared" ref="DP61" si="350">DP10-DO10</f>
        <v>182</v>
      </c>
      <c r="DQ61">
        <f t="shared" ref="DQ61" si="351">DQ10-DP10</f>
        <v>1227</v>
      </c>
      <c r="DR61">
        <f t="shared" ref="DR61" si="352">DR10-DQ10</f>
        <v>695</v>
      </c>
      <c r="DS61">
        <f t="shared" ref="DS61" si="353">DS10-DR10</f>
        <v>548</v>
      </c>
      <c r="DT61">
        <f t="shared" ref="DT61" si="354">DT10-DS10</f>
        <v>689</v>
      </c>
      <c r="DU61">
        <f t="shared" ref="DU61" si="355">DU10-DT10</f>
        <v>276</v>
      </c>
      <c r="DV61">
        <f t="shared" ref="DV61" si="356">DV10-DU10</f>
        <v>342</v>
      </c>
      <c r="DW61">
        <f t="shared" ref="DW61" si="357">DW10-DV10</f>
        <v>272</v>
      </c>
      <c r="DX61">
        <f t="shared" ref="DX61" si="358">DX10-DW10</f>
        <v>600</v>
      </c>
      <c r="DY61">
        <f t="shared" ref="DY61" si="359">DY10-DX10</f>
        <v>324</v>
      </c>
      <c r="DZ61">
        <f t="shared" ref="DZ61" si="360">DZ10-DY10</f>
        <v>672</v>
      </c>
      <c r="EA61">
        <f t="shared" ref="EA61" si="361">EA10-DZ10</f>
        <v>726</v>
      </c>
      <c r="EB61">
        <f t="shared" ref="EB61" si="362">EB10-EA10</f>
        <v>267</v>
      </c>
      <c r="EC61">
        <f t="shared" ref="EC61" si="363">EC10-EB10</f>
        <v>221</v>
      </c>
      <c r="ED61">
        <f t="shared" ref="ED61" si="364">ED10-EC10</f>
        <v>184</v>
      </c>
      <c r="EE61">
        <f t="shared" ref="EE61" si="365">EE10-ED10</f>
        <v>285</v>
      </c>
      <c r="EF61">
        <f t="shared" ref="EF61" si="366">EF10-EE10</f>
        <v>242</v>
      </c>
      <c r="EG61">
        <f t="shared" ref="EG61" si="367">EG10-EF10</f>
        <v>351</v>
      </c>
      <c r="EH61">
        <f t="shared" ref="EH61" si="368">EH10-EG10</f>
        <v>452</v>
      </c>
      <c r="EI61">
        <f t="shared" ref="EI61" si="369">EI10-EH10</f>
        <v>526</v>
      </c>
      <c r="EJ61">
        <f t="shared" ref="EJ61" si="370">EJ10-EI10</f>
        <v>300</v>
      </c>
      <c r="EK61">
        <f t="shared" ref="EK61" si="371">EK10-EJ10</f>
        <v>359</v>
      </c>
      <c r="EL61">
        <f t="shared" ref="EL61" si="372">EL10-EK10</f>
        <v>397</v>
      </c>
      <c r="EM61">
        <f t="shared" ref="EM61" si="373">EM10-EL10</f>
        <v>16</v>
      </c>
      <c r="EN61">
        <f t="shared" ref="EN61" si="374">EN10-EM10</f>
        <v>169</v>
      </c>
      <c r="EO61">
        <f t="shared" ref="EO61" si="375">EO10-EN10</f>
        <v>535</v>
      </c>
      <c r="EP61">
        <f t="shared" ref="EP61" si="376">EP10-EO10</f>
        <v>41</v>
      </c>
      <c r="EQ61">
        <f t="shared" ref="EQ61" si="377">EQ10-EP10</f>
        <v>251</v>
      </c>
      <c r="ER61">
        <f t="shared" ref="ER61" si="378">ER10-EQ10</f>
        <v>164</v>
      </c>
      <c r="ES61">
        <f t="shared" ref="ES61" si="379">ES10-ER10</f>
        <v>570</v>
      </c>
      <c r="ET61">
        <f t="shared" ref="ET61" si="380">ET10-ES10</f>
        <v>352</v>
      </c>
      <c r="EU61">
        <f t="shared" ref="EU61" si="381">EU10-ET10</f>
        <v>1213</v>
      </c>
      <c r="EV61">
        <f t="shared" ref="EV61" si="382">EV10-EU10</f>
        <v>482</v>
      </c>
      <c r="EW61">
        <f t="shared" ref="EW61" si="383">EW10-EV10</f>
        <v>371</v>
      </c>
      <c r="EX61">
        <f t="shared" ref="EX61" si="384">EX10-EW10</f>
        <v>602</v>
      </c>
      <c r="EY61">
        <f t="shared" ref="EY61" si="385">EY10-EX10</f>
        <v>496</v>
      </c>
      <c r="EZ61">
        <f t="shared" ref="EZ61" si="386">EZ10-EY10</f>
        <v>712</v>
      </c>
      <c r="FA61">
        <f t="shared" ref="FA61" si="387">FA10-EZ10</f>
        <v>391</v>
      </c>
      <c r="FB61">
        <f t="shared" ref="FB61" si="388">FB10-FA10</f>
        <v>500</v>
      </c>
      <c r="FC61">
        <f t="shared" ref="FC61" si="389">FC10-FB10</f>
        <v>665</v>
      </c>
      <c r="FD61">
        <f t="shared" ref="FD61" si="390">FD10-FC10</f>
        <v>422</v>
      </c>
      <c r="FE61">
        <f t="shared" ref="FE61" si="391">FE10-FD10</f>
        <v>235</v>
      </c>
      <c r="FF61">
        <f t="shared" ref="FF61" si="392">FF10-FE10</f>
        <v>349</v>
      </c>
      <c r="FG61">
        <f t="shared" ref="FG61" si="393">FG10-FF10</f>
        <v>376</v>
      </c>
      <c r="FH61">
        <f t="shared" ref="FH61" si="394">FH10-FG10</f>
        <v>475</v>
      </c>
      <c r="FI61">
        <f t="shared" ref="FI61" si="395">FI10-FH10</f>
        <v>477</v>
      </c>
      <c r="FJ61">
        <f t="shared" ref="FJ61" si="396">FJ10-FI10</f>
        <v>410</v>
      </c>
      <c r="FK61">
        <f t="shared" ref="FK61" si="397">FK10-FJ10</f>
        <v>418</v>
      </c>
      <c r="FL61">
        <f t="shared" ref="FL61" si="398">FL10-FK10</f>
        <v>325</v>
      </c>
      <c r="FM61">
        <f t="shared" ref="FM61" si="399">FM10-FL10</f>
        <v>541</v>
      </c>
      <c r="FN61">
        <f t="shared" ref="FN61" si="400">FN10-FM10</f>
        <v>279</v>
      </c>
      <c r="FO61">
        <f t="shared" ref="FO61" si="401">FO10-FN10</f>
        <v>356</v>
      </c>
      <c r="FP61">
        <f t="shared" ref="FP61" si="402">FP10-FO10</f>
        <v>302</v>
      </c>
      <c r="FQ61">
        <f t="shared" ref="FQ61" si="403">FQ10-FP10</f>
        <v>331</v>
      </c>
      <c r="FR61">
        <f t="shared" ref="FR61" si="404">FR10-FQ10</f>
        <v>377</v>
      </c>
      <c r="FS61">
        <f t="shared" ref="FS61" si="405">FS10-FR10</f>
        <v>210</v>
      </c>
      <c r="FT61">
        <f t="shared" ref="FT61" si="406">FT10-FS10</f>
        <v>261</v>
      </c>
      <c r="FU61">
        <f t="shared" ref="FU61" si="407">FU10-FT10</f>
        <v>276</v>
      </c>
      <c r="FV61">
        <f t="shared" ref="FV61" si="408">FV10-FU10</f>
        <v>434</v>
      </c>
      <c r="FW61">
        <f t="shared" ref="FW61" si="409">FW10-FV10</f>
        <v>560</v>
      </c>
      <c r="FX61">
        <f t="shared" ref="FX61" si="410">FX10-FW10</f>
        <v>595</v>
      </c>
      <c r="FY61">
        <f t="shared" ref="FY61" si="411">FY10-FX10</f>
        <v>381</v>
      </c>
      <c r="FZ61">
        <f t="shared" ref="FZ61" si="412">FZ10-FY10</f>
        <v>309</v>
      </c>
      <c r="GA61">
        <f t="shared" ref="GA61" si="413">GA10-FZ10</f>
        <v>590</v>
      </c>
      <c r="GB61">
        <f t="shared" ref="GB61" si="414">GB10-GA10</f>
        <v>392</v>
      </c>
      <c r="GC61">
        <f t="shared" ref="GC61" si="415">GC10-GB10</f>
        <v>559</v>
      </c>
      <c r="GD61">
        <f t="shared" ref="GD61" si="416">GD10-GC10</f>
        <v>605</v>
      </c>
      <c r="GE61">
        <f t="shared" ref="GE61" si="417">GE10-GD10</f>
        <v>742</v>
      </c>
      <c r="GF61">
        <f t="shared" ref="GF61" si="418">GF10-GE10</f>
        <v>655</v>
      </c>
      <c r="GG61">
        <f t="shared" ref="GG61" si="419">GG10-GF10</f>
        <v>389</v>
      </c>
      <c r="GH61">
        <f t="shared" ref="GH61" si="420">GH10-GG10</f>
        <v>445</v>
      </c>
      <c r="GI61">
        <f t="shared" ref="GI61" si="421">GI10-GH10</f>
        <v>595</v>
      </c>
      <c r="GJ61">
        <f t="shared" ref="GJ61" si="422">GJ10-GI10</f>
        <v>839</v>
      </c>
      <c r="GK61">
        <f t="shared" ref="GK61" si="423">GK10-GJ10</f>
        <v>989</v>
      </c>
      <c r="GL61">
        <f t="shared" ref="GL61" si="424">GL10-GK10</f>
        <v>864</v>
      </c>
      <c r="GM61">
        <f t="shared" ref="GM61" si="425">GM10-GL10</f>
        <v>606</v>
      </c>
      <c r="GN61">
        <f t="shared" ref="GN61" si="426">GN10-GM10</f>
        <v>215</v>
      </c>
      <c r="GO61">
        <f t="shared" ref="GO61" si="427">GO10-GN10</f>
        <v>891</v>
      </c>
      <c r="GP61">
        <f t="shared" ref="GP61" si="428">GP10-GO10</f>
        <v>717</v>
      </c>
      <c r="GQ61">
        <f t="shared" ref="GQ61" si="429">GQ10-GP10</f>
        <v>1285</v>
      </c>
      <c r="GR61">
        <f t="shared" ref="GR61" si="430">GR10-GQ10</f>
        <v>926</v>
      </c>
      <c r="GS61">
        <f t="shared" ref="GS61" si="431">GS10-GR10</f>
        <v>1157</v>
      </c>
      <c r="GT61">
        <f t="shared" ref="GT61" si="432">GT10-GS10</f>
        <v>707</v>
      </c>
      <c r="GU61">
        <f t="shared" ref="GU61" si="433">GU10-GT10</f>
        <v>385</v>
      </c>
      <c r="GV61">
        <f t="shared" ref="GV61" si="434">GV10-GU10</f>
        <v>1220</v>
      </c>
      <c r="GW61">
        <f t="shared" ref="GW61" si="435">GW10-GV10</f>
        <v>1032</v>
      </c>
      <c r="GX61">
        <f t="shared" ref="GX61" si="436">GX10-GW10</f>
        <v>1319</v>
      </c>
      <c r="GY61">
        <f t="shared" ref="GY61" si="437">GY10-GX10</f>
        <v>1422</v>
      </c>
      <c r="GZ61">
        <f t="shared" ref="GZ61" si="438">GZ10-GY10</f>
        <v>1510</v>
      </c>
      <c r="HA61">
        <f t="shared" ref="HA61" si="439">HA10-GZ10</f>
        <v>697</v>
      </c>
      <c r="HB61">
        <f t="shared" ref="HB61" si="440">HB10-HA10</f>
        <v>519</v>
      </c>
      <c r="HC61">
        <f t="shared" ref="HC61" si="441">HC10-HB10</f>
        <v>1693</v>
      </c>
      <c r="HD61">
        <f t="shared" ref="HD61" si="442">HD10-HC10</f>
        <v>1420</v>
      </c>
      <c r="HE61">
        <f t="shared" ref="HE61" si="443">HE10-HD10</f>
        <v>1586</v>
      </c>
      <c r="HF61">
        <f t="shared" ref="HF61" si="444">HF10-HE10</f>
        <v>1586</v>
      </c>
      <c r="HG61">
        <f t="shared" ref="HG61" si="445">HG10-HF10</f>
        <v>1737</v>
      </c>
      <c r="HH61">
        <f t="shared" ref="HH61" si="446">HH10-HG10</f>
        <v>832</v>
      </c>
      <c r="HI61">
        <f t="shared" ref="HI61" si="447">HI10-HH10</f>
        <v>633</v>
      </c>
      <c r="HJ61">
        <f t="shared" ref="HJ61:IJ61" si="448">HJ10-HI10</f>
        <v>1628</v>
      </c>
      <c r="HK61">
        <f t="shared" si="448"/>
        <v>1461</v>
      </c>
      <c r="HL61">
        <f t="shared" si="448"/>
        <v>1427</v>
      </c>
      <c r="HM61">
        <f t="shared" si="448"/>
        <v>1561</v>
      </c>
      <c r="HN61">
        <f t="shared" si="448"/>
        <v>1555</v>
      </c>
      <c r="HO61">
        <f t="shared" si="448"/>
        <v>709</v>
      </c>
      <c r="HP61">
        <f t="shared" si="448"/>
        <v>470</v>
      </c>
      <c r="HQ61">
        <f t="shared" si="448"/>
        <v>1497</v>
      </c>
      <c r="HR61">
        <f t="shared" si="448"/>
        <v>1213</v>
      </c>
      <c r="HS61">
        <f t="shared" si="448"/>
        <v>1396</v>
      </c>
      <c r="HT61">
        <f t="shared" si="448"/>
        <v>1429</v>
      </c>
      <c r="HU61">
        <f t="shared" si="448"/>
        <v>1443</v>
      </c>
      <c r="HV61">
        <f t="shared" si="448"/>
        <v>775</v>
      </c>
      <c r="HW61">
        <f t="shared" si="448"/>
        <v>670</v>
      </c>
      <c r="HX61">
        <f t="shared" si="448"/>
        <v>1898</v>
      </c>
      <c r="HY61">
        <f t="shared" si="448"/>
        <v>1331</v>
      </c>
      <c r="HZ61">
        <f t="shared" si="448"/>
        <v>1476</v>
      </c>
      <c r="IA61">
        <f t="shared" si="448"/>
        <v>1716</v>
      </c>
      <c r="IB61">
        <f t="shared" si="448"/>
        <v>1586</v>
      </c>
      <c r="IC61">
        <f t="shared" si="448"/>
        <v>1082</v>
      </c>
      <c r="ID61">
        <f t="shared" si="448"/>
        <v>920</v>
      </c>
      <c r="IE61">
        <f t="shared" si="448"/>
        <v>1485</v>
      </c>
      <c r="IF61">
        <f t="shared" si="448"/>
        <v>1792</v>
      </c>
      <c r="IG61">
        <f t="shared" si="448"/>
        <v>1855</v>
      </c>
      <c r="IH61">
        <f t="shared" si="448"/>
        <v>2179</v>
      </c>
      <c r="II61">
        <f t="shared" si="448"/>
        <v>2199</v>
      </c>
      <c r="IJ61">
        <f t="shared" si="448"/>
        <v>1685</v>
      </c>
    </row>
    <row r="62" spans="1:244" x14ac:dyDescent="0.35">
      <c r="A62" t="s">
        <v>70</v>
      </c>
      <c r="B62" t="str">
        <f>"(31)"</f>
        <v>(31)</v>
      </c>
      <c r="D62">
        <f t="shared" ref="D62" si="449">D11-C11</f>
        <v>0</v>
      </c>
      <c r="E62">
        <f t="shared" ref="E62" si="450">E11-D11</f>
        <v>0</v>
      </c>
      <c r="F62">
        <f t="shared" ref="F62" si="451">F11-E11</f>
        <v>0</v>
      </c>
      <c r="G62">
        <f t="shared" ref="G62" si="452">G11-F11</f>
        <v>0</v>
      </c>
      <c r="H62">
        <f t="shared" ref="H62" si="453">H11-G11</f>
        <v>0</v>
      </c>
      <c r="I62">
        <f t="shared" ref="I62" si="454">I11-H11</f>
        <v>0</v>
      </c>
      <c r="J62">
        <f t="shared" ref="J62" si="455">J11-I11</f>
        <v>0</v>
      </c>
      <c r="K62">
        <f t="shared" ref="K62" si="456">K11-J11</f>
        <v>0</v>
      </c>
      <c r="L62">
        <f t="shared" ref="L62" si="457">L11-K11</f>
        <v>0</v>
      </c>
      <c r="M62">
        <f t="shared" ref="M62" si="458">M11-L11</f>
        <v>0</v>
      </c>
      <c r="N62">
        <f t="shared" ref="N62" si="459">N11-M11</f>
        <v>0</v>
      </c>
      <c r="O62">
        <f t="shared" ref="O62" si="460">O11-N11</f>
        <v>0</v>
      </c>
      <c r="P62">
        <f t="shared" ref="P62" si="461">P11-O11</f>
        <v>0</v>
      </c>
      <c r="Q62">
        <f t="shared" ref="Q62" si="462">Q11-P11</f>
        <v>0</v>
      </c>
      <c r="R62">
        <f t="shared" ref="R62" si="463">R11-Q11</f>
        <v>0</v>
      </c>
      <c r="S62">
        <f t="shared" ref="S62" si="464">S11-R11</f>
        <v>0</v>
      </c>
      <c r="T62">
        <f t="shared" ref="T62" si="465">T11-S11</f>
        <v>0</v>
      </c>
      <c r="U62">
        <f t="shared" ref="U62" si="466">U11-T11</f>
        <v>0</v>
      </c>
      <c r="V62">
        <f t="shared" ref="V62" si="467">V11-U11</f>
        <v>0</v>
      </c>
      <c r="W62">
        <f t="shared" ref="W62" si="468">W11-V11</f>
        <v>0</v>
      </c>
      <c r="X62">
        <f t="shared" ref="X62" si="469">X11-W11</f>
        <v>0</v>
      </c>
      <c r="Y62">
        <f t="shared" ref="Y62" si="470">Y11-X11</f>
        <v>0</v>
      </c>
      <c r="Z62">
        <f t="shared" ref="Z62" si="471">Z11-Y11</f>
        <v>0</v>
      </c>
      <c r="AA62">
        <f t="shared" ref="AA62" si="472">AA11-Z11</f>
        <v>0</v>
      </c>
      <c r="AB62">
        <f t="shared" ref="AB62" si="473">AB11-AA11</f>
        <v>0</v>
      </c>
      <c r="AC62">
        <f t="shared" ref="AC62" si="474">AC11-AB11</f>
        <v>0</v>
      </c>
      <c r="AD62">
        <f t="shared" ref="AD62" si="475">AD11-AC11</f>
        <v>0</v>
      </c>
      <c r="AE62">
        <f t="shared" ref="AE62" si="476">AE11-AD11</f>
        <v>0</v>
      </c>
      <c r="AF62">
        <f t="shared" ref="AF62" si="477">AF11-AE11</f>
        <v>0</v>
      </c>
      <c r="AG62">
        <f t="shared" ref="AG62" si="478">AG11-AF11</f>
        <v>0</v>
      </c>
      <c r="AH62">
        <f t="shared" ref="AH62" si="479">AH11-AG11</f>
        <v>0</v>
      </c>
      <c r="AI62">
        <f t="shared" ref="AI62" si="480">AI11-AH11</f>
        <v>0</v>
      </c>
      <c r="AJ62">
        <f t="shared" ref="AJ62" si="481">AJ11-AI11</f>
        <v>0</v>
      </c>
      <c r="AK62">
        <f t="shared" ref="AK62" si="482">AK11-AJ11</f>
        <v>0</v>
      </c>
      <c r="AL62">
        <f t="shared" ref="AL62" si="483">AL11-AK11</f>
        <v>1</v>
      </c>
      <c r="AM62">
        <f t="shared" ref="AM62" si="484">AM11-AL11</f>
        <v>0</v>
      </c>
      <c r="AN62">
        <f t="shared" ref="AN62" si="485">AN11-AM11</f>
        <v>0</v>
      </c>
      <c r="AO62">
        <f t="shared" ref="AO62" si="486">AO11-AN11</f>
        <v>1</v>
      </c>
      <c r="AP62">
        <f t="shared" ref="AP62" si="487">AP11-AO11</f>
        <v>0</v>
      </c>
      <c r="AQ62">
        <f t="shared" ref="AQ62" si="488">AQ11-AP11</f>
        <v>0</v>
      </c>
      <c r="AR62">
        <f t="shared" ref="AR62" si="489">AR11-AQ11</f>
        <v>0</v>
      </c>
      <c r="AS62">
        <f t="shared" ref="AS62" si="490">AS11-AR11</f>
        <v>2</v>
      </c>
      <c r="AT62">
        <f t="shared" ref="AT62" si="491">AT11-AS11</f>
        <v>0</v>
      </c>
      <c r="AU62">
        <f t="shared" ref="AU62" si="492">AU11-AT11</f>
        <v>9</v>
      </c>
      <c r="AV62">
        <f t="shared" ref="AV62" si="493">AV11-AU11</f>
        <v>0</v>
      </c>
      <c r="AW62">
        <f t="shared" ref="AW62" si="494">AW11-AV11</f>
        <v>7</v>
      </c>
      <c r="AX62">
        <f t="shared" ref="AX62" si="495">AX11-AW11</f>
        <v>5</v>
      </c>
      <c r="AY62">
        <f t="shared" ref="AY62" si="496">AY11-AX11</f>
        <v>6</v>
      </c>
      <c r="AZ62">
        <f t="shared" ref="AZ62" si="497">AZ11-AY11</f>
        <v>7</v>
      </c>
      <c r="BA62">
        <f t="shared" ref="BA62" si="498">BA11-AZ11</f>
        <v>14</v>
      </c>
      <c r="BB62">
        <f t="shared" ref="BB62" si="499">BB11-BA11</f>
        <v>99</v>
      </c>
      <c r="BC62">
        <f t="shared" ref="BC62" si="500">BC11-BB11</f>
        <v>0</v>
      </c>
      <c r="BD62">
        <f t="shared" ref="BD62" si="501">BD11-BC11</f>
        <v>11</v>
      </c>
      <c r="BE62">
        <f t="shared" ref="BE62" si="502">BE11-BD11</f>
        <v>38</v>
      </c>
      <c r="BF62">
        <f t="shared" ref="BF62" si="503">BF11-BE11</f>
        <v>121</v>
      </c>
      <c r="BG62">
        <f t="shared" ref="BG62" si="504">BG11-BF11</f>
        <v>51</v>
      </c>
      <c r="BH62">
        <f t="shared" ref="BH62" si="505">BH11-BG11</f>
        <v>249</v>
      </c>
      <c r="BI62">
        <f t="shared" ref="BI62" si="506">BI11-BH11</f>
        <v>172</v>
      </c>
      <c r="BJ62">
        <f t="shared" ref="BJ62" si="507">BJ11-BI11</f>
        <v>228</v>
      </c>
      <c r="BK62">
        <f t="shared" ref="BK62" si="508">BK11-BJ11</f>
        <v>525</v>
      </c>
      <c r="BL62">
        <f t="shared" ref="BL62" si="509">BL11-BK11</f>
        <v>378</v>
      </c>
      <c r="BM62">
        <f t="shared" ref="BM62" si="510">BM11-BL11</f>
        <v>323</v>
      </c>
      <c r="BN62">
        <f t="shared" ref="BN62" si="511">BN11-BM11</f>
        <v>307</v>
      </c>
      <c r="BO62">
        <f t="shared" ref="BO62" si="512">BO11-BN11</f>
        <v>431</v>
      </c>
      <c r="BP62">
        <f t="shared" ref="BP62" si="513">BP11-BO11</f>
        <v>432</v>
      </c>
      <c r="BQ62">
        <f t="shared" ref="BQ62" si="514">BQ11-BP11</f>
        <v>487</v>
      </c>
      <c r="BR62">
        <f t="shared" ref="BR62" si="515">BR11-BQ11</f>
        <v>352</v>
      </c>
      <c r="BS62">
        <f t="shared" ref="BS62" si="516">BS11-BR11</f>
        <v>323</v>
      </c>
      <c r="BT62">
        <f t="shared" ref="BT62" si="517">BT11-BS11</f>
        <v>1138</v>
      </c>
      <c r="BU62">
        <f t="shared" ref="BU62" si="518">BU11-BT11</f>
        <v>1119</v>
      </c>
      <c r="BV62">
        <f t="shared" ref="BV62" si="519">BV11-BU11</f>
        <v>1208</v>
      </c>
      <c r="BW62">
        <f t="shared" ref="BW62" si="520">BW11-BV11</f>
        <v>1012</v>
      </c>
      <c r="BX62">
        <f t="shared" ref="BX62" si="521">BX11-BW11</f>
        <v>1304</v>
      </c>
      <c r="BY62">
        <f t="shared" ref="BY62" si="522">BY11-BX11</f>
        <v>770</v>
      </c>
      <c r="BZ62">
        <f t="shared" ref="BZ62" si="523">BZ11-BY11</f>
        <v>1031</v>
      </c>
      <c r="CA62">
        <f t="shared" ref="CA62" si="524">CA11-BZ11</f>
        <v>1873</v>
      </c>
      <c r="CB62">
        <f t="shared" ref="CB62" si="525">CB11-CA11</f>
        <v>2136</v>
      </c>
      <c r="CC62">
        <f t="shared" ref="CC62" si="526">CC11-CB11</f>
        <v>1922</v>
      </c>
      <c r="CD62">
        <f t="shared" ref="CD62" si="527">CD11-CC11</f>
        <v>1546</v>
      </c>
      <c r="CE62">
        <f t="shared" ref="CE62" si="528">CE11-CD11</f>
        <v>1089</v>
      </c>
      <c r="CF62">
        <f t="shared" ref="CF62" si="529">CF11-CE11</f>
        <v>1465</v>
      </c>
      <c r="CG62">
        <f t="shared" ref="CG62" si="530">CG11-CF11</f>
        <v>1238</v>
      </c>
      <c r="CH62">
        <f t="shared" ref="CH62" si="531">CH11-CG11</f>
        <v>1832</v>
      </c>
      <c r="CI62">
        <f t="shared" ref="CI62" si="532">CI11-CH11</f>
        <v>3058</v>
      </c>
      <c r="CJ62">
        <f t="shared" ref="CJ62" si="533">CJ11-CI11</f>
        <v>2105</v>
      </c>
      <c r="CK62">
        <f t="shared" ref="CK62" si="534">CK11-CJ11</f>
        <v>3257</v>
      </c>
      <c r="CL62">
        <f t="shared" ref="CL62" si="535">CL11-CK11</f>
        <v>2976</v>
      </c>
      <c r="CM62">
        <f t="shared" ref="CM62" si="536">CM11-CL11</f>
        <v>1996</v>
      </c>
      <c r="CN62">
        <f t="shared" ref="CN62" si="537">CN11-CM11</f>
        <v>2089</v>
      </c>
      <c r="CO62">
        <f t="shared" ref="CO62" si="538">CO11-CN11</f>
        <v>2336</v>
      </c>
      <c r="CP62">
        <f t="shared" ref="CP62" si="539">CP11-CO11</f>
        <v>2678</v>
      </c>
      <c r="CQ62">
        <f t="shared" ref="CQ62" si="540">CQ11-CP11</f>
        <v>4279</v>
      </c>
      <c r="CR62">
        <f t="shared" ref="CR62" si="541">CR11-CQ11</f>
        <v>4007</v>
      </c>
      <c r="CS62">
        <f t="shared" ref="CS62" si="542">CS11-CR11</f>
        <v>5281</v>
      </c>
      <c r="CT62">
        <f t="shared" ref="CT62" si="543">CT11-CS11</f>
        <v>3776</v>
      </c>
      <c r="CU62">
        <f t="shared" ref="CU62" si="544">CU11-CT11</f>
        <v>4346</v>
      </c>
      <c r="CV62">
        <f t="shared" ref="CV62" si="545">CV11-CU11</f>
        <v>5789</v>
      </c>
      <c r="CW62">
        <f t="shared" ref="CW62" si="546">CW11-CV11</f>
        <v>6450</v>
      </c>
      <c r="CX62">
        <f t="shared" ref="CX62" si="547">CX11-CW11</f>
        <v>7502</v>
      </c>
      <c r="CY62">
        <f t="shared" ref="CY62" si="548">CY11-CX11</f>
        <v>5015</v>
      </c>
      <c r="CZ62">
        <f t="shared" ref="CZ62" si="549">CZ11-CY11</f>
        <v>4898</v>
      </c>
      <c r="DA62">
        <f t="shared" ref="DA62" si="550">DA11-CZ11</f>
        <v>4726</v>
      </c>
      <c r="DB62">
        <f t="shared" ref="DB62" si="551">DB11-DA11</f>
        <v>6794</v>
      </c>
      <c r="DC62">
        <f t="shared" ref="DC62" si="552">DC11-DB11</f>
        <v>6835</v>
      </c>
      <c r="DD62">
        <f t="shared" ref="DD62" si="553">DD11-DC11</f>
        <v>11156</v>
      </c>
      <c r="DE62">
        <f t="shared" ref="DE62" si="554">DE11-DD11</f>
        <v>9162</v>
      </c>
      <c r="DF62">
        <f t="shared" ref="DF62" si="555">DF11-DE11</f>
        <v>11121</v>
      </c>
      <c r="DG62">
        <f t="shared" ref="DG62" si="556">DG11-DF11</f>
        <v>9167</v>
      </c>
      <c r="DH62">
        <f t="shared" ref="DH62" si="557">DH11-DG11</f>
        <v>6638</v>
      </c>
      <c r="DI62">
        <f t="shared" ref="DI62" si="558">DI11-DH11</f>
        <v>6895</v>
      </c>
      <c r="DJ62">
        <f t="shared" ref="DJ62" si="559">DJ11-DI11</f>
        <v>8620</v>
      </c>
      <c r="DK62">
        <f t="shared" ref="DK62" si="560">DK11-DJ11</f>
        <v>11923</v>
      </c>
      <c r="DL62">
        <f t="shared" ref="DL62" si="561">DL11-DK11</f>
        <v>13028</v>
      </c>
      <c r="DM62">
        <f t="shared" ref="DM62" si="562">DM11-DL11</f>
        <v>17126</v>
      </c>
      <c r="DN62">
        <f t="shared" ref="DN62" si="563">DN11-DM11</f>
        <v>13220</v>
      </c>
      <c r="DO62">
        <f t="shared" ref="DO62" si="564">DO11-DN11</f>
        <v>7569</v>
      </c>
      <c r="DP62">
        <f t="shared" ref="DP62" si="565">DP11-DO11</f>
        <v>14288</v>
      </c>
      <c r="DQ62">
        <f t="shared" ref="DQ62" si="566">DQ11-DP11</f>
        <v>16517</v>
      </c>
      <c r="DR62">
        <f t="shared" ref="DR62" si="567">DR11-DQ11</f>
        <v>19694</v>
      </c>
      <c r="DS62">
        <f t="shared" ref="DS62:IJ62" si="568">DS11-DR11</f>
        <v>18508</v>
      </c>
      <c r="DT62">
        <f t="shared" si="568"/>
        <v>20803</v>
      </c>
      <c r="DU62">
        <f t="shared" si="568"/>
        <v>16508</v>
      </c>
      <c r="DV62">
        <f t="shared" si="568"/>
        <v>15813</v>
      </c>
      <c r="DW62">
        <f t="shared" si="568"/>
        <v>11687</v>
      </c>
      <c r="DX62">
        <f t="shared" si="568"/>
        <v>16324</v>
      </c>
      <c r="DY62">
        <f t="shared" si="568"/>
        <v>20599</v>
      </c>
      <c r="DZ62">
        <f t="shared" si="568"/>
        <v>26417</v>
      </c>
      <c r="EA62">
        <f t="shared" si="568"/>
        <v>26928</v>
      </c>
      <c r="EB62">
        <f t="shared" si="568"/>
        <v>33274</v>
      </c>
      <c r="EC62">
        <f t="shared" si="568"/>
        <v>16409</v>
      </c>
      <c r="ED62">
        <f t="shared" si="568"/>
        <v>11598</v>
      </c>
      <c r="EE62">
        <f t="shared" si="568"/>
        <v>28936</v>
      </c>
      <c r="EF62">
        <f t="shared" si="568"/>
        <v>28633</v>
      </c>
      <c r="EG62">
        <f t="shared" si="568"/>
        <v>30925</v>
      </c>
      <c r="EH62">
        <f t="shared" si="568"/>
        <v>30830</v>
      </c>
      <c r="EI62">
        <f t="shared" si="568"/>
        <v>27075</v>
      </c>
      <c r="EJ62">
        <f t="shared" si="568"/>
        <v>18912</v>
      </c>
      <c r="EK62">
        <f t="shared" si="568"/>
        <v>15654</v>
      </c>
      <c r="EL62">
        <f t="shared" si="568"/>
        <v>32091</v>
      </c>
      <c r="EM62">
        <f t="shared" si="568"/>
        <v>32913</v>
      </c>
      <c r="EN62">
        <f t="shared" si="568"/>
        <v>30412</v>
      </c>
      <c r="EO62">
        <f t="shared" si="568"/>
        <v>25982</v>
      </c>
      <c r="EP62">
        <f t="shared" si="568"/>
        <v>21704</v>
      </c>
      <c r="EQ62">
        <f t="shared" si="568"/>
        <v>17110</v>
      </c>
      <c r="ER62">
        <f t="shared" si="568"/>
        <v>20647</v>
      </c>
      <c r="ES62">
        <f t="shared" si="568"/>
        <v>34918</v>
      </c>
      <c r="ET62">
        <f t="shared" si="568"/>
        <v>32188</v>
      </c>
      <c r="EU62">
        <f t="shared" si="568"/>
        <v>22765</v>
      </c>
      <c r="EV62">
        <f t="shared" si="568"/>
        <v>54771</v>
      </c>
      <c r="EW62">
        <f t="shared" si="568"/>
        <v>34666</v>
      </c>
      <c r="EX62">
        <f t="shared" si="568"/>
        <v>15762</v>
      </c>
      <c r="EY62">
        <f t="shared" si="568"/>
        <v>23129</v>
      </c>
      <c r="EZ62">
        <f t="shared" si="568"/>
        <v>39436</v>
      </c>
      <c r="FA62">
        <f t="shared" si="568"/>
        <v>42725</v>
      </c>
      <c r="FB62">
        <f t="shared" si="568"/>
        <v>39483</v>
      </c>
      <c r="FC62">
        <f t="shared" si="568"/>
        <v>46860</v>
      </c>
      <c r="FD62">
        <f t="shared" si="568"/>
        <v>38693</v>
      </c>
      <c r="FE62">
        <f t="shared" si="568"/>
        <v>30476</v>
      </c>
      <c r="FF62">
        <f t="shared" si="568"/>
        <v>24052</v>
      </c>
      <c r="FG62">
        <f t="shared" si="568"/>
        <v>33846</v>
      </c>
      <c r="FH62">
        <f t="shared" si="568"/>
        <v>46712</v>
      </c>
      <c r="FI62">
        <f t="shared" si="568"/>
        <v>48105</v>
      </c>
      <c r="FJ62">
        <f t="shared" si="568"/>
        <v>42223</v>
      </c>
      <c r="FK62">
        <f t="shared" si="568"/>
        <v>37923</v>
      </c>
      <c r="FL62">
        <f t="shared" si="568"/>
        <v>26051</v>
      </c>
      <c r="FM62">
        <f t="shared" si="568"/>
        <v>20229</v>
      </c>
      <c r="FN62">
        <f t="shared" si="568"/>
        <v>45305</v>
      </c>
      <c r="FO62">
        <f t="shared" si="568"/>
        <v>44571</v>
      </c>
      <c r="FP62">
        <f t="shared" si="568"/>
        <v>42619</v>
      </c>
      <c r="FQ62">
        <f t="shared" si="568"/>
        <v>45048</v>
      </c>
      <c r="FR62">
        <f t="shared" si="568"/>
        <v>39023</v>
      </c>
      <c r="FS62">
        <f t="shared" si="568"/>
        <v>24831</v>
      </c>
      <c r="FT62">
        <f t="shared" si="568"/>
        <v>20286</v>
      </c>
      <c r="FU62">
        <f t="shared" si="568"/>
        <v>41857</v>
      </c>
      <c r="FV62">
        <f t="shared" si="568"/>
        <v>39924</v>
      </c>
      <c r="FW62">
        <f t="shared" si="568"/>
        <v>45403</v>
      </c>
      <c r="FX62">
        <f t="shared" si="568"/>
        <v>34177</v>
      </c>
      <c r="FY62">
        <f t="shared" si="568"/>
        <v>28532</v>
      </c>
      <c r="FZ62">
        <f t="shared" si="568"/>
        <v>23529</v>
      </c>
      <c r="GA62">
        <f t="shared" si="568"/>
        <v>20257</v>
      </c>
      <c r="GB62">
        <f t="shared" si="568"/>
        <v>41008</v>
      </c>
      <c r="GC62">
        <f t="shared" si="568"/>
        <v>67860</v>
      </c>
      <c r="GD62">
        <f t="shared" si="568"/>
        <v>59961</v>
      </c>
      <c r="GE62">
        <f t="shared" si="568"/>
        <v>55891</v>
      </c>
      <c r="GF62">
        <f t="shared" si="568"/>
        <v>51147</v>
      </c>
      <c r="GG62">
        <f t="shared" si="568"/>
        <v>24578</v>
      </c>
      <c r="GH62">
        <f t="shared" si="568"/>
        <v>23284</v>
      </c>
      <c r="GI62">
        <f t="shared" si="568"/>
        <v>40816</v>
      </c>
      <c r="GJ62">
        <f t="shared" si="568"/>
        <v>69074</v>
      </c>
      <c r="GK62">
        <f t="shared" si="568"/>
        <v>57837</v>
      </c>
      <c r="GL62">
        <f t="shared" si="568"/>
        <v>52383</v>
      </c>
      <c r="GM62">
        <f t="shared" si="568"/>
        <v>45392</v>
      </c>
      <c r="GN62">
        <f t="shared" si="568"/>
        <v>25800</v>
      </c>
      <c r="GO62">
        <f t="shared" si="568"/>
        <v>16641</v>
      </c>
      <c r="GP62">
        <f t="shared" si="568"/>
        <v>51603</v>
      </c>
      <c r="GQ62">
        <f t="shared" si="568"/>
        <v>57152</v>
      </c>
      <c r="GR62">
        <f t="shared" si="568"/>
        <v>53139</v>
      </c>
      <c r="GS62">
        <f t="shared" si="568"/>
        <v>50230</v>
      </c>
      <c r="GT62">
        <f t="shared" si="568"/>
        <v>49970</v>
      </c>
      <c r="GU62">
        <f t="shared" si="568"/>
        <v>23010</v>
      </c>
      <c r="GV62">
        <f t="shared" si="568"/>
        <v>22048</v>
      </c>
      <c r="GW62">
        <f t="shared" si="568"/>
        <v>52160</v>
      </c>
      <c r="GX62">
        <f t="shared" si="568"/>
        <v>55155</v>
      </c>
      <c r="GY62">
        <f t="shared" si="568"/>
        <v>60091</v>
      </c>
      <c r="GZ62">
        <f t="shared" si="568"/>
        <v>50644</v>
      </c>
      <c r="HA62">
        <f t="shared" si="568"/>
        <v>41576</v>
      </c>
      <c r="HB62">
        <f t="shared" si="568"/>
        <v>23101</v>
      </c>
      <c r="HC62">
        <f t="shared" si="568"/>
        <v>19373</v>
      </c>
      <c r="HD62">
        <f t="shared" si="568"/>
        <v>47784</v>
      </c>
      <c r="HE62">
        <f t="shared" si="568"/>
        <v>49298</v>
      </c>
      <c r="HF62">
        <f t="shared" si="568"/>
        <v>45323</v>
      </c>
      <c r="HG62">
        <f t="shared" si="568"/>
        <v>30355</v>
      </c>
      <c r="HH62">
        <f t="shared" si="568"/>
        <v>50032</v>
      </c>
      <c r="HI62">
        <f t="shared" si="568"/>
        <v>23421</v>
      </c>
      <c r="HJ62">
        <f t="shared" si="568"/>
        <v>17078</v>
      </c>
      <c r="HK62">
        <f t="shared" si="568"/>
        <v>47134</v>
      </c>
      <c r="HL62">
        <f t="shared" si="568"/>
        <v>47161</v>
      </c>
      <c r="HM62">
        <f t="shared" si="568"/>
        <v>44235</v>
      </c>
      <c r="HN62">
        <f t="shared" si="568"/>
        <v>43412</v>
      </c>
      <c r="HO62">
        <f t="shared" si="568"/>
        <v>41350</v>
      </c>
      <c r="HP62">
        <f t="shared" si="568"/>
        <v>16158</v>
      </c>
      <c r="HQ62">
        <f t="shared" si="568"/>
        <v>45961</v>
      </c>
      <c r="HR62">
        <f t="shared" si="568"/>
        <v>42659</v>
      </c>
      <c r="HS62">
        <f t="shared" si="568"/>
        <v>46934</v>
      </c>
      <c r="HT62">
        <f t="shared" si="568"/>
        <v>43773</v>
      </c>
      <c r="HU62">
        <f t="shared" si="568"/>
        <v>50163</v>
      </c>
      <c r="HV62">
        <f t="shared" si="568"/>
        <v>31199</v>
      </c>
      <c r="HW62">
        <f t="shared" si="568"/>
        <v>14521</v>
      </c>
      <c r="HX62">
        <f t="shared" si="568"/>
        <v>10273</v>
      </c>
      <c r="HY62">
        <f t="shared" si="568"/>
        <v>14279</v>
      </c>
      <c r="HZ62">
        <f t="shared" si="568"/>
        <v>35816</v>
      </c>
      <c r="IA62">
        <f t="shared" si="568"/>
        <v>40557</v>
      </c>
      <c r="IB62">
        <f t="shared" si="568"/>
        <v>43718</v>
      </c>
      <c r="IC62">
        <f t="shared" si="568"/>
        <v>33523</v>
      </c>
      <c r="ID62">
        <f t="shared" si="568"/>
        <v>14768</v>
      </c>
      <c r="IE62">
        <f t="shared" si="568"/>
        <v>15155</v>
      </c>
      <c r="IF62">
        <f t="shared" si="568"/>
        <v>36653</v>
      </c>
      <c r="IG62">
        <f t="shared" si="568"/>
        <v>36820</v>
      </c>
      <c r="IH62">
        <f t="shared" si="568"/>
        <v>36303</v>
      </c>
      <c r="II62">
        <f t="shared" si="568"/>
        <v>39797</v>
      </c>
      <c r="IJ62">
        <f t="shared" si="568"/>
        <v>33057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IJ62"/>
  <sheetViews>
    <sheetView topLeftCell="R68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44" width="9" bestFit="1" customWidth="1"/>
  </cols>
  <sheetData>
    <row r="2" spans="1:244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</row>
    <row r="3" spans="1:244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9402996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10170650</v>
      </c>
      <c r="GL3">
        <f>'time_series_19-covid-Recovered'!GN1</f>
        <v>10369140</v>
      </c>
      <c r="GM3">
        <f>'time_series_19-covid-Recovered'!GO1</f>
        <v>10553585</v>
      </c>
      <c r="GN3">
        <f>'time_series_19-covid-Recovered'!GP1</f>
        <v>10690555</v>
      </c>
      <c r="GO3">
        <f>'time_series_19-covid-Recovered'!GQ1</f>
        <v>10913000</v>
      </c>
      <c r="GP3">
        <f>'time_series_19-covid-Recovered'!GR1</f>
        <v>11134735</v>
      </c>
      <c r="GQ3">
        <f>'time_series_19-covid-Recovered'!GS1</f>
        <v>11356275</v>
      </c>
      <c r="GR3">
        <f>'time_series_19-covid-Recovered'!GT1</f>
        <v>11545401</v>
      </c>
      <c r="GS3">
        <f>'time_series_19-covid-Recovered'!GU1</f>
        <v>11737927</v>
      </c>
      <c r="GT3">
        <f>'time_series_19-covid-Recovered'!GV1</f>
        <v>11939109</v>
      </c>
      <c r="GU3">
        <f>'time_series_19-covid-Recovered'!GW1</f>
        <v>12115825</v>
      </c>
      <c r="GV3">
        <f>'time_series_19-covid-Recovered'!GX1</f>
        <v>12280520</v>
      </c>
      <c r="GW3">
        <f>'time_series_19-covid-Recovered'!GY1</f>
        <v>12585473</v>
      </c>
      <c r="GX3">
        <f>'time_series_19-covid-Recovered'!GZ1</f>
        <v>12826815</v>
      </c>
      <c r="GY3">
        <f>'time_series_19-covid-Recovered'!HA1</f>
        <v>12992176</v>
      </c>
      <c r="GZ3">
        <f>'time_series_19-covid-Recovered'!HB1</f>
        <v>13276831</v>
      </c>
      <c r="HA3">
        <f>'time_series_19-covid-Recovered'!HC1</f>
        <v>13445842</v>
      </c>
      <c r="HB3">
        <f>'time_series_19-covid-Recovered'!HD1</f>
        <v>13676868</v>
      </c>
      <c r="HC3">
        <f>'time_series_19-covid-Recovered'!HE1</f>
        <v>13888301</v>
      </c>
      <c r="HD3">
        <f>'time_series_19-covid-Recovered'!HF1</f>
        <v>14116451</v>
      </c>
      <c r="HE3">
        <f>'time_series_19-covid-Recovered'!HG1</f>
        <v>14333914</v>
      </c>
      <c r="HF3">
        <f>'time_series_19-covid-Recovered'!HH1</f>
        <v>14541573</v>
      </c>
      <c r="HG3">
        <f>'time_series_19-covid-Recovered'!HI1</f>
        <v>14712252</v>
      </c>
      <c r="HH3">
        <f>'time_series_19-covid-Recovered'!HJ1</f>
        <v>14922177</v>
      </c>
      <c r="HI3">
        <f>'time_series_19-covid-Recovered'!HK1</f>
        <v>15137610</v>
      </c>
      <c r="HJ3">
        <f>'time_series_19-covid-Recovered'!HL1</f>
        <v>15337659</v>
      </c>
      <c r="HK3">
        <f>'time_series_19-covid-Recovered'!HM1</f>
        <v>15570598</v>
      </c>
      <c r="HL3">
        <f>'time_series_19-covid-Recovered'!HN1</f>
        <v>15794947</v>
      </c>
      <c r="HM3">
        <f>'time_series_19-covid-Recovered'!HO1</f>
        <v>15996510</v>
      </c>
      <c r="HN3">
        <f>'time_series_19-covid-Recovered'!HP1</f>
        <v>16196934</v>
      </c>
      <c r="HO3">
        <f>'time_series_19-covid-Recovered'!HQ1</f>
        <v>16408559</v>
      </c>
      <c r="HP3">
        <f>'time_series_19-covid-Recovered'!HR1</f>
        <v>16616995</v>
      </c>
      <c r="HQ3">
        <f>'time_series_19-covid-Recovered'!HS1</f>
        <v>16818436</v>
      </c>
      <c r="HR3">
        <f>'time_series_19-covid-Recovered'!HT1</f>
        <v>17073236</v>
      </c>
      <c r="HS3">
        <f>'time_series_19-covid-Recovered'!HU1</f>
        <v>17291874</v>
      </c>
      <c r="HT3">
        <f>'time_series_19-covid-Recovered'!HV1</f>
        <v>17512585</v>
      </c>
      <c r="HU3">
        <f>'time_series_19-covid-Recovered'!HW1</f>
        <v>17726336</v>
      </c>
      <c r="HV3">
        <f>'time_series_19-covid-Recovered'!HX1</f>
        <v>17927195</v>
      </c>
      <c r="HW3">
        <f>'time_series_19-covid-Recovered'!HY1</f>
        <v>18137310</v>
      </c>
      <c r="HX3">
        <f>'time_series_19-covid-Recovered'!HZ1</f>
        <v>18336112</v>
      </c>
      <c r="HY3">
        <f>'time_series_19-covid-Recovered'!IA1</f>
        <v>18524391</v>
      </c>
      <c r="HZ3">
        <f>'time_series_19-covid-Recovered'!IB1</f>
        <v>18776723</v>
      </c>
      <c r="IA3">
        <f>'time_series_19-covid-Recovered'!IC1</f>
        <v>18992383</v>
      </c>
      <c r="IB3">
        <f>'time_series_19-covid-Recovered'!ID1</f>
        <v>19215800</v>
      </c>
      <c r="IC3">
        <f>'time_series_19-covid-Recovered'!IE1</f>
        <v>19439157</v>
      </c>
      <c r="ID3">
        <f>'time_series_19-covid-Recovered'!IF1</f>
        <v>19624935</v>
      </c>
      <c r="IE3">
        <f>'time_series_19-covid-Recovered'!IG1</f>
        <v>19854392</v>
      </c>
      <c r="IF3">
        <f>'time_series_19-covid-Recovered'!IH1</f>
        <v>20078979</v>
      </c>
      <c r="IG3">
        <f>'time_series_19-covid-Recovered'!II1</f>
        <v>20307938</v>
      </c>
      <c r="IH3">
        <f>'time_series_19-covid-Recovered'!IJ1</f>
        <v>20527185</v>
      </c>
      <c r="II3">
        <f>'time_series_19-covid-Recovered'!IK1</f>
        <v>20683110</v>
      </c>
      <c r="IJ3">
        <f>'time_series_19-covid-Recovered'!IL1</f>
        <v>20922189</v>
      </c>
    </row>
    <row r="4" spans="1:244" x14ac:dyDescent="0.35">
      <c r="A4" t="s">
        <v>273</v>
      </c>
      <c r="B4" t="str">
        <f>"(220-226; 238-240;247)"</f>
        <v>(220-226; 238-240;247)</v>
      </c>
      <c r="C4">
        <f>SUM('time_series_19-covid-Recovered'!E236:E246)</f>
        <v>0</v>
      </c>
      <c r="D4">
        <f>SUM('time_series_19-covid-Recovered'!F236:F246)</f>
        <v>0</v>
      </c>
      <c r="E4">
        <f>SUM('time_series_19-covid-Recovered'!G236:G246)</f>
        <v>0</v>
      </c>
      <c r="F4">
        <f>SUM('time_series_19-covid-Recovered'!H236:H246)</f>
        <v>0</v>
      </c>
      <c r="G4">
        <f>SUM('time_series_19-covid-Recovered'!I236:I246)</f>
        <v>0</v>
      </c>
      <c r="H4">
        <f>SUM('time_series_19-covid-Recovered'!J236:J246)</f>
        <v>0</v>
      </c>
      <c r="I4">
        <f>SUM('time_series_19-covid-Recovered'!K236:K246)</f>
        <v>0</v>
      </c>
      <c r="J4">
        <f>SUM('time_series_19-covid-Recovered'!L236:L246)</f>
        <v>0</v>
      </c>
      <c r="K4">
        <f>SUM('time_series_19-covid-Recovered'!M236:M246)</f>
        <v>0</v>
      </c>
      <c r="L4">
        <f>SUM('time_series_19-covid-Recovered'!N236:N246)</f>
        <v>0</v>
      </c>
      <c r="M4">
        <f>SUM('time_series_19-covid-Recovered'!O236:O246)</f>
        <v>0</v>
      </c>
      <c r="N4">
        <f>SUM('time_series_19-covid-Recovered'!P236:P246)</f>
        <v>0</v>
      </c>
      <c r="O4">
        <f>SUM('time_series_19-covid-Recovered'!Q236:Q246)</f>
        <v>0</v>
      </c>
      <c r="P4">
        <f>SUM('time_series_19-covid-Recovered'!R236:R246)</f>
        <v>0</v>
      </c>
      <c r="Q4">
        <f>SUM('time_series_19-covid-Recovered'!S236:S246)</f>
        <v>0</v>
      </c>
      <c r="R4">
        <f>SUM('time_series_19-covid-Recovered'!T236:T246)</f>
        <v>0</v>
      </c>
      <c r="S4">
        <f>SUM('time_series_19-covid-Recovered'!U236:U246)</f>
        <v>0</v>
      </c>
      <c r="T4">
        <f>SUM('time_series_19-covid-Recovered'!V236:V246)</f>
        <v>0</v>
      </c>
      <c r="U4">
        <f>SUM('time_series_19-covid-Recovered'!W236:W246)</f>
        <v>0</v>
      </c>
      <c r="V4">
        <f>SUM('time_series_19-covid-Recovered'!X236:X246)</f>
        <v>0</v>
      </c>
      <c r="W4">
        <f>SUM('time_series_19-covid-Recovered'!Y236:Y246)</f>
        <v>0</v>
      </c>
      <c r="X4">
        <f>SUM('time_series_19-covid-Recovered'!Z236:Z246)</f>
        <v>1</v>
      </c>
      <c r="Y4">
        <f>SUM('time_series_19-covid-Recovered'!AA236:AA246)</f>
        <v>1</v>
      </c>
      <c r="Z4">
        <f>SUM('time_series_19-covid-Recovered'!AB236:AB246)</f>
        <v>1</v>
      </c>
      <c r="AA4">
        <f>SUM('time_series_19-covid-Recovered'!AC236:AC246)</f>
        <v>1</v>
      </c>
      <c r="AB4">
        <f>SUM('time_series_19-covid-Recovered'!AD236:AD246)</f>
        <v>8</v>
      </c>
      <c r="AC4">
        <f>SUM('time_series_19-covid-Recovered'!AE236:AE246)</f>
        <v>8</v>
      </c>
      <c r="AD4">
        <f>SUM('time_series_19-covid-Recovered'!AF236:AF246)</f>
        <v>8</v>
      </c>
      <c r="AE4">
        <f>SUM('time_series_19-covid-Recovered'!AG236:AG246)</f>
        <v>8</v>
      </c>
      <c r="AF4">
        <f>SUM('time_series_19-covid-Recovered'!AH236:AH246)</f>
        <v>8</v>
      </c>
      <c r="AG4">
        <f>SUM('time_series_19-covid-Recovered'!AI236:AI246)</f>
        <v>8</v>
      </c>
      <c r="AH4">
        <f>SUM('time_series_19-covid-Recovered'!AJ236:AJ246)</f>
        <v>8</v>
      </c>
      <c r="AI4">
        <f>SUM('time_series_19-covid-Recovered'!AK236:AK246)</f>
        <v>8</v>
      </c>
      <c r="AJ4">
        <f>SUM('time_series_19-covid-Recovered'!AL236:AL246)</f>
        <v>8</v>
      </c>
      <c r="AK4">
        <f>SUM('time_series_19-covid-Recovered'!AM236:AM246)</f>
        <v>8</v>
      </c>
      <c r="AL4">
        <f>SUM('time_series_19-covid-Recovered'!AN236:AN246)</f>
        <v>8</v>
      </c>
      <c r="AM4">
        <f>SUM('time_series_19-covid-Recovered'!AO236:AO246)</f>
        <v>8</v>
      </c>
      <c r="AN4">
        <f>SUM('time_series_19-covid-Recovered'!AP236:AP246)</f>
        <v>8</v>
      </c>
      <c r="AO4">
        <f>SUM('time_series_19-covid-Recovered'!AQ236:AQ246)</f>
        <v>8</v>
      </c>
      <c r="AP4">
        <f>SUM('time_series_19-covid-Recovered'!AR236:AR246)</f>
        <v>8</v>
      </c>
      <c r="AQ4">
        <f>SUM('time_series_19-covid-Recovered'!AS236:AS246)</f>
        <v>8</v>
      </c>
      <c r="AR4">
        <f>SUM('time_series_19-covid-Recovered'!AT236:AT246)</f>
        <v>8</v>
      </c>
      <c r="AS4">
        <f>SUM('time_series_19-covid-Recovered'!AU236:AU246)</f>
        <v>8</v>
      </c>
      <c r="AT4">
        <f>SUM('time_series_19-covid-Recovered'!AV236:AV246)</f>
        <v>8</v>
      </c>
      <c r="AU4">
        <f>SUM('time_series_19-covid-Recovered'!AW236:AW246)</f>
        <v>8</v>
      </c>
      <c r="AV4">
        <f>SUM('time_series_19-covid-Recovered'!AX236:AX246)</f>
        <v>18</v>
      </c>
      <c r="AW4">
        <f>SUM('time_series_19-covid-Recovered'!AY236:AY246)</f>
        <v>18</v>
      </c>
      <c r="AX4">
        <f>SUM('time_series_19-covid-Recovered'!AZ236:AZ246)</f>
        <v>18</v>
      </c>
      <c r="AY4">
        <f>SUM('time_series_19-covid-Recovered'!BA236:BA246)</f>
        <v>19</v>
      </c>
      <c r="AZ4">
        <f>SUM('time_series_19-covid-Recovered'!BB236:BB246)</f>
        <v>19</v>
      </c>
      <c r="BA4">
        <f>SUM('time_series_19-covid-Recovered'!BC236:BC246)</f>
        <v>19</v>
      </c>
      <c r="BB4">
        <f>SUM('time_series_19-covid-Recovered'!BD236:BD246)</f>
        <v>19</v>
      </c>
      <c r="BC4">
        <f>SUM('time_series_19-covid-Recovered'!BE236:BE246)</f>
        <v>19</v>
      </c>
      <c r="BD4">
        <f>SUM('time_series_19-covid-Recovered'!BF236:BF246)</f>
        <v>19</v>
      </c>
      <c r="BE4">
        <f>SUM('time_series_19-covid-Recovered'!BG236:BG246)</f>
        <v>21</v>
      </c>
      <c r="BF4">
        <f>SUM('time_series_19-covid-Recovered'!BH236:BH246)</f>
        <v>53</v>
      </c>
      <c r="BG4">
        <f>SUM('time_series_19-covid-Recovered'!BI236:BI246)</f>
        <v>67</v>
      </c>
      <c r="BH4">
        <f>SUM('time_series_19-covid-Recovered'!BJ236:BJ246)</f>
        <v>67</v>
      </c>
      <c r="BI4">
        <f>SUM('time_series_19-covid-Recovered'!BK236:BK246)</f>
        <v>67</v>
      </c>
      <c r="BJ4">
        <f>SUM('time_series_19-covid-Recovered'!BL236:BL246)</f>
        <v>67</v>
      </c>
      <c r="BK4">
        <f>SUM('time_series_19-covid-Recovered'!BM236:BM246)</f>
        <v>67</v>
      </c>
      <c r="BL4">
        <f>SUM('time_series_19-covid-Recovered'!BN236:BN246)</f>
        <v>67</v>
      </c>
      <c r="BM4">
        <f>SUM('time_series_19-covid-Recovered'!BO236:BO246)</f>
        <v>140</v>
      </c>
      <c r="BN4">
        <f>SUM('time_series_19-covid-Recovered'!BP236:BP246)</f>
        <v>140</v>
      </c>
      <c r="BO4">
        <f>SUM('time_series_19-covid-Recovered'!BQ236:BQ246)</f>
        <v>150</v>
      </c>
      <c r="BP4">
        <f>SUM('time_series_19-covid-Recovered'!BR236:BR246)</f>
        <v>151</v>
      </c>
      <c r="BQ4">
        <f>SUM('time_series_19-covid-Recovered'!BS236:BS246)</f>
        <v>151</v>
      </c>
      <c r="BR4">
        <f>SUM('time_series_19-covid-Recovered'!BT236:BT246)</f>
        <v>151</v>
      </c>
      <c r="BS4">
        <f>SUM('time_series_19-covid-Recovered'!BU236:BU246)</f>
        <v>171</v>
      </c>
      <c r="BT4">
        <f>SUM('time_series_19-covid-Recovered'!BV236:BV246)</f>
        <v>179</v>
      </c>
      <c r="BU4">
        <f>SUM('time_series_19-covid-Recovered'!BW236:BW246)</f>
        <v>179</v>
      </c>
      <c r="BV4">
        <f>SUM('time_series_19-covid-Recovered'!BX236:BX246)</f>
        <v>192</v>
      </c>
      <c r="BW4">
        <f>SUM('time_series_19-covid-Recovered'!BY236:BY246)</f>
        <v>208</v>
      </c>
      <c r="BX4">
        <f>SUM('time_series_19-covid-Recovered'!BZ236:BZ246)</f>
        <v>215</v>
      </c>
      <c r="BY4">
        <f>SUM('time_series_19-covid-Recovered'!CA236:CA246)</f>
        <v>229</v>
      </c>
      <c r="BZ4">
        <f>SUM('time_series_19-covid-Recovered'!CB236:CB246)</f>
        <v>287</v>
      </c>
      <c r="CA4">
        <f>SUM('time_series_19-covid-Recovered'!CC236:CC246)</f>
        <v>325</v>
      </c>
      <c r="CB4">
        <f>SUM('time_series_19-covid-Recovered'!CD236:CD246)</f>
        <v>345</v>
      </c>
      <c r="CC4">
        <f>SUM('time_series_19-covid-Recovered'!CE236:CE246)</f>
        <v>359</v>
      </c>
      <c r="CD4">
        <f>SUM('time_series_19-covid-Recovered'!CF236:CF246)</f>
        <v>588</v>
      </c>
      <c r="CE4">
        <f>SUM('time_series_19-covid-Recovered'!CG236:CG246)</f>
        <v>622</v>
      </c>
      <c r="CF4">
        <f>SUM('time_series_19-covid-Recovered'!CH236:CH246)</f>
        <v>626</v>
      </c>
      <c r="CG4">
        <f>SUM('time_series_19-covid-Recovered'!CI236:CI246)</f>
        <v>304</v>
      </c>
      <c r="CH4">
        <f>SUM('time_series_19-covid-Recovered'!CJ236:CJ246)</f>
        <v>323</v>
      </c>
      <c r="CI4">
        <f>SUM('time_series_19-covid-Recovered'!CK236:CK246)</f>
        <v>368</v>
      </c>
      <c r="CJ4">
        <f>SUM('time_series_19-covid-Recovered'!CL236:CL246)</f>
        <v>375</v>
      </c>
      <c r="CK4">
        <f>SUM('time_series_19-covid-Recovered'!CM236:CM246)</f>
        <v>394</v>
      </c>
      <c r="CL4">
        <f>SUM('time_series_19-covid-Recovered'!CN236:CN246)</f>
        <v>414</v>
      </c>
      <c r="CM4">
        <f>SUM('time_series_19-covid-Recovered'!CO236:CO246)</f>
        <v>436</v>
      </c>
      <c r="CN4">
        <f>SUM('time_series_19-covid-Recovered'!CP236:CP246)</f>
        <v>446</v>
      </c>
      <c r="CO4">
        <f>SUM('time_series_19-covid-Recovered'!CQ236:CQ246)</f>
        <v>638</v>
      </c>
      <c r="CP4">
        <f>SUM('time_series_19-covid-Recovered'!CR236:CR246)</f>
        <v>683</v>
      </c>
      <c r="CQ4">
        <f>SUM('time_series_19-covid-Recovered'!CS236:CS246)</f>
        <v>712</v>
      </c>
      <c r="CR4">
        <f>SUM('time_series_19-covid-Recovered'!CT236:CT246)</f>
        <v>724</v>
      </c>
      <c r="CS4">
        <f>SUM('time_series_19-covid-Recovered'!CU236:CU246)</f>
        <v>774</v>
      </c>
      <c r="CT4">
        <f>SUM('time_series_19-covid-Recovered'!CV236:CV246)</f>
        <v>778</v>
      </c>
      <c r="CU4">
        <f>SUM('time_series_19-covid-Recovered'!CW236:CW246)</f>
        <v>807</v>
      </c>
      <c r="CV4">
        <f>SUM('time_series_19-covid-Recovered'!CX236:CX246)</f>
        <v>813</v>
      </c>
      <c r="CW4">
        <f>SUM('time_series_19-covid-Recovered'!CY236:CY246)</f>
        <v>857</v>
      </c>
      <c r="CX4">
        <f>SUM('time_series_19-covid-Recovered'!CZ236:CZ246)</f>
        <v>859</v>
      </c>
      <c r="CY4">
        <f>SUM('time_series_19-covid-Recovered'!DA236:DA246)</f>
        <v>892</v>
      </c>
      <c r="CZ4">
        <f>SUM('time_series_19-covid-Recovered'!DB236:DB246)</f>
        <v>896</v>
      </c>
      <c r="DA4">
        <f>SUM('time_series_19-covid-Recovered'!DC236:DC246)</f>
        <v>901</v>
      </c>
      <c r="DB4">
        <f>SUM('time_series_19-covid-Recovered'!DD236:DD246)</f>
        <v>910</v>
      </c>
      <c r="DC4">
        <f>SUM('time_series_19-covid-Recovered'!DE236:DE246)</f>
        <v>926</v>
      </c>
      <c r="DD4">
        <f>SUM('time_series_19-covid-Recovered'!DF236:DF246)</f>
        <v>934</v>
      </c>
      <c r="DE4">
        <f>SUM('time_series_19-covid-Recovered'!DG236:DG246)</f>
        <v>970</v>
      </c>
      <c r="DF4">
        <f>SUM('time_series_19-covid-Recovered'!DH236:DH246)</f>
        <v>997</v>
      </c>
      <c r="DG4">
        <f>SUM('time_series_19-covid-Recovered'!DI236:DI246)</f>
        <v>1001</v>
      </c>
      <c r="DH4">
        <f>SUM('time_series_19-covid-Recovered'!DJ236:DJ246)</f>
        <v>1002</v>
      </c>
      <c r="DI4">
        <f>SUM('time_series_19-covid-Recovered'!DK236:DK246)</f>
        <v>1015</v>
      </c>
      <c r="DJ4">
        <f>SUM('time_series_19-covid-Recovered'!DL236:DL246)</f>
        <v>1023</v>
      </c>
      <c r="DK4">
        <f>SUM('time_series_19-covid-Recovered'!DM236:DM246)</f>
        <v>1032</v>
      </c>
      <c r="DL4">
        <f>SUM('time_series_19-covid-Recovered'!DN236:DN246)</f>
        <v>1043</v>
      </c>
      <c r="DM4">
        <f>SUM('time_series_19-covid-Recovered'!DO236:DO246)</f>
        <v>1047</v>
      </c>
      <c r="DN4">
        <f>SUM('time_series_19-covid-Recovered'!DP236:DP246)</f>
        <v>1058</v>
      </c>
      <c r="DO4">
        <f>SUM('time_series_19-covid-Recovered'!DQ236:DQ246)</f>
        <v>1058</v>
      </c>
      <c r="DP4">
        <f>SUM('time_series_19-covid-Recovered'!DR236:DR246)</f>
        <v>1090</v>
      </c>
      <c r="DQ4">
        <f>SUM('time_series_19-covid-Recovered'!DS236:DS246)</f>
        <v>1099</v>
      </c>
      <c r="DR4">
        <f>SUM('time_series_19-covid-Recovered'!DT236:DT246)</f>
        <v>1116</v>
      </c>
      <c r="DS4">
        <f>SUM('time_series_19-covid-Recovered'!DU236:DU246)</f>
        <v>1134</v>
      </c>
      <c r="DT4">
        <f>SUM('time_series_19-covid-Recovered'!DV236:DV246)</f>
        <v>1142</v>
      </c>
      <c r="DU4">
        <f>SUM('time_series_19-covid-Recovered'!DW236:DW246)</f>
        <v>1149</v>
      </c>
      <c r="DV4">
        <f>SUM('time_series_19-covid-Recovered'!DX236:DX246)</f>
        <v>1151</v>
      </c>
      <c r="DW4">
        <f>SUM('time_series_19-covid-Recovered'!DY236:DY246)</f>
        <v>1161</v>
      </c>
      <c r="DX4">
        <f>SUM('time_series_19-covid-Recovered'!DZ236:DZ246)</f>
        <v>1161</v>
      </c>
      <c r="DY4">
        <f>SUM('time_series_19-covid-Recovered'!EA236:EA246)</f>
        <v>1166</v>
      </c>
      <c r="DZ4">
        <f>SUM('time_series_19-covid-Recovered'!EB236:EB246)</f>
        <v>1167</v>
      </c>
      <c r="EA4">
        <f>SUM('time_series_19-covid-Recovered'!EC236:EC246)</f>
        <v>1172</v>
      </c>
      <c r="EB4">
        <f>SUM('time_series_19-covid-Recovered'!ED236:ED246)</f>
        <v>1187</v>
      </c>
      <c r="EC4">
        <f>SUM('time_series_19-covid-Recovered'!EE236:EE246)</f>
        <v>1190</v>
      </c>
      <c r="ED4">
        <f>SUM('time_series_19-covid-Recovered'!EF236:EF246)</f>
        <v>1221</v>
      </c>
      <c r="EE4">
        <f>SUM('time_series_19-covid-Recovered'!EG236:EG246)</f>
        <v>1224</v>
      </c>
      <c r="EF4">
        <f>SUM('time_series_19-covid-Recovered'!EH236:EH246)</f>
        <v>1212</v>
      </c>
      <c r="EG4">
        <f>SUM('time_series_19-covid-Recovered'!EI236:EI246)</f>
        <v>1219</v>
      </c>
      <c r="EH4">
        <f>SUM('time_series_19-covid-Recovered'!EJ236:EJ246)</f>
        <v>1228</v>
      </c>
      <c r="EI4">
        <f>SUM('time_series_19-covid-Recovered'!EK236:EK246)</f>
        <v>1230</v>
      </c>
      <c r="EJ4">
        <f>SUM('time_series_19-covid-Recovered'!EL236:EL246)</f>
        <v>1239</v>
      </c>
      <c r="EK4">
        <f>SUM('time_series_19-covid-Recovered'!EM236:EM246)</f>
        <v>1255</v>
      </c>
      <c r="EL4">
        <f>SUM('time_series_19-covid-Recovered'!EN236:EN246)</f>
        <v>1257</v>
      </c>
      <c r="EM4">
        <f>SUM('time_series_19-covid-Recovered'!EO236:EO246)</f>
        <v>1269</v>
      </c>
      <c r="EN4">
        <f>SUM('time_series_19-covid-Recovered'!EP236:EP246)</f>
        <v>1278</v>
      </c>
      <c r="EO4">
        <f>SUM('time_series_19-covid-Recovered'!EQ236:EQ246)</f>
        <v>1282</v>
      </c>
      <c r="EP4">
        <f>SUM('time_series_19-covid-Recovered'!ER236:ER246)</f>
        <v>1283</v>
      </c>
      <c r="EQ4">
        <f>SUM('time_series_19-covid-Recovered'!ES236:ES246)</f>
        <v>1283</v>
      </c>
      <c r="ER4">
        <f>SUM('time_series_19-covid-Recovered'!ET236:ET246)</f>
        <v>1284</v>
      </c>
      <c r="ES4">
        <f>SUM('time_series_19-covid-Recovered'!EU236:EU246)</f>
        <v>1293</v>
      </c>
      <c r="ET4">
        <f>SUM('time_series_19-covid-Recovered'!EV236:EV246)</f>
        <v>1304</v>
      </c>
      <c r="EU4">
        <f>SUM('time_series_19-covid-Recovered'!EW236:EW246)</f>
        <v>1313</v>
      </c>
      <c r="EV4">
        <f>SUM('time_series_19-covid-Recovered'!EX236:EX246)</f>
        <v>1319</v>
      </c>
      <c r="EW4">
        <f>SUM('time_series_19-covid-Recovered'!EY236:EY246)</f>
        <v>1319</v>
      </c>
      <c r="EX4">
        <f>SUM('time_series_19-covid-Recovered'!EZ236:EZ246)</f>
        <v>1319</v>
      </c>
      <c r="EY4">
        <f>SUM('time_series_19-covid-Recovered'!FA236:FA246)</f>
        <v>1322</v>
      </c>
      <c r="EZ4">
        <f>SUM('time_series_19-covid-Recovered'!FB236:FB246)</f>
        <v>1330</v>
      </c>
      <c r="FA4">
        <f>SUM('time_series_19-covid-Recovered'!FC236:FC246)</f>
        <v>1345</v>
      </c>
      <c r="FB4">
        <f>SUM('time_series_19-covid-Recovered'!FD236:FD246)</f>
        <v>1361</v>
      </c>
      <c r="FC4">
        <f>SUM('time_series_19-covid-Recovered'!FE236:FE246)</f>
        <v>1363</v>
      </c>
      <c r="FD4">
        <f>SUM('time_series_19-covid-Recovered'!FF236:FF246)</f>
        <v>1364</v>
      </c>
      <c r="FE4">
        <f>SUM('time_series_19-covid-Recovered'!FG236:FG246)</f>
        <v>1364</v>
      </c>
      <c r="FF4">
        <f>SUM('time_series_19-covid-Recovered'!FH236:FH246)</f>
        <v>1368</v>
      </c>
      <c r="FG4">
        <f>SUM('time_series_19-covid-Recovered'!FI236:FI246)</f>
        <v>1370</v>
      </c>
      <c r="FH4">
        <f>SUM('time_series_19-covid-Recovered'!FJ236:FJ246)</f>
        <v>1372</v>
      </c>
      <c r="FI4">
        <f>SUM('time_series_19-covid-Recovered'!FK236:FK246)</f>
        <v>1373</v>
      </c>
      <c r="FJ4">
        <f>SUM('time_series_19-covid-Recovered'!FL236:FL246)</f>
        <v>1375</v>
      </c>
      <c r="FK4">
        <f>SUM('time_series_19-covid-Recovered'!FM236:FM246)</f>
        <v>1375</v>
      </c>
      <c r="FL4">
        <f>SUM('time_series_19-covid-Recovered'!FN236:FN246)</f>
        <v>1375</v>
      </c>
      <c r="FM4">
        <f>SUM('time_series_19-covid-Recovered'!FO236:FO246)</f>
        <v>1375</v>
      </c>
      <c r="FN4">
        <f>SUM('time_series_19-covid-Recovered'!FP236:FP246)</f>
        <v>1375</v>
      </c>
      <c r="FO4">
        <f>SUM('time_series_19-covid-Recovered'!FQ236:FQ246)</f>
        <v>1378</v>
      </c>
      <c r="FP4">
        <f>SUM('time_series_19-covid-Recovered'!FR236:FR246)</f>
        <v>1378</v>
      </c>
      <c r="FQ4">
        <f>SUM('time_series_19-covid-Recovered'!FS236:FS246)</f>
        <v>1378</v>
      </c>
      <c r="FR4">
        <f>SUM('time_series_19-covid-Recovered'!FT236:FT246)</f>
        <v>1378</v>
      </c>
      <c r="FS4">
        <f>SUM('time_series_19-covid-Recovered'!FU236:FU246)</f>
        <v>1378</v>
      </c>
      <c r="FT4">
        <f>SUM('time_series_19-covid-Recovered'!FV236:FV246)</f>
        <v>1384</v>
      </c>
      <c r="FU4">
        <f>SUM('time_series_19-covid-Recovered'!FW236:FW246)</f>
        <v>1385</v>
      </c>
      <c r="FV4">
        <f>SUM('time_series_19-covid-Recovered'!FX236:FX246)</f>
        <v>1386</v>
      </c>
      <c r="FW4">
        <f>SUM('time_series_19-covid-Recovered'!FY236:FY246)</f>
        <v>1403</v>
      </c>
      <c r="FX4">
        <f>SUM('time_series_19-covid-Recovered'!FZ236:FZ246)</f>
        <v>1403</v>
      </c>
      <c r="FY4">
        <f>SUM('time_series_19-covid-Recovered'!GA236:GA246)</f>
        <v>1413</v>
      </c>
      <c r="FZ4">
        <f>SUM('time_series_19-covid-Recovered'!GB236:GB246)</f>
        <v>1413</v>
      </c>
      <c r="GA4">
        <f>SUM('time_series_19-covid-Recovered'!GC236:GC246)</f>
        <v>1413</v>
      </c>
      <c r="GB4">
        <f>SUM('time_series_19-covid-Recovered'!GD236:GD246)</f>
        <v>1414</v>
      </c>
      <c r="GC4">
        <f>SUM('time_series_19-covid-Recovered'!GE236:GE246)</f>
        <v>1416</v>
      </c>
      <c r="GD4">
        <f>SUM('time_series_19-covid-Recovered'!GF236:GF246)</f>
        <v>1425</v>
      </c>
      <c r="GE4">
        <f>SUM('time_series_19-covid-Recovered'!GG236:GG246)</f>
        <v>1425</v>
      </c>
      <c r="GF4">
        <f>SUM('time_series_19-covid-Recovered'!GH236:GH246)</f>
        <v>1427</v>
      </c>
      <c r="GG4">
        <f>SUM('time_series_19-covid-Recovered'!GI236:GI246)</f>
        <v>1434</v>
      </c>
      <c r="GH4">
        <f>SUM('time_series_19-covid-Recovered'!GJ236:GJ246)</f>
        <v>1437</v>
      </c>
      <c r="GI4">
        <f>SUM('time_series_19-covid-Recovered'!GK236:GK246)</f>
        <v>1438</v>
      </c>
      <c r="GJ4">
        <f>SUM('time_series_19-covid-Recovered'!GL236:GL246)</f>
        <v>1438</v>
      </c>
      <c r="GK4">
        <f>SUM('time_series_19-covid-Recovered'!GM236:GM246)</f>
        <v>1438</v>
      </c>
      <c r="GL4">
        <f>SUM('time_series_19-covid-Recovered'!GN236:GN246)</f>
        <v>1439</v>
      </c>
      <c r="GM4">
        <f>SUM('time_series_19-covid-Recovered'!GO236:GO246)</f>
        <v>1441</v>
      </c>
      <c r="GN4">
        <f>SUM('time_series_19-covid-Recovered'!GP236:GP246)</f>
        <v>1444</v>
      </c>
      <c r="GO4">
        <f>SUM('time_series_19-covid-Recovered'!GQ236:GQ246)</f>
        <v>1445</v>
      </c>
      <c r="GP4">
        <f>SUM('time_series_19-covid-Recovered'!GR236:GR246)</f>
        <v>1445</v>
      </c>
      <c r="GQ4">
        <f>SUM('time_series_19-covid-Recovered'!GS236:GS246)</f>
        <v>1446</v>
      </c>
      <c r="GR4">
        <f>SUM('time_series_19-covid-Recovered'!GT236:GT246)</f>
        <v>1447</v>
      </c>
      <c r="GS4">
        <f>SUM('time_series_19-covid-Recovered'!GU236:GU246)</f>
        <v>1447</v>
      </c>
      <c r="GT4">
        <f>SUM('time_series_19-covid-Recovered'!GV236:GV246)</f>
        <v>1449</v>
      </c>
      <c r="GU4">
        <f>SUM('time_series_19-covid-Recovered'!GW236:GW246)</f>
        <v>1451</v>
      </c>
      <c r="GV4">
        <f>SUM('time_series_19-covid-Recovered'!GX236:GX246)</f>
        <v>1463</v>
      </c>
      <c r="GW4">
        <f>SUM('time_series_19-covid-Recovered'!GY236:GY246)</f>
        <v>1464</v>
      </c>
      <c r="GX4">
        <f>SUM('time_series_19-covid-Recovered'!GZ236:GZ246)</f>
        <v>1472</v>
      </c>
      <c r="GY4">
        <f>SUM('time_series_19-covid-Recovered'!HA236:HA246)</f>
        <v>1479</v>
      </c>
      <c r="GZ4">
        <f>SUM('time_series_19-covid-Recovered'!HB236:HB246)</f>
        <v>1481</v>
      </c>
      <c r="HA4">
        <f>SUM('time_series_19-covid-Recovered'!HC236:HC246)</f>
        <v>1486</v>
      </c>
      <c r="HB4">
        <f>SUM('time_series_19-covid-Recovered'!HD236:HD246)</f>
        <v>1486</v>
      </c>
      <c r="HC4">
        <f>SUM('time_series_19-covid-Recovered'!HE236:HE246)</f>
        <v>1490</v>
      </c>
      <c r="HD4">
        <f>SUM('time_series_19-covid-Recovered'!HF236:HF246)</f>
        <v>1493</v>
      </c>
      <c r="HE4">
        <f>SUM('time_series_19-covid-Recovered'!HG236:HG246)</f>
        <v>1495</v>
      </c>
      <c r="HF4">
        <f>SUM('time_series_19-covid-Recovered'!HH236:HH246)</f>
        <v>1544</v>
      </c>
      <c r="HG4">
        <f>SUM('time_series_19-covid-Recovered'!HI236:HI246)</f>
        <v>1544</v>
      </c>
      <c r="HH4">
        <f>SUM('time_series_19-covid-Recovered'!HJ236:HJ246)</f>
        <v>1547</v>
      </c>
      <c r="HI4">
        <f>SUM('time_series_19-covid-Recovered'!HK236:HK246)</f>
        <v>1547</v>
      </c>
      <c r="HJ4">
        <f>SUM('time_series_19-covid-Recovered'!HL236:HL246)</f>
        <v>1550</v>
      </c>
      <c r="HK4">
        <f>SUM('time_series_19-covid-Recovered'!HM236:HM246)</f>
        <v>1551</v>
      </c>
      <c r="HL4">
        <f>SUM('time_series_19-covid-Recovered'!HN236:HN246)</f>
        <v>1551</v>
      </c>
      <c r="HM4">
        <f>SUM('time_series_19-covid-Recovered'!HO236:HO246)</f>
        <v>1564</v>
      </c>
      <c r="HN4">
        <f>SUM('time_series_19-covid-Recovered'!HP236:HP246)</f>
        <v>1615</v>
      </c>
      <c r="HO4">
        <f>SUM('time_series_19-covid-Recovered'!HQ236:HQ246)</f>
        <v>1622</v>
      </c>
      <c r="HP4">
        <f>SUM('time_series_19-covid-Recovered'!HR236:HR246)</f>
        <v>1624</v>
      </c>
      <c r="HQ4">
        <f>SUM('time_series_19-covid-Recovered'!HS236:HS246)</f>
        <v>1682</v>
      </c>
      <c r="HR4">
        <f>SUM('time_series_19-covid-Recovered'!HT236:HT246)</f>
        <v>1709</v>
      </c>
      <c r="HS4">
        <f>SUM('time_series_19-covid-Recovered'!HU236:HU246)</f>
        <v>1742</v>
      </c>
      <c r="HT4">
        <f>SUM('time_series_19-covid-Recovered'!HV236:HV246)</f>
        <v>1750</v>
      </c>
      <c r="HU4">
        <f>SUM('time_series_19-covid-Recovered'!HW236:HW246)</f>
        <v>1756</v>
      </c>
      <c r="HV4">
        <f>SUM('time_series_19-covid-Recovered'!HX236:HX246)</f>
        <v>1806</v>
      </c>
      <c r="HW4">
        <f>SUM('time_series_19-covid-Recovered'!HY236:HY246)</f>
        <v>1824</v>
      </c>
      <c r="HX4">
        <f>SUM('time_series_19-covid-Recovered'!HZ236:HZ246)</f>
        <v>1824</v>
      </c>
      <c r="HY4">
        <f>SUM('time_series_19-covid-Recovered'!IA236:IA246)</f>
        <v>1827</v>
      </c>
      <c r="HZ4">
        <f>SUM('time_series_19-covid-Recovered'!IB236:IB246)</f>
        <v>1831</v>
      </c>
      <c r="IA4">
        <f>SUM('time_series_19-covid-Recovered'!IC236:IC246)</f>
        <v>1845</v>
      </c>
      <c r="IB4">
        <f>SUM('time_series_19-covid-Recovered'!ID236:ID246)</f>
        <v>1848</v>
      </c>
      <c r="IC4">
        <f>SUM('time_series_19-covid-Recovered'!IE236:IE246)</f>
        <v>1880</v>
      </c>
      <c r="ID4">
        <f>SUM('time_series_19-covid-Recovered'!IF236:IF246)</f>
        <v>2146</v>
      </c>
      <c r="IE4">
        <f>SUM('time_series_19-covid-Recovered'!IG236:IG246)</f>
        <v>2152</v>
      </c>
      <c r="IF4">
        <f>SUM('time_series_19-covid-Recovered'!IH236:IH246)</f>
        <v>2184</v>
      </c>
      <c r="IG4">
        <f>SUM('time_series_19-covid-Recovered'!II236:II246)</f>
        <v>2190</v>
      </c>
      <c r="IH4">
        <f>SUM('time_series_19-covid-Recovered'!IJ236:IJ246)</f>
        <v>2201</v>
      </c>
      <c r="II4">
        <f>SUM('time_series_19-covid-Recovered'!IK236:IK246)</f>
        <v>2213</v>
      </c>
      <c r="IJ4">
        <f>SUM('time_series_19-covid-Recovered'!IL236:IL246)</f>
        <v>2227</v>
      </c>
    </row>
    <row r="5" spans="1:244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</row>
    <row r="6" spans="1:244" x14ac:dyDescent="0.35">
      <c r="A6" t="s">
        <v>274</v>
      </c>
      <c r="B6" t="str">
        <f>"(201)"</f>
        <v>(201)</v>
      </c>
      <c r="C6">
        <f>'time_series_19-covid-Recovered'!E214</f>
        <v>0</v>
      </c>
      <c r="D6">
        <f>'time_series_19-covid-Recovered'!F214</f>
        <v>0</v>
      </c>
      <c r="E6">
        <f>'time_series_19-covid-Recovered'!G214</f>
        <v>0</v>
      </c>
      <c r="F6">
        <f>'time_series_19-covid-Recovered'!H214</f>
        <v>0</v>
      </c>
      <c r="G6">
        <f>'time_series_19-covid-Recovered'!I214</f>
        <v>0</v>
      </c>
      <c r="H6">
        <f>'time_series_19-covid-Recovered'!J214</f>
        <v>0</v>
      </c>
      <c r="I6">
        <f>'time_series_19-covid-Recovered'!K214</f>
        <v>0</v>
      </c>
      <c r="J6">
        <f>'time_series_19-covid-Recovered'!L214</f>
        <v>0</v>
      </c>
      <c r="K6">
        <f>'time_series_19-covid-Recovered'!M214</f>
        <v>0</v>
      </c>
      <c r="L6">
        <f>'time_series_19-covid-Recovered'!N214</f>
        <v>0</v>
      </c>
      <c r="M6">
        <f>'time_series_19-covid-Recovered'!O214</f>
        <v>0</v>
      </c>
      <c r="N6">
        <f>'time_series_19-covid-Recovered'!P214</f>
        <v>0</v>
      </c>
      <c r="O6">
        <f>'time_series_19-covid-Recovered'!Q214</f>
        <v>0</v>
      </c>
      <c r="P6">
        <f>'time_series_19-covid-Recovered'!R214</f>
        <v>0</v>
      </c>
      <c r="Q6">
        <f>'time_series_19-covid-Recovered'!S214</f>
        <v>0</v>
      </c>
      <c r="R6">
        <f>'time_series_19-covid-Recovered'!T214</f>
        <v>0</v>
      </c>
      <c r="S6">
        <f>'time_series_19-covid-Recovered'!U214</f>
        <v>0</v>
      </c>
      <c r="T6">
        <f>'time_series_19-covid-Recovered'!V214</f>
        <v>0</v>
      </c>
      <c r="U6">
        <f>'time_series_19-covid-Recovered'!W214</f>
        <v>0</v>
      </c>
      <c r="V6">
        <f>'time_series_19-covid-Recovered'!X214</f>
        <v>0</v>
      </c>
      <c r="W6">
        <f>'time_series_19-covid-Recovered'!Y214</f>
        <v>0</v>
      </c>
      <c r="X6">
        <f>'time_series_19-covid-Recovered'!Z214</f>
        <v>0</v>
      </c>
      <c r="Y6">
        <f>'time_series_19-covid-Recovered'!AA214</f>
        <v>0</v>
      </c>
      <c r="Z6">
        <f>'time_series_19-covid-Recovered'!AB214</f>
        <v>0</v>
      </c>
      <c r="AA6">
        <f>'time_series_19-covid-Recovered'!AC214</f>
        <v>0</v>
      </c>
      <c r="AB6">
        <f>'time_series_19-covid-Recovered'!AD214</f>
        <v>0</v>
      </c>
      <c r="AC6">
        <f>'time_series_19-covid-Recovered'!AE214</f>
        <v>0</v>
      </c>
      <c r="AD6">
        <f>'time_series_19-covid-Recovered'!AF214</f>
        <v>0</v>
      </c>
      <c r="AE6">
        <f>'time_series_19-covid-Recovered'!AG214</f>
        <v>0</v>
      </c>
      <c r="AF6">
        <f>'time_series_19-covid-Recovered'!AH214</f>
        <v>0</v>
      </c>
      <c r="AG6">
        <f>'time_series_19-covid-Recovered'!AI214</f>
        <v>0</v>
      </c>
      <c r="AH6">
        <f>'time_series_19-covid-Recovered'!AJ214</f>
        <v>0</v>
      </c>
      <c r="AI6">
        <f>'time_series_19-covid-Recovered'!AK214</f>
        <v>0</v>
      </c>
      <c r="AJ6">
        <f>'time_series_19-covid-Recovered'!AL214</f>
        <v>0</v>
      </c>
      <c r="AK6">
        <f>'time_series_19-covid-Recovered'!AM214</f>
        <v>0</v>
      </c>
      <c r="AL6">
        <f>'time_series_19-covid-Recovered'!AN214</f>
        <v>0</v>
      </c>
      <c r="AM6">
        <f>'time_series_19-covid-Recovered'!AO214</f>
        <v>0</v>
      </c>
      <c r="AN6">
        <f>'time_series_19-covid-Recovered'!AP214</f>
        <v>0</v>
      </c>
      <c r="AO6">
        <f>'time_series_19-covid-Recovered'!AQ214</f>
        <v>0</v>
      </c>
      <c r="AP6">
        <f>'time_series_19-covid-Recovered'!AR214</f>
        <v>0</v>
      </c>
      <c r="AQ6">
        <f>'time_series_19-covid-Recovered'!AS214</f>
        <v>0</v>
      </c>
      <c r="AR6">
        <f>'time_series_19-covid-Recovered'!AT214</f>
        <v>0</v>
      </c>
      <c r="AS6">
        <f>'time_series_19-covid-Recovered'!AU214</f>
        <v>0</v>
      </c>
      <c r="AT6">
        <f>'time_series_19-covid-Recovered'!AV214</f>
        <v>0</v>
      </c>
      <c r="AU6">
        <f>'time_series_19-covid-Recovered'!AW214</f>
        <v>0</v>
      </c>
      <c r="AV6">
        <f>'time_series_19-covid-Recovered'!AX214</f>
        <v>0</v>
      </c>
      <c r="AW6">
        <f>'time_series_19-covid-Recovered'!AY214</f>
        <v>0</v>
      </c>
      <c r="AX6">
        <f>'time_series_19-covid-Recovered'!AZ214</f>
        <v>0</v>
      </c>
      <c r="AY6">
        <f>'time_series_19-covid-Recovered'!BA214</f>
        <v>0</v>
      </c>
      <c r="AZ6">
        <f>'time_series_19-covid-Recovered'!BB214</f>
        <v>0</v>
      </c>
      <c r="BA6">
        <f>'time_series_19-covid-Recovered'!BC214</f>
        <v>0</v>
      </c>
      <c r="BB6">
        <f>'time_series_19-covid-Recovered'!BD214</f>
        <v>0</v>
      </c>
      <c r="BC6">
        <f>'time_series_19-covid-Recovered'!BE214</f>
        <v>0</v>
      </c>
      <c r="BD6">
        <f>'time_series_19-covid-Recovered'!BF214</f>
        <v>0</v>
      </c>
      <c r="BE6">
        <f>'time_series_19-covid-Recovered'!BG214</f>
        <v>0</v>
      </c>
      <c r="BF6">
        <f>'time_series_19-covid-Recovered'!BH214</f>
        <v>0</v>
      </c>
      <c r="BG6">
        <f>'time_series_19-covid-Recovered'!BI214</f>
        <v>0</v>
      </c>
      <c r="BH6">
        <f>'time_series_19-covid-Recovered'!BJ214</f>
        <v>0</v>
      </c>
      <c r="BI6">
        <f>'time_series_19-covid-Recovered'!BK214</f>
        <v>0</v>
      </c>
      <c r="BJ6">
        <f>'time_series_19-covid-Recovered'!BL214</f>
        <v>0</v>
      </c>
      <c r="BK6">
        <f>'time_series_19-covid-Recovered'!BM214</f>
        <v>0</v>
      </c>
      <c r="BL6">
        <f>'time_series_19-covid-Recovered'!BN214</f>
        <v>0</v>
      </c>
      <c r="BM6">
        <f>'time_series_19-covid-Recovered'!BO214</f>
        <v>4</v>
      </c>
      <c r="BN6">
        <f>'time_series_19-covid-Recovered'!BP214</f>
        <v>12</v>
      </c>
      <c r="BO6">
        <f>'time_series_19-covid-Recovered'!BQ214</f>
        <v>12</v>
      </c>
      <c r="BP6">
        <f>'time_series_19-covid-Recovered'!BR214</f>
        <v>31</v>
      </c>
      <c r="BQ6">
        <f>'time_series_19-covid-Recovered'!BS214</f>
        <v>31</v>
      </c>
      <c r="BR6">
        <f>'time_series_19-covid-Recovered'!BT214</f>
        <v>31</v>
      </c>
      <c r="BS6">
        <f>'time_series_19-covid-Recovered'!BU214</f>
        <v>31</v>
      </c>
      <c r="BT6">
        <f>'time_series_19-covid-Recovered'!BV214</f>
        <v>31</v>
      </c>
      <c r="BU6">
        <f>'time_series_19-covid-Recovered'!BW214</f>
        <v>50</v>
      </c>
      <c r="BV6">
        <f>'time_series_19-covid-Recovered'!BX214</f>
        <v>50</v>
      </c>
      <c r="BW6">
        <f>'time_series_19-covid-Recovered'!BY214</f>
        <v>95</v>
      </c>
      <c r="BX6">
        <f>'time_series_19-covid-Recovered'!BZ214</f>
        <v>95</v>
      </c>
      <c r="BY6">
        <f>'time_series_19-covid-Recovered'!CA214</f>
        <v>95</v>
      </c>
      <c r="BZ6">
        <f>'time_series_19-covid-Recovered'!CB214</f>
        <v>95</v>
      </c>
      <c r="CA6">
        <f>'time_series_19-covid-Recovered'!CC214</f>
        <v>95</v>
      </c>
      <c r="CB6">
        <f>'time_series_19-covid-Recovered'!CD214</f>
        <v>95</v>
      </c>
      <c r="CC6">
        <f>'time_series_19-covid-Recovered'!CE214</f>
        <v>95</v>
      </c>
      <c r="CD6">
        <f>'time_series_19-covid-Recovered'!CF214</f>
        <v>410</v>
      </c>
      <c r="CE6">
        <f>'time_series_19-covid-Recovered'!CG214</f>
        <v>410</v>
      </c>
      <c r="CF6">
        <f>'time_series_19-covid-Recovered'!CH214</f>
        <v>410</v>
      </c>
      <c r="CG6">
        <f>'time_series_19-covid-Recovered'!CI214</f>
        <v>410</v>
      </c>
      <c r="CH6">
        <f>'time_series_19-covid-Recovered'!CJ214</f>
        <v>410</v>
      </c>
      <c r="CI6">
        <f>'time_series_19-covid-Recovered'!CK214</f>
        <v>410</v>
      </c>
      <c r="CJ6">
        <f>'time_series_19-covid-Recovered'!CL214</f>
        <v>903</v>
      </c>
      <c r="CK6">
        <f>'time_series_19-covid-Recovered'!CM214</f>
        <v>903</v>
      </c>
      <c r="CL6">
        <f>'time_series_19-covid-Recovered'!CN214</f>
        <v>903</v>
      </c>
      <c r="CM6">
        <f>'time_series_19-covid-Recovered'!CO214</f>
        <v>903</v>
      </c>
      <c r="CN6">
        <f>'time_series_19-covid-Recovered'!CP214</f>
        <v>1055</v>
      </c>
      <c r="CO6">
        <f>'time_series_19-covid-Recovered'!CQ214</f>
        <v>1055</v>
      </c>
      <c r="CP6">
        <f>'time_series_19-covid-Recovered'!CR214</f>
        <v>1055</v>
      </c>
      <c r="CQ6">
        <f>'time_series_19-covid-Recovered'!CS214</f>
        <v>1473</v>
      </c>
      <c r="CR6">
        <f>'time_series_19-covid-Recovered'!CT214</f>
        <v>1473</v>
      </c>
      <c r="CS6">
        <f>'time_series_19-covid-Recovered'!CU214</f>
        <v>1473</v>
      </c>
      <c r="CT6">
        <f>'time_series_19-covid-Recovered'!CV214</f>
        <v>1473</v>
      </c>
      <c r="CU6">
        <f>'time_series_19-covid-Recovered'!CW214</f>
        <v>1473</v>
      </c>
      <c r="CV6">
        <f>'time_series_19-covid-Recovered'!CX214</f>
        <v>2073</v>
      </c>
      <c r="CW6">
        <f>'time_series_19-covid-Recovered'!CY214</f>
        <v>2073</v>
      </c>
      <c r="CX6">
        <f>'time_series_19-covid-Recovered'!CZ214</f>
        <v>2073</v>
      </c>
      <c r="CY6">
        <f>'time_series_19-covid-Recovered'!DA214</f>
        <v>2382</v>
      </c>
      <c r="CZ6">
        <f>'time_series_19-covid-Recovered'!DB214</f>
        <v>2549</v>
      </c>
      <c r="DA6">
        <f>'time_series_19-covid-Recovered'!DC214</f>
        <v>2549</v>
      </c>
      <c r="DB6">
        <f>'time_series_19-covid-Recovered'!DD214</f>
        <v>2746</v>
      </c>
      <c r="DC6">
        <f>'time_series_19-covid-Recovered'!DE214</f>
        <v>2746</v>
      </c>
      <c r="DD6">
        <f>'time_series_19-covid-Recovered'!DF214</f>
        <v>3153</v>
      </c>
      <c r="DE6">
        <f>'time_series_19-covid-Recovered'!DG214</f>
        <v>3153</v>
      </c>
      <c r="DF6">
        <f>'time_series_19-covid-Recovered'!DH214</f>
        <v>3153</v>
      </c>
      <c r="DG6">
        <f>'time_series_19-covid-Recovered'!DI214</f>
        <v>3983</v>
      </c>
      <c r="DH6">
        <f>'time_series_19-covid-Recovered'!DJ214</f>
        <v>4173</v>
      </c>
      <c r="DI6">
        <f>'time_series_19-covid-Recovered'!DK214</f>
        <v>4357</v>
      </c>
      <c r="DJ6">
        <f>'time_series_19-covid-Recovered'!DL214</f>
        <v>4357</v>
      </c>
      <c r="DK6">
        <f>'time_series_19-covid-Recovered'!DM214</f>
        <v>4745</v>
      </c>
      <c r="DL6">
        <f>'time_series_19-covid-Recovered'!DN214</f>
        <v>5676</v>
      </c>
      <c r="DM6">
        <f>'time_series_19-covid-Recovered'!DO214</f>
        <v>6083</v>
      </c>
      <c r="DN6">
        <f>'time_series_19-covid-Recovered'!DP214</f>
        <v>6478</v>
      </c>
      <c r="DO6">
        <f>'time_series_19-covid-Recovered'!DQ214</f>
        <v>7006</v>
      </c>
      <c r="DP6">
        <f>'time_series_19-covid-Recovered'!DR214</f>
        <v>7298</v>
      </c>
      <c r="DQ6">
        <f>'time_series_19-covid-Recovered'!DS214</f>
        <v>7960</v>
      </c>
      <c r="DR6">
        <f>'time_series_19-covid-Recovered'!DT214</f>
        <v>8950</v>
      </c>
      <c r="DS6">
        <f>'time_series_19-covid-Recovered'!DU214</f>
        <v>8950</v>
      </c>
      <c r="DT6">
        <f>'time_series_19-covid-Recovered'!DV214</f>
        <v>10104</v>
      </c>
      <c r="DU6">
        <f>'time_series_19-covid-Recovered'!DW214</f>
        <v>10104</v>
      </c>
      <c r="DV6">
        <f>'time_series_19-covid-Recovered'!DX214</f>
        <v>11100</v>
      </c>
      <c r="DW6">
        <f>'time_series_19-covid-Recovered'!DY214</f>
        <v>11917</v>
      </c>
      <c r="DX6">
        <f>'time_series_19-covid-Recovered'!DZ214</f>
        <v>12741</v>
      </c>
      <c r="DY6">
        <f>'time_series_19-covid-Recovered'!EA214</f>
        <v>13451</v>
      </c>
      <c r="DZ6">
        <f>'time_series_19-covid-Recovered'!EB214</f>
        <v>14370</v>
      </c>
      <c r="EA6">
        <f>'time_series_19-covid-Recovered'!EC214</f>
        <v>15093</v>
      </c>
      <c r="EB6">
        <f>'time_series_19-covid-Recovered'!ED214</f>
        <v>16116</v>
      </c>
      <c r="EC6">
        <f>'time_series_19-covid-Recovered'!EE214</f>
        <v>16809</v>
      </c>
      <c r="ED6">
        <f>'time_series_19-covid-Recovered'!EF214</f>
        <v>17291</v>
      </c>
      <c r="EE6">
        <f>'time_series_19-covid-Recovered'!EG214</f>
        <v>18313</v>
      </c>
      <c r="EF6">
        <f>'time_series_19-covid-Recovered'!EH214</f>
        <v>19682</v>
      </c>
      <c r="EG6">
        <f>'time_series_19-covid-Recovered'!EI214</f>
        <v>21311</v>
      </c>
      <c r="EH6">
        <f>'time_series_19-covid-Recovered'!EJ214</f>
        <v>23088</v>
      </c>
      <c r="EI6">
        <f>'time_series_19-covid-Recovered'!EK214</f>
        <v>24258</v>
      </c>
      <c r="EJ6">
        <f>'time_series_19-covid-Recovered'!EL214</f>
        <v>24364</v>
      </c>
      <c r="EK6">
        <f>'time_series_19-covid-Recovered'!EM214</f>
        <v>26099</v>
      </c>
      <c r="EL6">
        <f>'time_series_19-covid-Recovered'!EN214</f>
        <v>29006</v>
      </c>
      <c r="EM6">
        <f>'time_series_19-covid-Recovered'!EO214</f>
        <v>31505</v>
      </c>
      <c r="EN6">
        <f>'time_series_19-covid-Recovered'!EP214</f>
        <v>33252</v>
      </c>
      <c r="EO6">
        <f>'time_series_19-covid-Recovered'!EQ214</f>
        <v>35006</v>
      </c>
      <c r="EP6">
        <f>'time_series_19-covid-Recovered'!ER214</f>
        <v>36850</v>
      </c>
      <c r="EQ6">
        <f>'time_series_19-covid-Recovered'!ES214</f>
        <v>38531</v>
      </c>
      <c r="ER6">
        <f>'time_series_19-covid-Recovered'!ET214</f>
        <v>39867</v>
      </c>
      <c r="ES6">
        <f>'time_series_19-covid-Recovered'!EU214</f>
        <v>42063</v>
      </c>
      <c r="ET6">
        <f>'time_series_19-covid-Recovered'!EV214</f>
        <v>44331</v>
      </c>
      <c r="EU6">
        <f>'time_series_19-covid-Recovered'!EW214</f>
        <v>44920</v>
      </c>
      <c r="EV6">
        <f>'time_series_19-covid-Recovered'!EX214</f>
        <v>47825</v>
      </c>
      <c r="EW6">
        <f>'time_series_19-covid-Recovered'!EY214</f>
        <v>50326</v>
      </c>
      <c r="EX6">
        <f>'time_series_19-covid-Recovered'!EZ214</f>
        <v>51608</v>
      </c>
      <c r="EY6">
        <f>'time_series_19-covid-Recovered'!FA214</f>
        <v>53444</v>
      </c>
      <c r="EZ6">
        <f>'time_series_19-covid-Recovered'!FB214</f>
        <v>55045</v>
      </c>
      <c r="FA6">
        <f>'time_series_19-covid-Recovered'!FC214</f>
        <v>56874</v>
      </c>
      <c r="FB6">
        <f>'time_series_19-covid-Recovered'!FD214</f>
        <v>59974</v>
      </c>
      <c r="FC6">
        <f>'time_series_19-covid-Recovered'!FE214</f>
        <v>64111</v>
      </c>
      <c r="FD6">
        <f>'time_series_19-covid-Recovered'!FF214</f>
        <v>67094</v>
      </c>
      <c r="FE6">
        <f>'time_series_19-covid-Recovered'!FG214</f>
        <v>68925</v>
      </c>
      <c r="FF6">
        <f>'time_series_19-covid-Recovered'!FH214</f>
        <v>70614</v>
      </c>
      <c r="FG6">
        <f>'time_series_19-covid-Recovered'!FI214</f>
        <v>73543</v>
      </c>
      <c r="FH6">
        <f>'time_series_19-covid-Recovered'!FJ214</f>
        <v>76025</v>
      </c>
      <c r="FI6">
        <f>'time_series_19-covid-Recovered'!FK214</f>
        <v>81999</v>
      </c>
      <c r="FJ6">
        <f>'time_series_19-covid-Recovered'!FL214</f>
        <v>86298</v>
      </c>
      <c r="FK6">
        <f>'time_series_19-covid-Recovered'!FM214</f>
        <v>91227</v>
      </c>
      <c r="FL6">
        <f>'time_series_19-covid-Recovered'!FN214</f>
        <v>93315</v>
      </c>
      <c r="FM6">
        <f>'time_series_19-covid-Recovered'!FO214</f>
        <v>97848</v>
      </c>
      <c r="FN6">
        <f>'time_series_19-covid-Recovered'!FP214</f>
        <v>102299</v>
      </c>
      <c r="FO6">
        <f>'time_series_19-covid-Recovered'!FQ214</f>
        <v>106842</v>
      </c>
      <c r="FP6">
        <f>'time_series_19-covid-Recovered'!FR214</f>
        <v>113061</v>
      </c>
      <c r="FQ6">
        <f>'time_series_19-covid-Recovered'!FS214</f>
        <v>118232</v>
      </c>
      <c r="FR6">
        <f>'time_series_19-covid-Recovered'!FT214</f>
        <v>127715</v>
      </c>
      <c r="FS6">
        <f>'time_series_19-covid-Recovered'!FU214</f>
        <v>134874</v>
      </c>
      <c r="FT6">
        <f>'time_series_19-covid-Recovered'!FV214</f>
        <v>138241</v>
      </c>
      <c r="FU6">
        <f>'time_series_19-covid-Recovered'!FW214</f>
        <v>146279</v>
      </c>
      <c r="FV6">
        <f>'time_series_19-covid-Recovered'!FX214</f>
        <v>160693</v>
      </c>
      <c r="FW6">
        <f>'time_series_19-covid-Recovered'!FY214</f>
        <v>165591</v>
      </c>
      <c r="FX6">
        <f>'time_series_19-covid-Recovered'!FZ214</f>
        <v>178183</v>
      </c>
      <c r="FY6">
        <f>'time_series_19-covid-Recovered'!GA214</f>
        <v>182230</v>
      </c>
      <c r="FZ6">
        <f>'time_series_19-covid-Recovered'!GB214</f>
        <v>191059</v>
      </c>
      <c r="GA6">
        <f>'time_series_19-covid-Recovered'!GC214</f>
        <v>194865</v>
      </c>
      <c r="GB6">
        <f>'time_series_19-covid-Recovered'!GD214</f>
        <v>208144</v>
      </c>
      <c r="GC6">
        <f>'time_series_19-covid-Recovered'!GE214</f>
        <v>229175</v>
      </c>
      <c r="GD6">
        <f>'time_series_19-covid-Recovered'!GF214</f>
        <v>236260</v>
      </c>
      <c r="GE6">
        <f>'time_series_19-covid-Recovered'!GG214</f>
        <v>245771</v>
      </c>
      <c r="GF6">
        <f>'time_series_19-covid-Recovered'!GH214</f>
        <v>263054</v>
      </c>
      <c r="GG6">
        <f>'time_series_19-covid-Recovered'!GI214</f>
        <v>265077</v>
      </c>
      <c r="GH6">
        <f>'time_series_19-covid-Recovered'!GJ214</f>
        <v>274925</v>
      </c>
      <c r="GI6">
        <f>'time_series_19-covid-Recovered'!GK214</f>
        <v>287313</v>
      </c>
      <c r="GJ6">
        <f>'time_series_19-covid-Recovered'!GL214</f>
        <v>297967</v>
      </c>
      <c r="GK6">
        <f>'time_series_19-covid-Recovered'!GM214</f>
        <v>309601</v>
      </c>
      <c r="GL6">
        <f>'time_series_19-covid-Recovered'!GN214</f>
        <v>326171</v>
      </c>
      <c r="GM6">
        <f>'time_series_19-covid-Recovered'!GO214</f>
        <v>342461</v>
      </c>
      <c r="GN6">
        <f>'time_series_19-covid-Recovered'!GP214</f>
        <v>347227</v>
      </c>
      <c r="GO6">
        <f>'time_series_19-covid-Recovered'!GQ214</f>
        <v>358037</v>
      </c>
      <c r="GP6">
        <f>'time_series_19-covid-Recovered'!GR214</f>
        <v>363751</v>
      </c>
      <c r="GQ6">
        <f>'time_series_19-covid-Recovered'!GS214</f>
        <v>377266</v>
      </c>
      <c r="GR6">
        <f>'time_series_19-covid-Recovered'!GT214</f>
        <v>387316</v>
      </c>
      <c r="GS6">
        <f>'time_series_19-covid-Recovered'!GU214</f>
        <v>394759</v>
      </c>
      <c r="GT6">
        <f>'time_series_19-covid-Recovered'!GV214</f>
        <v>404568</v>
      </c>
      <c r="GU6">
        <f>'time_series_19-covid-Recovered'!GW214</f>
        <v>411474</v>
      </c>
      <c r="GV6">
        <f>'time_series_19-covid-Recovered'!GX214</f>
        <v>417200</v>
      </c>
      <c r="GW6">
        <f>'time_series_19-covid-Recovered'!GY214</f>
        <v>426125</v>
      </c>
      <c r="GX6">
        <f>'time_series_19-covid-Recovered'!GZ214</f>
        <v>432029</v>
      </c>
      <c r="GY6">
        <f>'time_series_19-covid-Recovered'!HA214</f>
        <v>437617</v>
      </c>
      <c r="GZ6">
        <f>'time_series_19-covid-Recovered'!HB214</f>
        <v>461734</v>
      </c>
      <c r="HA6">
        <f>'time_series_19-covid-Recovered'!HC214</f>
        <v>466941</v>
      </c>
      <c r="HB6">
        <f>'time_series_19-covid-Recovered'!HD214</f>
        <v>472377</v>
      </c>
      <c r="HC6">
        <f>'time_series_19-covid-Recovered'!HE214</f>
        <v>477671</v>
      </c>
      <c r="HD6">
        <f>'time_series_19-covid-Recovered'!HF214</f>
        <v>485468</v>
      </c>
      <c r="HE6">
        <f>'time_series_19-covid-Recovered'!HG214</f>
        <v>491441</v>
      </c>
      <c r="HF6">
        <f>'time_series_19-covid-Recovered'!HH214</f>
        <v>497169</v>
      </c>
      <c r="HG6">
        <f>'time_series_19-covid-Recovered'!HI214</f>
        <v>500102</v>
      </c>
      <c r="HH6">
        <f>'time_series_19-covid-Recovered'!HJ214</f>
        <v>504127</v>
      </c>
      <c r="HI6">
        <f>'time_series_19-covid-Recovered'!HK214</f>
        <v>506470</v>
      </c>
      <c r="HJ6">
        <f>'time_series_19-covid-Recovered'!HL214</f>
        <v>516494</v>
      </c>
      <c r="HK6">
        <f>'time_series_19-covid-Recovered'!HM214</f>
        <v>520381</v>
      </c>
      <c r="HL6">
        <f>'time_series_19-covid-Recovered'!HN214</f>
        <v>525242</v>
      </c>
      <c r="HM6">
        <f>'time_series_19-covid-Recovered'!HO214</f>
        <v>531338</v>
      </c>
      <c r="HN6">
        <f>'time_series_19-covid-Recovered'!HP214</f>
        <v>533935</v>
      </c>
      <c r="HO6">
        <f>'time_series_19-covid-Recovered'!HQ214</f>
        <v>536694</v>
      </c>
      <c r="HP6">
        <f>'time_series_19-covid-Recovered'!HR214</f>
        <v>538604</v>
      </c>
      <c r="HQ6">
        <f>'time_series_19-covid-Recovered'!HS214</f>
        <v>540923</v>
      </c>
      <c r="HR6">
        <f>'time_series_19-covid-Recovered'!HT214</f>
        <v>549993</v>
      </c>
      <c r="HS6">
        <f>'time_series_19-covid-Recovered'!HU214</f>
        <v>553456</v>
      </c>
      <c r="HT6">
        <f>'time_series_19-covid-Recovered'!HV214</f>
        <v>554887</v>
      </c>
      <c r="HU6">
        <f>'time_series_19-covid-Recovered'!HW214</f>
        <v>557818</v>
      </c>
      <c r="HV6">
        <f>'time_series_19-covid-Recovered'!HX214</f>
        <v>561204</v>
      </c>
      <c r="HW6">
        <f>'time_series_19-covid-Recovered'!HY214</f>
        <v>563891</v>
      </c>
      <c r="HX6">
        <f>'time_series_19-covid-Recovered'!HZ214</f>
        <v>566555</v>
      </c>
      <c r="HY6">
        <f>'time_series_19-covid-Recovered'!IA214</f>
        <v>567729</v>
      </c>
      <c r="HZ6">
        <f>'time_series_19-covid-Recovered'!IB214</f>
        <v>569935</v>
      </c>
      <c r="IA6">
        <f>'time_series_19-covid-Recovered'!IC214</f>
        <v>573003</v>
      </c>
      <c r="IB6">
        <f>'time_series_19-covid-Recovered'!ID214</f>
        <v>574587</v>
      </c>
      <c r="IC6">
        <f>'time_series_19-covid-Recovered'!IE214</f>
        <v>576423</v>
      </c>
      <c r="ID6">
        <f>'time_series_19-covid-Recovered'!IF214</f>
        <v>577906</v>
      </c>
      <c r="IE6">
        <f>'time_series_19-covid-Recovered'!IG214</f>
        <v>579289</v>
      </c>
      <c r="IF6">
        <f>'time_series_19-covid-Recovered'!IH214</f>
        <v>583126</v>
      </c>
      <c r="IG6">
        <f>'time_series_19-covid-Recovered'!II214</f>
        <v>584195</v>
      </c>
      <c r="IH6">
        <f>'time_series_19-covid-Recovered'!IJ214</f>
        <v>585303</v>
      </c>
      <c r="II6">
        <f>'time_series_19-covid-Recovered'!IK214</f>
        <v>586844</v>
      </c>
      <c r="IJ6">
        <f>'time_series_19-covid-Recovered'!IL214</f>
        <v>589434</v>
      </c>
    </row>
    <row r="7" spans="1:244" x14ac:dyDescent="0.35">
      <c r="A7" t="s">
        <v>54</v>
      </c>
      <c r="B7" t="str">
        <f>"(202)"</f>
        <v>(202)</v>
      </c>
      <c r="C7">
        <f>'time_series_19-covid-Recovered'!E216</f>
        <v>0</v>
      </c>
      <c r="D7">
        <f>'time_series_19-covid-Recovered'!F216</f>
        <v>0</v>
      </c>
      <c r="E7">
        <f>'time_series_19-covid-Recovered'!G216</f>
        <v>0</v>
      </c>
      <c r="F7">
        <f>'time_series_19-covid-Recovered'!H216</f>
        <v>0</v>
      </c>
      <c r="G7">
        <f>'time_series_19-covid-Recovered'!I216</f>
        <v>0</v>
      </c>
      <c r="H7">
        <f>'time_series_19-covid-Recovered'!J216</f>
        <v>0</v>
      </c>
      <c r="I7">
        <f>'time_series_19-covid-Recovered'!K216</f>
        <v>0</v>
      </c>
      <c r="J7">
        <f>'time_series_19-covid-Recovered'!L216</f>
        <v>0</v>
      </c>
      <c r="K7">
        <f>'time_series_19-covid-Recovered'!M216</f>
        <v>0</v>
      </c>
      <c r="L7">
        <f>'time_series_19-covid-Recovered'!N216</f>
        <v>0</v>
      </c>
      <c r="M7">
        <f>'time_series_19-covid-Recovered'!O216</f>
        <v>0</v>
      </c>
      <c r="N7">
        <f>'time_series_19-covid-Recovered'!P216</f>
        <v>0</v>
      </c>
      <c r="O7">
        <f>'time_series_19-covid-Recovered'!Q216</f>
        <v>0</v>
      </c>
      <c r="P7">
        <f>'time_series_19-covid-Recovered'!R216</f>
        <v>0</v>
      </c>
      <c r="Q7">
        <f>'time_series_19-covid-Recovered'!S216</f>
        <v>0</v>
      </c>
      <c r="R7">
        <f>'time_series_19-covid-Recovered'!T216</f>
        <v>0</v>
      </c>
      <c r="S7">
        <f>'time_series_19-covid-Recovered'!U216</f>
        <v>0</v>
      </c>
      <c r="T7">
        <f>'time_series_19-covid-Recovered'!V216</f>
        <v>0</v>
      </c>
      <c r="U7">
        <f>'time_series_19-covid-Recovered'!W216</f>
        <v>0</v>
      </c>
      <c r="V7">
        <f>'time_series_19-covid-Recovered'!X216</f>
        <v>0</v>
      </c>
      <c r="W7">
        <f>'time_series_19-covid-Recovered'!Y216</f>
        <v>0</v>
      </c>
      <c r="X7">
        <f>'time_series_19-covid-Recovered'!Z216</f>
        <v>0</v>
      </c>
      <c r="Y7">
        <f>'time_series_19-covid-Recovered'!AA216</f>
        <v>0</v>
      </c>
      <c r="Z7">
        <f>'time_series_19-covid-Recovered'!AB216</f>
        <v>0</v>
      </c>
      <c r="AA7">
        <f>'time_series_19-covid-Recovered'!AC216</f>
        <v>2</v>
      </c>
      <c r="AB7">
        <f>'time_series_19-covid-Recovered'!AD216</f>
        <v>2</v>
      </c>
      <c r="AC7">
        <f>'time_series_19-covid-Recovered'!AE216</f>
        <v>2</v>
      </c>
      <c r="AD7">
        <f>'time_series_19-covid-Recovered'!AF216</f>
        <v>2</v>
      </c>
      <c r="AE7">
        <f>'time_series_19-covid-Recovered'!AG216</f>
        <v>2</v>
      </c>
      <c r="AF7">
        <f>'time_series_19-covid-Recovered'!AH216</f>
        <v>2</v>
      </c>
      <c r="AG7">
        <f>'time_series_19-covid-Recovered'!AI216</f>
        <v>2</v>
      </c>
      <c r="AH7">
        <f>'time_series_19-covid-Recovered'!AJ216</f>
        <v>2</v>
      </c>
      <c r="AI7">
        <f>'time_series_19-covid-Recovered'!AK216</f>
        <v>2</v>
      </c>
      <c r="AJ7">
        <f>'time_series_19-covid-Recovered'!AL216</f>
        <v>2</v>
      </c>
      <c r="AK7">
        <f>'time_series_19-covid-Recovered'!AM216</f>
        <v>2</v>
      </c>
      <c r="AL7">
        <f>'time_series_19-covid-Recovered'!AN216</f>
        <v>2</v>
      </c>
      <c r="AM7">
        <f>'time_series_19-covid-Recovered'!AO216</f>
        <v>2</v>
      </c>
      <c r="AN7">
        <f>'time_series_19-covid-Recovered'!AP216</f>
        <v>2</v>
      </c>
      <c r="AO7">
        <f>'time_series_19-covid-Recovered'!AQ216</f>
        <v>2</v>
      </c>
      <c r="AP7">
        <f>'time_series_19-covid-Recovered'!AR216</f>
        <v>2</v>
      </c>
      <c r="AQ7">
        <f>'time_series_19-covid-Recovered'!AS216</f>
        <v>2</v>
      </c>
      <c r="AR7">
        <f>'time_series_19-covid-Recovered'!AT216</f>
        <v>2</v>
      </c>
      <c r="AS7">
        <f>'time_series_19-covid-Recovered'!AU216</f>
        <v>2</v>
      </c>
      <c r="AT7">
        <f>'time_series_19-covid-Recovered'!AV216</f>
        <v>2</v>
      </c>
      <c r="AU7">
        <f>'time_series_19-covid-Recovered'!AW216</f>
        <v>2</v>
      </c>
      <c r="AV7">
        <f>'time_series_19-covid-Recovered'!AX216</f>
        <v>30</v>
      </c>
      <c r="AW7">
        <f>'time_series_19-covid-Recovered'!AY216</f>
        <v>30</v>
      </c>
      <c r="AX7">
        <f>'time_series_19-covid-Recovered'!AZ216</f>
        <v>32</v>
      </c>
      <c r="AY7">
        <f>'time_series_19-covid-Recovered'!BA216</f>
        <v>32</v>
      </c>
      <c r="AZ7">
        <f>'time_series_19-covid-Recovered'!BB216</f>
        <v>183</v>
      </c>
      <c r="BA7">
        <f>'time_series_19-covid-Recovered'!BC216</f>
        <v>183</v>
      </c>
      <c r="BB7">
        <f>'time_series_19-covid-Recovered'!BD216</f>
        <v>193</v>
      </c>
      <c r="BC7">
        <f>'time_series_19-covid-Recovered'!BE216</f>
        <v>517</v>
      </c>
      <c r="BD7">
        <f>'time_series_19-covid-Recovered'!BF216</f>
        <v>517</v>
      </c>
      <c r="BE7">
        <f>'time_series_19-covid-Recovered'!BG216</f>
        <v>530</v>
      </c>
      <c r="BF7">
        <f>'time_series_19-covid-Recovered'!BH216</f>
        <v>1028</v>
      </c>
      <c r="BG7">
        <f>'time_series_19-covid-Recovered'!BI216</f>
        <v>1081</v>
      </c>
      <c r="BH7">
        <f>'time_series_19-covid-Recovered'!BJ216</f>
        <v>1107</v>
      </c>
      <c r="BI7">
        <f>'time_series_19-covid-Recovered'!BK216</f>
        <v>1588</v>
      </c>
      <c r="BJ7">
        <f>'time_series_19-covid-Recovered'!BL216</f>
        <v>2125</v>
      </c>
      <c r="BK7">
        <f>'time_series_19-covid-Recovered'!BM216</f>
        <v>2575</v>
      </c>
      <c r="BL7">
        <f>'time_series_19-covid-Recovered'!BN216</f>
        <v>2575</v>
      </c>
      <c r="BM7">
        <f>'time_series_19-covid-Recovered'!BO216</f>
        <v>3794</v>
      </c>
      <c r="BN7">
        <f>'time_series_19-covid-Recovered'!BP216</f>
        <v>5367</v>
      </c>
      <c r="BO7">
        <f>'time_series_19-covid-Recovered'!BQ216</f>
        <v>7015</v>
      </c>
      <c r="BP7">
        <f>'time_series_19-covid-Recovered'!BR216</f>
        <v>9357</v>
      </c>
      <c r="BQ7">
        <f>'time_series_19-covid-Recovered'!BS216</f>
        <v>12285</v>
      </c>
      <c r="BR7">
        <f>'time_series_19-covid-Recovered'!BT216</f>
        <v>14709</v>
      </c>
      <c r="BS7">
        <f>'time_series_19-covid-Recovered'!BU216</f>
        <v>16780</v>
      </c>
      <c r="BT7">
        <f>'time_series_19-covid-Recovered'!BV216</f>
        <v>19259</v>
      </c>
      <c r="BU7">
        <f>'time_series_19-covid-Recovered'!BW216</f>
        <v>22647</v>
      </c>
      <c r="BV7">
        <f>'time_series_19-covid-Recovered'!BX216</f>
        <v>26743</v>
      </c>
      <c r="BW7">
        <f>'time_series_19-covid-Recovered'!BY216</f>
        <v>30513</v>
      </c>
      <c r="BX7">
        <f>'time_series_19-covid-Recovered'!BZ216</f>
        <v>34219</v>
      </c>
      <c r="BY7">
        <f>'time_series_19-covid-Recovered'!CA216</f>
        <v>38080</v>
      </c>
      <c r="BZ7">
        <f>'time_series_19-covid-Recovered'!CB216</f>
        <v>40437</v>
      </c>
      <c r="CA7">
        <f>'time_series_19-covid-Recovered'!CC216</f>
        <v>43208</v>
      </c>
      <c r="CB7">
        <f>'time_series_19-covid-Recovered'!CD216</f>
        <v>48021</v>
      </c>
      <c r="CC7">
        <f>'time_series_19-covid-Recovered'!CE216</f>
        <v>52165</v>
      </c>
      <c r="CD7">
        <f>'time_series_19-covid-Recovered'!CF216</f>
        <v>55668</v>
      </c>
      <c r="CE7">
        <f>'time_series_19-covid-Recovered'!CG216</f>
        <v>59109</v>
      </c>
      <c r="CF7">
        <f>'time_series_19-covid-Recovered'!CH216</f>
        <v>62391</v>
      </c>
      <c r="CG7">
        <f>'time_series_19-covid-Recovered'!CI216</f>
        <v>64727</v>
      </c>
      <c r="CH7">
        <f>'time_series_19-covid-Recovered'!CJ216</f>
        <v>67504</v>
      </c>
      <c r="CI7">
        <f>'time_series_19-covid-Recovered'!CK216</f>
        <v>70853</v>
      </c>
      <c r="CJ7">
        <f>'time_series_19-covid-Recovered'!CL216</f>
        <v>74797</v>
      </c>
      <c r="CK7">
        <f>'time_series_19-covid-Recovered'!CM216</f>
        <v>74797</v>
      </c>
      <c r="CL7">
        <f>'time_series_19-covid-Recovered'!CN216</f>
        <v>74797</v>
      </c>
      <c r="CM7">
        <f>'time_series_19-covid-Recovered'!CO216</f>
        <v>77357</v>
      </c>
      <c r="CN7">
        <f>'time_series_19-covid-Recovered'!CP216</f>
        <v>80587</v>
      </c>
      <c r="CO7">
        <f>'time_series_19-covid-Recovered'!CQ216</f>
        <v>82514</v>
      </c>
      <c r="CP7">
        <f>'time_series_19-covid-Recovered'!CR216</f>
        <v>85915</v>
      </c>
      <c r="CQ7">
        <f>'time_series_19-covid-Recovered'!CS216</f>
        <v>89250</v>
      </c>
      <c r="CR7">
        <f>'time_series_19-covid-Recovered'!CT216</f>
        <v>92355</v>
      </c>
      <c r="CS7">
        <f>'time_series_19-covid-Recovered'!CU216</f>
        <v>95708</v>
      </c>
      <c r="CT7">
        <f>'time_series_19-covid-Recovered'!CV216</f>
        <v>98372</v>
      </c>
      <c r="CU7">
        <f>'time_series_19-covid-Recovered'!CW216</f>
        <v>100875</v>
      </c>
      <c r="CV7">
        <f>'time_series_19-covid-Recovered'!CX216</f>
        <v>102548</v>
      </c>
      <c r="CW7">
        <f>'time_series_19-covid-Recovered'!CY216</f>
        <v>108947</v>
      </c>
      <c r="CX7">
        <f>'time_series_19-covid-Recovered'!CZ216</f>
        <v>112050</v>
      </c>
      <c r="CY7">
        <f>'time_series_19-covid-Recovered'!DA216</f>
        <v>112050</v>
      </c>
      <c r="CZ7">
        <f>'time_series_19-covid-Recovered'!DB216</f>
        <v>117248</v>
      </c>
      <c r="DA7">
        <f>'time_series_19-covid-Recovered'!DC216</f>
        <v>118902</v>
      </c>
      <c r="DB7">
        <f>'time_series_19-covid-Recovered'!DD216</f>
        <v>121343</v>
      </c>
      <c r="DC7">
        <f>'time_series_19-covid-Recovered'!DE216</f>
        <v>123486</v>
      </c>
      <c r="DD7">
        <f>'time_series_19-covid-Recovered'!DF216</f>
        <v>126002</v>
      </c>
      <c r="DE7">
        <f>'time_series_19-covid-Recovered'!DG216</f>
        <v>128511</v>
      </c>
      <c r="DF7">
        <f>'time_series_19-covid-Recovered'!DH216</f>
        <v>131148</v>
      </c>
      <c r="DG7">
        <f>'time_series_19-covid-Recovered'!DI216</f>
        <v>133952</v>
      </c>
      <c r="DH7">
        <f>'time_series_19-covid-Recovered'!DJ216</f>
        <v>136166</v>
      </c>
      <c r="DI7">
        <f>'time_series_19-covid-Recovered'!DK216</f>
        <v>137139</v>
      </c>
      <c r="DJ7">
        <f>'time_series_19-covid-Recovered'!DL216</f>
        <v>138980</v>
      </c>
      <c r="DK7">
        <f>'time_series_19-covid-Recovered'!DM216</f>
        <v>140823</v>
      </c>
      <c r="DL7">
        <f>'time_series_19-covid-Recovered'!DN216</f>
        <v>143374</v>
      </c>
      <c r="DM7">
        <f>'time_series_19-covid-Recovered'!DO216</f>
        <v>144783</v>
      </c>
      <c r="DN7">
        <f>'time_series_19-covid-Recovered'!DP216</f>
        <v>146446</v>
      </c>
      <c r="DO7">
        <f>'time_series_19-covid-Recovered'!DQ216</f>
        <v>146446</v>
      </c>
      <c r="DP7">
        <f>'time_series_19-covid-Recovered'!DR216</f>
        <v>150376</v>
      </c>
      <c r="DQ7">
        <f>'time_series_19-covid-Recovered'!DS216</f>
        <v>150376</v>
      </c>
      <c r="DR7">
        <f>'time_series_19-covid-Recovered'!DT216</f>
        <v>150376</v>
      </c>
      <c r="DS7">
        <f>'time_series_19-covid-Recovered'!DU216</f>
        <v>150376</v>
      </c>
      <c r="DT7">
        <f>'time_series_19-covid-Recovered'!DV216</f>
        <v>150376</v>
      </c>
      <c r="DU7">
        <f>'time_series_19-covid-Recovered'!DW216</f>
        <v>150376</v>
      </c>
      <c r="DV7">
        <f>'time_series_19-covid-Recovered'!DX216</f>
        <v>150376</v>
      </c>
      <c r="DW7">
        <f>'time_series_19-covid-Recovered'!DY216</f>
        <v>150376</v>
      </c>
      <c r="DX7">
        <f>'time_series_19-covid-Recovered'!DZ216</f>
        <v>150376</v>
      </c>
      <c r="DY7">
        <f>'time_series_19-covid-Recovered'!EA216</f>
        <v>150376</v>
      </c>
      <c r="DZ7">
        <f>'time_series_19-covid-Recovered'!EB216</f>
        <v>150376</v>
      </c>
      <c r="EA7">
        <f>'time_series_19-covid-Recovered'!EC216</f>
        <v>150376</v>
      </c>
      <c r="EB7">
        <f>'time_series_19-covid-Recovered'!ED216</f>
        <v>150376</v>
      </c>
      <c r="EC7">
        <f>'time_series_19-covid-Recovered'!EE216</f>
        <v>150376</v>
      </c>
      <c r="ED7">
        <f>'time_series_19-covid-Recovered'!EF216</f>
        <v>150376</v>
      </c>
      <c r="EE7">
        <f>'time_series_19-covid-Recovered'!EG216</f>
        <v>150376</v>
      </c>
      <c r="EF7">
        <f>'time_series_19-covid-Recovered'!EH216</f>
        <v>150376</v>
      </c>
      <c r="EG7">
        <f>'time_series_19-covid-Recovered'!EI216</f>
        <v>150376</v>
      </c>
      <c r="EH7">
        <f>'time_series_19-covid-Recovered'!EJ216</f>
        <v>150376</v>
      </c>
      <c r="EI7">
        <f>'time_series_19-covid-Recovered'!EK216</f>
        <v>150376</v>
      </c>
      <c r="EJ7">
        <f>'time_series_19-covid-Recovered'!EL216</f>
        <v>150376</v>
      </c>
      <c r="EK7">
        <f>'time_series_19-covid-Recovered'!EM216</f>
        <v>150376</v>
      </c>
      <c r="EL7">
        <f>'time_series_19-covid-Recovered'!EN216</f>
        <v>150376</v>
      </c>
      <c r="EM7">
        <f>'time_series_19-covid-Recovered'!EO216</f>
        <v>150376</v>
      </c>
      <c r="EN7">
        <f>'time_series_19-covid-Recovered'!EP216</f>
        <v>150376</v>
      </c>
      <c r="EO7">
        <f>'time_series_19-covid-Recovered'!EQ216</f>
        <v>150376</v>
      </c>
      <c r="EP7">
        <f>'time_series_19-covid-Recovered'!ER216</f>
        <v>150376</v>
      </c>
      <c r="EQ7">
        <f>'time_series_19-covid-Recovered'!ES216</f>
        <v>150376</v>
      </c>
      <c r="ER7">
        <f>'time_series_19-covid-Recovered'!ET216</f>
        <v>150376</v>
      </c>
      <c r="ES7">
        <f>'time_series_19-covid-Recovered'!EU216</f>
        <v>150376</v>
      </c>
      <c r="ET7">
        <f>'time_series_19-covid-Recovered'!EV216</f>
        <v>150376</v>
      </c>
      <c r="EU7">
        <f>'time_series_19-covid-Recovered'!EW216</f>
        <v>150376</v>
      </c>
      <c r="EV7">
        <f>'time_series_19-covid-Recovered'!EX216</f>
        <v>150376</v>
      </c>
      <c r="EW7">
        <f>'time_series_19-covid-Recovered'!EY216</f>
        <v>150376</v>
      </c>
      <c r="EX7">
        <f>'time_series_19-covid-Recovered'!EZ216</f>
        <v>150376</v>
      </c>
      <c r="EY7">
        <f>'time_series_19-covid-Recovered'!FA216</f>
        <v>150376</v>
      </c>
      <c r="EZ7">
        <f>'time_series_19-covid-Recovered'!FB216</f>
        <v>150376</v>
      </c>
      <c r="FA7">
        <f>'time_series_19-covid-Recovered'!FC216</f>
        <v>150376</v>
      </c>
      <c r="FB7">
        <f>'time_series_19-covid-Recovered'!FD216</f>
        <v>150376</v>
      </c>
      <c r="FC7">
        <f>'time_series_19-covid-Recovered'!FE216</f>
        <v>150376</v>
      </c>
      <c r="FD7">
        <f>'time_series_19-covid-Recovered'!FF216</f>
        <v>150376</v>
      </c>
      <c r="FE7">
        <f>'time_series_19-covid-Recovered'!FG216</f>
        <v>150376</v>
      </c>
      <c r="FF7">
        <f>'time_series_19-covid-Recovered'!FH216</f>
        <v>150376</v>
      </c>
      <c r="FG7">
        <f>'time_series_19-covid-Recovered'!FI216</f>
        <v>150376</v>
      </c>
      <c r="FH7">
        <f>'time_series_19-covid-Recovered'!FJ216</f>
        <v>150376</v>
      </c>
      <c r="FI7">
        <f>'time_series_19-covid-Recovered'!FK216</f>
        <v>150376</v>
      </c>
      <c r="FJ7">
        <f>'time_series_19-covid-Recovered'!FL216</f>
        <v>150376</v>
      </c>
      <c r="FK7">
        <f>'time_series_19-covid-Recovered'!FM216</f>
        <v>150376</v>
      </c>
      <c r="FL7">
        <f>'time_series_19-covid-Recovered'!FN216</f>
        <v>150376</v>
      </c>
      <c r="FM7">
        <f>'time_series_19-covid-Recovered'!FO216</f>
        <v>150376</v>
      </c>
      <c r="FN7">
        <f>'time_series_19-covid-Recovered'!FP216</f>
        <v>150376</v>
      </c>
      <c r="FO7">
        <f>'time_series_19-covid-Recovered'!FQ216</f>
        <v>150376</v>
      </c>
      <c r="FP7">
        <f>'time_series_19-covid-Recovered'!FR216</f>
        <v>150376</v>
      </c>
      <c r="FQ7">
        <f>'time_series_19-covid-Recovered'!FS216</f>
        <v>150376</v>
      </c>
      <c r="FR7">
        <f>'time_series_19-covid-Recovered'!FT216</f>
        <v>150376</v>
      </c>
      <c r="FS7">
        <f>'time_series_19-covid-Recovered'!FU216</f>
        <v>150376</v>
      </c>
      <c r="FT7">
        <f>'time_series_19-covid-Recovered'!FV216</f>
        <v>150376</v>
      </c>
      <c r="FU7">
        <f>'time_series_19-covid-Recovered'!FW216</f>
        <v>150376</v>
      </c>
      <c r="FV7">
        <f>'time_series_19-covid-Recovered'!FX216</f>
        <v>150376</v>
      </c>
      <c r="FW7">
        <f>'time_series_19-covid-Recovered'!FY216</f>
        <v>150376</v>
      </c>
      <c r="FX7">
        <f>'time_series_19-covid-Recovered'!FZ216</f>
        <v>150376</v>
      </c>
      <c r="FY7">
        <f>'time_series_19-covid-Recovered'!GA216</f>
        <v>150376</v>
      </c>
      <c r="FZ7">
        <f>'time_series_19-covid-Recovered'!GB216</f>
        <v>150376</v>
      </c>
      <c r="GA7">
        <f>'time_series_19-covid-Recovered'!GC216</f>
        <v>150376</v>
      </c>
      <c r="GB7">
        <f>'time_series_19-covid-Recovered'!GD216</f>
        <v>150376</v>
      </c>
      <c r="GC7">
        <f>'time_series_19-covid-Recovered'!GE216</f>
        <v>150376</v>
      </c>
      <c r="GD7">
        <f>'time_series_19-covid-Recovered'!GF216</f>
        <v>150376</v>
      </c>
      <c r="GE7">
        <f>'time_series_19-covid-Recovered'!GG216</f>
        <v>150376</v>
      </c>
      <c r="GF7">
        <f>'time_series_19-covid-Recovered'!GH216</f>
        <v>150376</v>
      </c>
      <c r="GG7">
        <f>'time_series_19-covid-Recovered'!GI216</f>
        <v>150376</v>
      </c>
      <c r="GH7">
        <f>'time_series_19-covid-Recovered'!GJ216</f>
        <v>150376</v>
      </c>
      <c r="GI7">
        <f>'time_series_19-covid-Recovered'!GK216</f>
        <v>150376</v>
      </c>
      <c r="GJ7">
        <f>'time_series_19-covid-Recovered'!GL216</f>
        <v>150376</v>
      </c>
      <c r="GK7">
        <f>'time_series_19-covid-Recovered'!GM216</f>
        <v>150376</v>
      </c>
      <c r="GL7">
        <f>'time_series_19-covid-Recovered'!GN216</f>
        <v>150376</v>
      </c>
      <c r="GM7">
        <f>'time_series_19-covid-Recovered'!GO216</f>
        <v>150376</v>
      </c>
      <c r="GN7">
        <f>'time_series_19-covid-Recovered'!GP216</f>
        <v>150376</v>
      </c>
      <c r="GO7">
        <f>'time_series_19-covid-Recovered'!GQ216</f>
        <v>150376</v>
      </c>
      <c r="GP7">
        <f>'time_series_19-covid-Recovered'!GR216</f>
        <v>150376</v>
      </c>
      <c r="GQ7">
        <f>'time_series_19-covid-Recovered'!GS216</f>
        <v>150376</v>
      </c>
      <c r="GR7">
        <f>'time_series_19-covid-Recovered'!GT216</f>
        <v>150376</v>
      </c>
      <c r="GS7">
        <f>'time_series_19-covid-Recovered'!GU216</f>
        <v>150376</v>
      </c>
      <c r="GT7">
        <f>'time_series_19-covid-Recovered'!GV216</f>
        <v>150376</v>
      </c>
      <c r="GU7">
        <f>'time_series_19-covid-Recovered'!GW216</f>
        <v>150376</v>
      </c>
      <c r="GV7">
        <f>'time_series_19-covid-Recovered'!GX216</f>
        <v>150376</v>
      </c>
      <c r="GW7">
        <f>'time_series_19-covid-Recovered'!GY216</f>
        <v>150376</v>
      </c>
      <c r="GX7">
        <f>'time_series_19-covid-Recovered'!GZ216</f>
        <v>150376</v>
      </c>
      <c r="GY7">
        <f>'time_series_19-covid-Recovered'!HA216</f>
        <v>150376</v>
      </c>
      <c r="GZ7">
        <f>'time_series_19-covid-Recovered'!HB216</f>
        <v>150376</v>
      </c>
      <c r="HA7">
        <f>'time_series_19-covid-Recovered'!HC216</f>
        <v>150376</v>
      </c>
      <c r="HB7">
        <f>'time_series_19-covid-Recovered'!HD216</f>
        <v>150376</v>
      </c>
      <c r="HC7">
        <f>'time_series_19-covid-Recovered'!HE216</f>
        <v>150376</v>
      </c>
      <c r="HD7">
        <f>'time_series_19-covid-Recovered'!HF216</f>
        <v>150376</v>
      </c>
      <c r="HE7">
        <f>'time_series_19-covid-Recovered'!HG216</f>
        <v>150376</v>
      </c>
      <c r="HF7">
        <f>'time_series_19-covid-Recovered'!HH216</f>
        <v>150376</v>
      </c>
      <c r="HG7">
        <f>'time_series_19-covid-Recovered'!HI216</f>
        <v>150376</v>
      </c>
      <c r="HH7">
        <f>'time_series_19-covid-Recovered'!HJ216</f>
        <v>150376</v>
      </c>
      <c r="HI7">
        <f>'time_series_19-covid-Recovered'!HK216</f>
        <v>150376</v>
      </c>
      <c r="HJ7">
        <f>'time_series_19-covid-Recovered'!HL216</f>
        <v>150376</v>
      </c>
      <c r="HK7">
        <f>'time_series_19-covid-Recovered'!HM216</f>
        <v>150376</v>
      </c>
      <c r="HL7">
        <f>'time_series_19-covid-Recovered'!HN216</f>
        <v>150376</v>
      </c>
      <c r="HM7">
        <f>'time_series_19-covid-Recovered'!HO216</f>
        <v>150376</v>
      </c>
      <c r="HN7">
        <f>'time_series_19-covid-Recovered'!HP216</f>
        <v>150376</v>
      </c>
      <c r="HO7">
        <f>'time_series_19-covid-Recovered'!HQ216</f>
        <v>150376</v>
      </c>
      <c r="HP7">
        <f>'time_series_19-covid-Recovered'!HR216</f>
        <v>150376</v>
      </c>
      <c r="HQ7">
        <f>'time_series_19-covid-Recovered'!HS216</f>
        <v>150376</v>
      </c>
      <c r="HR7">
        <f>'time_series_19-covid-Recovered'!HT216</f>
        <v>150376</v>
      </c>
      <c r="HS7">
        <f>'time_series_19-covid-Recovered'!HU216</f>
        <v>150376</v>
      </c>
      <c r="HT7">
        <f>'time_series_19-covid-Recovered'!HV216</f>
        <v>150376</v>
      </c>
      <c r="HU7">
        <f>'time_series_19-covid-Recovered'!HW216</f>
        <v>150376</v>
      </c>
      <c r="HV7">
        <f>'time_series_19-covid-Recovered'!HX216</f>
        <v>150376</v>
      </c>
      <c r="HW7">
        <f>'time_series_19-covid-Recovered'!HY216</f>
        <v>150376</v>
      </c>
      <c r="HX7">
        <f>'time_series_19-covid-Recovered'!HZ216</f>
        <v>150376</v>
      </c>
      <c r="HY7">
        <f>'time_series_19-covid-Recovered'!IA216</f>
        <v>150376</v>
      </c>
      <c r="HZ7">
        <f>'time_series_19-covid-Recovered'!IB216</f>
        <v>150376</v>
      </c>
      <c r="IA7">
        <f>'time_series_19-covid-Recovered'!IC216</f>
        <v>150376</v>
      </c>
      <c r="IB7">
        <f>'time_series_19-covid-Recovered'!ID216</f>
        <v>150376</v>
      </c>
      <c r="IC7">
        <f>'time_series_19-covid-Recovered'!IE216</f>
        <v>150376</v>
      </c>
      <c r="ID7">
        <f>'time_series_19-covid-Recovered'!IF216</f>
        <v>150376</v>
      </c>
      <c r="IE7">
        <f>'time_series_19-covid-Recovered'!IG216</f>
        <v>150376</v>
      </c>
      <c r="IF7">
        <f>'time_series_19-covid-Recovered'!IH216</f>
        <v>150376</v>
      </c>
      <c r="IG7">
        <f>'time_series_19-covid-Recovered'!II216</f>
        <v>150376</v>
      </c>
      <c r="IH7">
        <f>'time_series_19-covid-Recovered'!IJ216</f>
        <v>150376</v>
      </c>
      <c r="II7">
        <f>'time_series_19-covid-Recovered'!IK216</f>
        <v>150376</v>
      </c>
      <c r="IJ7">
        <f>'time_series_19-covid-Recovered'!IL216</f>
        <v>150376</v>
      </c>
    </row>
    <row r="8" spans="1:244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</row>
    <row r="9" spans="1:244" x14ac:dyDescent="0.35">
      <c r="A9" t="s">
        <v>134</v>
      </c>
      <c r="B9" t="str">
        <f>"(228)"</f>
        <v>(228)</v>
      </c>
      <c r="C9">
        <f>'time_series_19-covid-Recovered'!E232</f>
        <v>0</v>
      </c>
      <c r="D9">
        <f>'time_series_19-covid-Recovered'!F232</f>
        <v>0</v>
      </c>
      <c r="E9">
        <f>'time_series_19-covid-Recovered'!G232</f>
        <v>0</v>
      </c>
      <c r="F9">
        <f>'time_series_19-covid-Recovered'!H232</f>
        <v>0</v>
      </c>
      <c r="G9">
        <f>'time_series_19-covid-Recovered'!I232</f>
        <v>0</v>
      </c>
      <c r="H9">
        <f>'time_series_19-covid-Recovered'!J232</f>
        <v>0</v>
      </c>
      <c r="I9">
        <f>'time_series_19-covid-Recovered'!K232</f>
        <v>0</v>
      </c>
      <c r="J9">
        <f>'time_series_19-covid-Recovered'!L232</f>
        <v>0</v>
      </c>
      <c r="K9">
        <f>'time_series_19-covid-Recovered'!M232</f>
        <v>0</v>
      </c>
      <c r="L9">
        <f>'time_series_19-covid-Recovered'!N232</f>
        <v>0</v>
      </c>
      <c r="M9">
        <f>'time_series_19-covid-Recovered'!O232</f>
        <v>0</v>
      </c>
      <c r="N9">
        <f>'time_series_19-covid-Recovered'!P232</f>
        <v>0</v>
      </c>
      <c r="O9">
        <f>'time_series_19-covid-Recovered'!Q232</f>
        <v>0</v>
      </c>
      <c r="P9">
        <f>'time_series_19-covid-Recovered'!R232</f>
        <v>0</v>
      </c>
      <c r="Q9">
        <f>'time_series_19-covid-Recovered'!S232</f>
        <v>0</v>
      </c>
      <c r="R9">
        <f>'time_series_19-covid-Recovered'!T232</f>
        <v>0</v>
      </c>
      <c r="S9">
        <f>'time_series_19-covid-Recovered'!U232</f>
        <v>0</v>
      </c>
      <c r="T9">
        <f>'time_series_19-covid-Recovered'!V232</f>
        <v>0</v>
      </c>
      <c r="U9">
        <f>'time_series_19-covid-Recovered'!W232</f>
        <v>3</v>
      </c>
      <c r="V9">
        <f>'time_series_19-covid-Recovered'!X232</f>
        <v>3</v>
      </c>
      <c r="W9">
        <f>'time_series_19-covid-Recovered'!Y232</f>
        <v>3</v>
      </c>
      <c r="X9">
        <f>'time_series_19-covid-Recovered'!Z232</f>
        <v>3</v>
      </c>
      <c r="Y9">
        <f>'time_series_19-covid-Recovered'!AA232</f>
        <v>3</v>
      </c>
      <c r="Z9">
        <f>'time_series_19-covid-Recovered'!AB232</f>
        <v>3</v>
      </c>
      <c r="AA9">
        <f>'time_series_19-covid-Recovered'!AC232</f>
        <v>3</v>
      </c>
      <c r="AB9">
        <f>'time_series_19-covid-Recovered'!AD232</f>
        <v>3</v>
      </c>
      <c r="AC9">
        <f>'time_series_19-covid-Recovered'!AE232</f>
        <v>3</v>
      </c>
      <c r="AD9">
        <f>'time_series_19-covid-Recovered'!AF232</f>
        <v>3</v>
      </c>
      <c r="AE9">
        <f>'time_series_19-covid-Recovered'!AG232</f>
        <v>3</v>
      </c>
      <c r="AF9">
        <f>'time_series_19-covid-Recovered'!AH232</f>
        <v>3</v>
      </c>
      <c r="AG9">
        <f>'time_series_19-covid-Recovered'!AI232</f>
        <v>5</v>
      </c>
      <c r="AH9">
        <f>'time_series_19-covid-Recovered'!AJ232</f>
        <v>5</v>
      </c>
      <c r="AI9">
        <f>'time_series_19-covid-Recovered'!AK232</f>
        <v>5</v>
      </c>
      <c r="AJ9">
        <f>'time_series_19-covid-Recovered'!AL232</f>
        <v>5</v>
      </c>
      <c r="AK9">
        <f>'time_series_19-covid-Recovered'!AM232</f>
        <v>6</v>
      </c>
      <c r="AL9">
        <f>'time_series_19-covid-Recovered'!AN232</f>
        <v>6</v>
      </c>
      <c r="AM9">
        <f>'time_series_19-covid-Recovered'!AO232</f>
        <v>6</v>
      </c>
      <c r="AN9">
        <f>'time_series_19-covid-Recovered'!AP232</f>
        <v>7</v>
      </c>
      <c r="AO9">
        <f>'time_series_19-covid-Recovered'!AQ232</f>
        <v>7</v>
      </c>
      <c r="AP9">
        <f>'time_series_19-covid-Recovered'!AR232</f>
        <v>7</v>
      </c>
      <c r="AQ9">
        <f>'time_series_19-covid-Recovered'!AS232</f>
        <v>7</v>
      </c>
      <c r="AR9">
        <f>'time_series_19-covid-Recovered'!AT232</f>
        <v>7</v>
      </c>
      <c r="AS9">
        <f>'time_series_19-covid-Recovered'!AU232</f>
        <v>7</v>
      </c>
      <c r="AT9">
        <f>'time_series_19-covid-Recovered'!AV232</f>
        <v>7</v>
      </c>
      <c r="AU9">
        <f>'time_series_19-covid-Recovered'!AW232</f>
        <v>7</v>
      </c>
      <c r="AV9">
        <f>'time_series_19-covid-Recovered'!AX232</f>
        <v>7</v>
      </c>
      <c r="AW9">
        <f>'time_series_19-covid-Recovered'!AY232</f>
        <v>7</v>
      </c>
      <c r="AX9">
        <f>'time_series_19-covid-Recovered'!AZ232</f>
        <v>7</v>
      </c>
      <c r="AY9">
        <f>'time_series_19-covid-Recovered'!BA232</f>
        <v>8</v>
      </c>
      <c r="AZ9">
        <f>'time_series_19-covid-Recovered'!BB232</f>
        <v>8</v>
      </c>
      <c r="BA9">
        <f>'time_series_19-covid-Recovered'!BC232</f>
        <v>12</v>
      </c>
      <c r="BB9">
        <f>'time_series_19-covid-Recovered'!BD232</f>
        <v>12</v>
      </c>
      <c r="BC9">
        <f>'time_series_19-covid-Recovered'!BE232</f>
        <v>12</v>
      </c>
      <c r="BD9">
        <f>'time_series_19-covid-Recovered'!BF232</f>
        <v>12</v>
      </c>
      <c r="BE9">
        <f>'time_series_19-covid-Recovered'!BG232</f>
        <v>17</v>
      </c>
      <c r="BF9">
        <f>'time_series_19-covid-Recovered'!BH232</f>
        <v>17</v>
      </c>
      <c r="BG9">
        <f>'time_series_19-covid-Recovered'!BI232</f>
        <v>105</v>
      </c>
      <c r="BH9">
        <f>'time_series_19-covid-Recovered'!BJ232</f>
        <v>121</v>
      </c>
      <c r="BI9">
        <f>'time_series_19-covid-Recovered'!BK232</f>
        <v>147</v>
      </c>
      <c r="BJ9">
        <f>'time_series_19-covid-Recovered'!BL232</f>
        <v>176</v>
      </c>
      <c r="BK9">
        <f>'time_series_19-covid-Recovered'!BM232</f>
        <v>178</v>
      </c>
      <c r="BL9">
        <f>'time_series_19-covid-Recovered'!BN232</f>
        <v>178</v>
      </c>
      <c r="BM9">
        <f>'time_series_19-covid-Recovered'!BO232</f>
        <v>348</v>
      </c>
      <c r="BN9">
        <f>'time_series_19-covid-Recovered'!BP232</f>
        <v>361</v>
      </c>
      <c r="BO9">
        <f>'time_series_19-covid-Recovered'!BQ232</f>
        <v>681</v>
      </c>
      <c r="BP9">
        <f>'time_series_19-covid-Recovered'!BR232</f>
        <v>869</v>
      </c>
      <c r="BQ9">
        <f>'time_series_19-covid-Recovered'!BS232</f>
        <v>1072</v>
      </c>
      <c r="BR9">
        <f>'time_series_19-covid-Recovered'!BT232</f>
        <v>2665</v>
      </c>
      <c r="BS9">
        <f>'time_series_19-covid-Recovered'!BU232</f>
        <v>5644</v>
      </c>
      <c r="BT9">
        <f>'time_series_19-covid-Recovered'!BV232</f>
        <v>7024</v>
      </c>
      <c r="BU9">
        <f>'time_series_19-covid-Recovered'!BW232</f>
        <v>8474</v>
      </c>
      <c r="BV9">
        <f>'time_series_19-covid-Recovered'!BX232</f>
        <v>9001</v>
      </c>
      <c r="BW9">
        <f>'time_series_19-covid-Recovered'!BY232</f>
        <v>9707</v>
      </c>
      <c r="BX9">
        <f>'time_series_19-covid-Recovered'!BZ232</f>
        <v>14652</v>
      </c>
      <c r="BY9">
        <f>'time_series_19-covid-Recovered'!CA232</f>
        <v>17448</v>
      </c>
      <c r="BZ9">
        <f>'time_series_19-covid-Recovered'!CB232</f>
        <v>19581</v>
      </c>
      <c r="CA9">
        <f>'time_series_19-covid-Recovered'!CC232</f>
        <v>21763</v>
      </c>
      <c r="CB9">
        <f>'time_series_19-covid-Recovered'!CD232</f>
        <v>23559</v>
      </c>
      <c r="CC9">
        <f>'time_series_19-covid-Recovered'!CE232</f>
        <v>25410</v>
      </c>
      <c r="CD9">
        <f>'time_series_19-covid-Recovered'!CF232</f>
        <v>28790</v>
      </c>
      <c r="CE9">
        <f>'time_series_19-covid-Recovered'!CG232</f>
        <v>31270</v>
      </c>
      <c r="CF9">
        <f>'time_series_19-covid-Recovered'!CH232</f>
        <v>32988</v>
      </c>
      <c r="CG9">
        <f>'time_series_19-covid-Recovered'!CI232</f>
        <v>43482</v>
      </c>
      <c r="CH9">
        <f>'time_series_19-covid-Recovered'!CJ232</f>
        <v>47763</v>
      </c>
      <c r="CI9">
        <f>'time_series_19-covid-Recovered'!CK232</f>
        <v>52096</v>
      </c>
      <c r="CJ9">
        <f>'time_series_19-covid-Recovered'!CL232</f>
        <v>54703</v>
      </c>
      <c r="CK9">
        <f>'time_series_19-covid-Recovered'!CM232</f>
        <v>58545</v>
      </c>
      <c r="CL9">
        <f>'time_series_19-covid-Recovered'!CN232</f>
        <v>64840</v>
      </c>
      <c r="CM9">
        <f>'time_series_19-covid-Recovered'!CO232</f>
        <v>70337</v>
      </c>
      <c r="CN9">
        <f>'time_series_19-covid-Recovered'!CP232</f>
        <v>72329</v>
      </c>
      <c r="CO9">
        <f>'time_series_19-covid-Recovered'!CQ232</f>
        <v>75204</v>
      </c>
      <c r="CP9">
        <f>'time_series_19-covid-Recovered'!CR232</f>
        <v>77366</v>
      </c>
      <c r="CQ9">
        <f>'time_series_19-covid-Recovered'!CS232</f>
        <v>80203</v>
      </c>
      <c r="CR9">
        <f>'time_series_19-covid-Recovered'!CT232</f>
        <v>99079</v>
      </c>
      <c r="CS9">
        <f>'time_series_19-covid-Recovered'!CU232</f>
        <v>100372</v>
      </c>
      <c r="CT9">
        <f>'time_series_19-covid-Recovered'!CV232</f>
        <v>106988</v>
      </c>
      <c r="CU9">
        <f>'time_series_19-covid-Recovered'!CW232</f>
        <v>111424</v>
      </c>
      <c r="CV9">
        <f>'time_series_19-covid-Recovered'!CX232</f>
        <v>115936</v>
      </c>
      <c r="CW9">
        <f>'time_series_19-covid-Recovered'!CY232</f>
        <v>120720</v>
      </c>
      <c r="CX9">
        <f>'time_series_19-covid-Recovered'!CZ232</f>
        <v>153947</v>
      </c>
      <c r="CY9">
        <f>'time_series_19-covid-Recovered'!DA232</f>
        <v>164015</v>
      </c>
      <c r="CZ9">
        <f>'time_series_19-covid-Recovered'!DB232</f>
        <v>175382</v>
      </c>
      <c r="DA9">
        <f>'time_series_19-covid-Recovered'!DC232</f>
        <v>180152</v>
      </c>
      <c r="DB9">
        <f>'time_series_19-covid-Recovered'!DD232</f>
        <v>187180</v>
      </c>
      <c r="DC9">
        <f>'time_series_19-covid-Recovered'!DE232</f>
        <v>189791</v>
      </c>
      <c r="DD9">
        <f>'time_series_19-covid-Recovered'!DF232</f>
        <v>189910</v>
      </c>
      <c r="DE9">
        <f>'time_series_19-covid-Recovered'!DG232</f>
        <v>195036</v>
      </c>
      <c r="DF9">
        <f>'time_series_19-covid-Recovered'!DH232</f>
        <v>198993</v>
      </c>
      <c r="DG9">
        <f>'time_series_19-covid-Recovered'!DI232</f>
        <v>212534</v>
      </c>
      <c r="DH9">
        <f>'time_series_19-covid-Recovered'!DJ232</f>
        <v>216169</v>
      </c>
      <c r="DI9">
        <f>'time_series_19-covid-Recovered'!DK232</f>
        <v>232733</v>
      </c>
      <c r="DJ9">
        <f>'time_series_19-covid-Recovered'!DL232</f>
        <v>230287</v>
      </c>
      <c r="DK9">
        <f>'time_series_19-covid-Recovered'!DM232</f>
        <v>243430</v>
      </c>
      <c r="DL9">
        <f>'time_series_19-covid-Recovered'!DN232</f>
        <v>246414</v>
      </c>
      <c r="DM9">
        <f>'time_series_19-covid-Recovered'!DO232</f>
        <v>250747</v>
      </c>
      <c r="DN9">
        <f>'time_series_19-covid-Recovered'!DP232</f>
        <v>268376</v>
      </c>
      <c r="DO9">
        <f>'time_series_19-covid-Recovered'!DQ232</f>
        <v>272265</v>
      </c>
      <c r="DP9">
        <f>'time_series_19-covid-Recovered'!DR232</f>
        <v>283178</v>
      </c>
      <c r="DQ9">
        <f>'time_series_19-covid-Recovered'!DS232</f>
        <v>289392</v>
      </c>
      <c r="DR9">
        <f>'time_series_19-covid-Recovered'!DT232</f>
        <v>294312</v>
      </c>
      <c r="DS9">
        <f>'time_series_19-covid-Recovered'!DU232</f>
        <v>298418</v>
      </c>
      <c r="DT9">
        <f>'time_series_19-covid-Recovered'!DV232</f>
        <v>350135</v>
      </c>
      <c r="DU9">
        <f>'time_series_19-covid-Recovered'!DW232</f>
        <v>361239</v>
      </c>
      <c r="DV9">
        <f>'time_series_19-covid-Recovered'!DX232</f>
        <v>366736</v>
      </c>
      <c r="DW9">
        <f>'time_series_19-covid-Recovered'!DY232</f>
        <v>379157</v>
      </c>
      <c r="DX9">
        <f>'time_series_19-covid-Recovered'!DZ232</f>
        <v>384902</v>
      </c>
      <c r="DY9">
        <f>'time_series_19-covid-Recovered'!EA232</f>
        <v>391508</v>
      </c>
      <c r="DZ9">
        <f>'time_series_19-covid-Recovered'!EB232</f>
        <v>399991</v>
      </c>
      <c r="EA9">
        <f>'time_series_19-covid-Recovered'!EC232</f>
        <v>406446</v>
      </c>
      <c r="EB9">
        <f>'time_series_19-covid-Recovered'!ED232</f>
        <v>416461</v>
      </c>
      <c r="EC9">
        <f>'time_series_19-covid-Recovered'!EE232</f>
        <v>444758</v>
      </c>
      <c r="ED9">
        <f>'time_series_19-covid-Recovered'!EF232</f>
        <v>458231</v>
      </c>
      <c r="EE9">
        <f>'time_series_19-covid-Recovered'!EG232</f>
        <v>463868</v>
      </c>
      <c r="EF9">
        <f>'time_series_19-covid-Recovered'!EH232</f>
        <v>479258</v>
      </c>
      <c r="EG9">
        <f>'time_series_19-covid-Recovered'!EI232</f>
        <v>485002</v>
      </c>
      <c r="EH9">
        <f>'time_series_19-covid-Recovered'!EJ232</f>
        <v>491706</v>
      </c>
      <c r="EI9">
        <f>'time_series_19-covid-Recovered'!EK232</f>
        <v>500849</v>
      </c>
      <c r="EJ9">
        <f>'time_series_19-covid-Recovered'!EL232</f>
        <v>506367</v>
      </c>
      <c r="EK9">
        <f>'time_series_19-covid-Recovered'!EM232</f>
        <v>518522</v>
      </c>
      <c r="EL9">
        <f>'time_series_19-covid-Recovered'!EN232</f>
        <v>524855</v>
      </c>
      <c r="EM9">
        <f>'time_series_19-covid-Recovered'!EO232</f>
        <v>533504</v>
      </c>
      <c r="EN9">
        <f>'time_series_19-covid-Recovered'!EP232</f>
        <v>540292</v>
      </c>
      <c r="EO9">
        <f>'time_series_19-covid-Recovered'!EQ232</f>
        <v>547386</v>
      </c>
      <c r="EP9">
        <f>'time_series_19-covid-Recovered'!ER232</f>
        <v>556606</v>
      </c>
      <c r="EQ9">
        <f>'time_series_19-covid-Recovered'!ES232</f>
        <v>561816</v>
      </c>
      <c r="ER9">
        <f>'time_series_19-covid-Recovered'!ET232</f>
        <v>576334</v>
      </c>
      <c r="ES9">
        <f>'time_series_19-covid-Recovered'!EU232</f>
        <v>583503</v>
      </c>
      <c r="ET9">
        <f>'time_series_19-covid-Recovered'!EV232</f>
        <v>592191</v>
      </c>
      <c r="EU9">
        <f>'time_series_19-covid-Recovered'!EW232</f>
        <v>599115</v>
      </c>
      <c r="EV9">
        <f>'time_series_19-covid-Recovered'!EX232</f>
        <v>606715</v>
      </c>
      <c r="EW9">
        <f>'time_series_19-covid-Recovered'!EY232</f>
        <v>617460</v>
      </c>
      <c r="EX9">
        <f>'time_series_19-covid-Recovered'!EZ232</f>
        <v>622133</v>
      </c>
      <c r="EY9">
        <f>'time_series_19-covid-Recovered'!FA232</f>
        <v>640198</v>
      </c>
      <c r="EZ9">
        <f>'time_series_19-covid-Recovered'!FB232</f>
        <v>647548</v>
      </c>
      <c r="FA9">
        <f>'time_series_19-covid-Recovered'!FC232</f>
        <v>656161</v>
      </c>
      <c r="FB9">
        <f>'time_series_19-covid-Recovered'!FD232</f>
        <v>663562</v>
      </c>
      <c r="FC9">
        <f>'time_series_19-covid-Recovered'!FE232</f>
        <v>670809</v>
      </c>
      <c r="FD9">
        <f>'time_series_19-covid-Recovered'!FF232</f>
        <v>679308</v>
      </c>
      <c r="FE9">
        <f>'time_series_19-covid-Recovered'!FG232</f>
        <v>685164</v>
      </c>
      <c r="FF9">
        <f>'time_series_19-covid-Recovered'!FH232</f>
        <v>705203</v>
      </c>
      <c r="FG9">
        <f>'time_series_19-covid-Recovered'!FI232</f>
        <v>720631</v>
      </c>
      <c r="FH9">
        <f>'time_series_19-covid-Recovered'!FJ232</f>
        <v>729994</v>
      </c>
      <c r="FI9">
        <f>'time_series_19-covid-Recovered'!FK232</f>
        <v>781970</v>
      </c>
      <c r="FJ9">
        <f>'time_series_19-covid-Recovered'!FL232</f>
        <v>790404</v>
      </c>
      <c r="FK9">
        <f>'time_series_19-covid-Recovered'!FM232</f>
        <v>894325</v>
      </c>
      <c r="FL9">
        <f>'time_series_19-covid-Recovered'!FN232</f>
        <v>906763</v>
      </c>
      <c r="FM9">
        <f>'time_series_19-covid-Recovered'!FO232</f>
        <v>924148</v>
      </c>
      <c r="FN9">
        <f>'time_series_19-covid-Recovered'!FP232</f>
        <v>936476</v>
      </c>
      <c r="FO9">
        <f>'time_series_19-covid-Recovered'!FQ232</f>
        <v>953462</v>
      </c>
      <c r="FP9">
        <f>'time_series_19-covid-Recovered'!FR232</f>
        <v>969111</v>
      </c>
      <c r="FQ9">
        <f>'time_series_19-covid-Recovered'!FS232</f>
        <v>983185</v>
      </c>
      <c r="FR9">
        <f>'time_series_19-covid-Recovered'!FT232</f>
        <v>995576</v>
      </c>
      <c r="FS9">
        <f>'time_series_19-covid-Recovered'!FU232</f>
        <v>1006326</v>
      </c>
      <c r="FT9">
        <f>'time_series_19-covid-Recovered'!FV232</f>
        <v>1031939</v>
      </c>
      <c r="FU9">
        <f>'time_series_19-covid-Recovered'!FW232</f>
        <v>1049098</v>
      </c>
      <c r="FV9">
        <f>'time_series_19-covid-Recovered'!FX232</f>
        <v>1075882</v>
      </c>
      <c r="FW9">
        <f>'time_series_19-covid-Recovered'!FY232</f>
        <v>1090645</v>
      </c>
      <c r="FX9">
        <f>'time_series_19-covid-Recovered'!FZ232</f>
        <v>1107204</v>
      </c>
      <c r="FY9">
        <f>'time_series_19-covid-Recovered'!GA232</f>
        <v>1122720</v>
      </c>
      <c r="FZ9">
        <f>'time_series_19-covid-Recovered'!GB232</f>
        <v>1131121</v>
      </c>
      <c r="GA9">
        <f>'time_series_19-covid-Recovered'!GC232</f>
        <v>1160087</v>
      </c>
      <c r="GB9">
        <f>'time_series_19-covid-Recovered'!GD232</f>
        <v>1182018</v>
      </c>
      <c r="GC9">
        <f>'time_series_19-covid-Recovered'!GE232</f>
        <v>1210849</v>
      </c>
      <c r="GD9">
        <f>'time_series_19-covid-Recovered'!GF232</f>
        <v>1233269</v>
      </c>
      <c r="GE9">
        <f>'time_series_19-covid-Recovered'!GG232</f>
        <v>1261624</v>
      </c>
      <c r="GF9">
        <f>'time_series_19-covid-Recovered'!GH232</f>
        <v>1279414</v>
      </c>
      <c r="GG9">
        <f>'time_series_19-covid-Recovered'!GI232</f>
        <v>1297863</v>
      </c>
      <c r="GH9">
        <f>'time_series_19-covid-Recovered'!GJ232</f>
        <v>1325804</v>
      </c>
      <c r="GI9">
        <f>'time_series_19-covid-Recovered'!GK232</f>
        <v>1355363</v>
      </c>
      <c r="GJ9">
        <f>'time_series_19-covid-Recovered'!GL232</f>
        <v>1389425</v>
      </c>
      <c r="GK9">
        <f>'time_series_19-covid-Recovered'!GM232</f>
        <v>1414155</v>
      </c>
      <c r="GL9">
        <f>'time_series_19-covid-Recovered'!GN232</f>
        <v>1438160</v>
      </c>
      <c r="GM9">
        <f>'time_series_19-covid-Recovered'!GO232</f>
        <v>1461885</v>
      </c>
      <c r="GN9">
        <f>'time_series_19-covid-Recovered'!GP232</f>
        <v>1468689</v>
      </c>
      <c r="GO9">
        <f>'time_series_19-covid-Recovered'!GQ232</f>
        <v>1513446</v>
      </c>
      <c r="GP9">
        <f>'time_series_19-covid-Recovered'!GR232</f>
        <v>1528979</v>
      </c>
      <c r="GQ9">
        <f>'time_series_19-covid-Recovered'!GS232</f>
        <v>1577851</v>
      </c>
      <c r="GR9">
        <f>'time_series_19-covid-Recovered'!GT232</f>
        <v>1598624</v>
      </c>
      <c r="GS9">
        <f>'time_series_19-covid-Recovered'!GU232</f>
        <v>1623870</v>
      </c>
      <c r="GT9">
        <f>'time_series_19-covid-Recovered'!GV232</f>
        <v>1643118</v>
      </c>
      <c r="GU9">
        <f>'time_series_19-covid-Recovered'!GW232</f>
        <v>1656864</v>
      </c>
      <c r="GV9">
        <f>'time_series_19-covid-Recovered'!GX232</f>
        <v>1670755</v>
      </c>
      <c r="GW9">
        <f>'time_series_19-covid-Recovered'!GY232</f>
        <v>1714960</v>
      </c>
      <c r="GX9">
        <f>'time_series_19-covid-Recovered'!GZ232</f>
        <v>1753760</v>
      </c>
      <c r="GY9">
        <f>'time_series_19-covid-Recovered'!HA232</f>
        <v>1774648</v>
      </c>
      <c r="GZ9">
        <f>'time_series_19-covid-Recovered'!HB232</f>
        <v>1796326</v>
      </c>
      <c r="HA9">
        <f>'time_series_19-covid-Recovered'!HC232</f>
        <v>1818527</v>
      </c>
      <c r="HB9">
        <f>'time_series_19-covid-Recovered'!HD232</f>
        <v>1833067</v>
      </c>
      <c r="HC9">
        <f>'time_series_19-covid-Recovered'!HE232</f>
        <v>1865580</v>
      </c>
      <c r="HD9">
        <f>'time_series_19-covid-Recovered'!HF232</f>
        <v>1898159</v>
      </c>
      <c r="HE9">
        <f>'time_series_19-covid-Recovered'!HG232</f>
        <v>1925049</v>
      </c>
      <c r="HF9">
        <f>'time_series_19-covid-Recovered'!HH232</f>
        <v>1947035</v>
      </c>
      <c r="HG9">
        <f>'time_series_19-covid-Recovered'!HI232</f>
        <v>1965056</v>
      </c>
      <c r="HH9">
        <f>'time_series_19-covid-Recovered'!HJ232</f>
        <v>1985484</v>
      </c>
      <c r="HI9">
        <f>'time_series_19-covid-Recovered'!HK232</f>
        <v>1997761</v>
      </c>
      <c r="HJ9">
        <f>'time_series_19-covid-Recovered'!HL232</f>
        <v>2020774</v>
      </c>
      <c r="HK9">
        <f>'time_series_19-covid-Recovered'!HM232</f>
        <v>2053699</v>
      </c>
      <c r="HL9">
        <f>'time_series_19-covid-Recovered'!HN232</f>
        <v>2084465</v>
      </c>
      <c r="HM9">
        <f>'time_series_19-covid-Recovered'!HO232</f>
        <v>2101326</v>
      </c>
      <c r="HN9">
        <f>'time_series_19-covid-Recovered'!HP232</f>
        <v>2118367</v>
      </c>
      <c r="HO9">
        <f>'time_series_19-covid-Recovered'!HQ232</f>
        <v>2140614</v>
      </c>
      <c r="HP9">
        <f>'time_series_19-covid-Recovered'!HR232</f>
        <v>2153939</v>
      </c>
      <c r="HQ9">
        <f>'time_series_19-covid-Recovered'!HS232</f>
        <v>2184825</v>
      </c>
      <c r="HR9">
        <f>'time_series_19-covid-Recovered'!HT232</f>
        <v>2202663</v>
      </c>
      <c r="HS9">
        <f>'time_series_19-covid-Recovered'!HU232</f>
        <v>2231757</v>
      </c>
      <c r="HT9">
        <f>'time_series_19-covid-Recovered'!HV232</f>
        <v>2266957</v>
      </c>
      <c r="HU9">
        <f>'time_series_19-covid-Recovered'!HW232</f>
        <v>2283454</v>
      </c>
      <c r="HV9">
        <f>'time_series_19-covid-Recovered'!HX232</f>
        <v>2302187</v>
      </c>
      <c r="HW9">
        <f>'time_series_19-covid-Recovered'!HY232</f>
        <v>2315995</v>
      </c>
      <c r="HX9">
        <f>'time_series_19-covid-Recovered'!HZ232</f>
        <v>2333551</v>
      </c>
      <c r="HY9">
        <f>'time_series_19-covid-Recovered'!IA232</f>
        <v>2359111</v>
      </c>
      <c r="HZ9">
        <f>'time_series_19-covid-Recovered'!IB232</f>
        <v>2387479</v>
      </c>
      <c r="IA9">
        <f>'time_series_19-covid-Recovered'!IC232</f>
        <v>2403511</v>
      </c>
      <c r="IB9">
        <f>'time_series_19-covid-Recovered'!ID232</f>
        <v>2417878</v>
      </c>
      <c r="IC9">
        <f>'time_series_19-covid-Recovered'!IE232</f>
        <v>2434658</v>
      </c>
      <c r="ID9">
        <f>'time_series_19-covid-Recovered'!IF232</f>
        <v>2451406</v>
      </c>
      <c r="IE9">
        <f>'time_series_19-covid-Recovered'!IG232</f>
        <v>2474570</v>
      </c>
      <c r="IF9">
        <f>'time_series_19-covid-Recovered'!IH232</f>
        <v>2495127</v>
      </c>
      <c r="IG9">
        <f>'time_series_19-covid-Recovered'!II232</f>
        <v>2525573</v>
      </c>
      <c r="IH9">
        <f>'time_series_19-covid-Recovered'!IJ232</f>
        <v>2540334</v>
      </c>
      <c r="II9">
        <f>'time_series_19-covid-Recovered'!IK232</f>
        <v>2556465</v>
      </c>
      <c r="IJ9">
        <f>'time_series_19-covid-Recovered'!IL232</f>
        <v>2577446</v>
      </c>
    </row>
    <row r="10" spans="1:244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4112551</v>
      </c>
      <c r="IJ10">
        <f>'time_series_19-covid-Recovered'!IL133</f>
        <v>4208431</v>
      </c>
    </row>
    <row r="11" spans="1:244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</row>
    <row r="12" spans="1:244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</row>
    <row r="52" spans="1:244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</row>
    <row r="53" spans="1:244" x14ac:dyDescent="0.35">
      <c r="A53" t="s">
        <v>252</v>
      </c>
      <c r="D53">
        <f t="shared" ref="D53:BO53" si="23">D3-C3</f>
        <v>2</v>
      </c>
      <c r="E53">
        <f t="shared" si="23"/>
        <v>6</v>
      </c>
      <c r="F53">
        <f t="shared" si="23"/>
        <v>3</v>
      </c>
      <c r="G53">
        <f t="shared" si="23"/>
        <v>13</v>
      </c>
      <c r="H53">
        <f t="shared" si="23"/>
        <v>9</v>
      </c>
      <c r="I53">
        <f t="shared" si="23"/>
        <v>46</v>
      </c>
      <c r="J53">
        <f t="shared" si="23"/>
        <v>19</v>
      </c>
      <c r="K53">
        <f t="shared" si="23"/>
        <v>17</v>
      </c>
      <c r="L53">
        <f t="shared" si="23"/>
        <v>79</v>
      </c>
      <c r="M53">
        <f t="shared" si="23"/>
        <v>62</v>
      </c>
      <c r="N53">
        <f t="shared" si="23"/>
        <v>188</v>
      </c>
      <c r="O53">
        <f t="shared" si="23"/>
        <v>151</v>
      </c>
      <c r="P53">
        <f t="shared" si="23"/>
        <v>229</v>
      </c>
      <c r="Q53">
        <f t="shared" si="23"/>
        <v>272</v>
      </c>
      <c r="R53">
        <f t="shared" si="23"/>
        <v>363</v>
      </c>
      <c r="S53">
        <f t="shared" si="23"/>
        <v>524</v>
      </c>
      <c r="T53">
        <f t="shared" si="23"/>
        <v>605</v>
      </c>
      <c r="U53">
        <f t="shared" si="23"/>
        <v>628</v>
      </c>
      <c r="V53">
        <f t="shared" si="23"/>
        <v>702</v>
      </c>
      <c r="W53">
        <f t="shared" si="23"/>
        <v>737</v>
      </c>
      <c r="X53">
        <f t="shared" si="23"/>
        <v>467</v>
      </c>
      <c r="Y53">
        <f t="shared" si="23"/>
        <v>1145</v>
      </c>
      <c r="Z53">
        <f t="shared" si="23"/>
        <v>1763</v>
      </c>
      <c r="AA53">
        <f t="shared" si="23"/>
        <v>1337</v>
      </c>
      <c r="AB53">
        <f t="shared" si="23"/>
        <v>1470</v>
      </c>
      <c r="AC53">
        <f t="shared" si="23"/>
        <v>1718</v>
      </c>
      <c r="AD53">
        <f t="shared" si="23"/>
        <v>1769</v>
      </c>
      <c r="AE53">
        <f t="shared" si="23"/>
        <v>1769</v>
      </c>
      <c r="AF53">
        <f t="shared" si="23"/>
        <v>2056</v>
      </c>
      <c r="AG53">
        <f t="shared" si="23"/>
        <v>713</v>
      </c>
      <c r="AH53">
        <f t="shared" si="23"/>
        <v>3996</v>
      </c>
      <c r="AI53">
        <f t="shared" si="23"/>
        <v>508</v>
      </c>
      <c r="AJ53">
        <f t="shared" si="23"/>
        <v>1833</v>
      </c>
      <c r="AK53">
        <f t="shared" si="23"/>
        <v>2678</v>
      </c>
      <c r="AL53">
        <f t="shared" si="23"/>
        <v>2479</v>
      </c>
      <c r="AM53">
        <f t="shared" si="23"/>
        <v>2893</v>
      </c>
      <c r="AN53">
        <f t="shared" si="23"/>
        <v>3434</v>
      </c>
      <c r="AO53">
        <f t="shared" si="23"/>
        <v>3071</v>
      </c>
      <c r="AP53">
        <f t="shared" si="23"/>
        <v>2934</v>
      </c>
      <c r="AQ53">
        <f t="shared" si="23"/>
        <v>2886</v>
      </c>
      <c r="AR53">
        <f t="shared" si="23"/>
        <v>2626</v>
      </c>
      <c r="AS53">
        <f t="shared" si="23"/>
        <v>2942</v>
      </c>
      <c r="AT53">
        <f t="shared" si="23"/>
        <v>2626</v>
      </c>
      <c r="AU53">
        <f t="shared" si="23"/>
        <v>2069</v>
      </c>
      <c r="AV53">
        <f t="shared" si="23"/>
        <v>2494</v>
      </c>
      <c r="AW53">
        <f t="shared" si="23"/>
        <v>2335</v>
      </c>
      <c r="AX53">
        <f t="shared" si="23"/>
        <v>1799</v>
      </c>
      <c r="AY53">
        <f t="shared" si="23"/>
        <v>1911</v>
      </c>
      <c r="AZ53">
        <f t="shared" si="23"/>
        <v>2598</v>
      </c>
      <c r="BA53">
        <f t="shared" si="23"/>
        <v>1322</v>
      </c>
      <c r="BB53">
        <f t="shared" si="23"/>
        <v>1927</v>
      </c>
      <c r="BC53">
        <f t="shared" si="23"/>
        <v>2371</v>
      </c>
      <c r="BD53">
        <f t="shared" si="23"/>
        <v>3410</v>
      </c>
      <c r="BE53">
        <f t="shared" si="23"/>
        <v>2054</v>
      </c>
      <c r="BF53">
        <f t="shared" si="23"/>
        <v>2752</v>
      </c>
      <c r="BG53">
        <f t="shared" si="23"/>
        <v>2483</v>
      </c>
      <c r="BH53">
        <f t="shared" si="23"/>
        <v>1637</v>
      </c>
      <c r="BI53">
        <f t="shared" si="23"/>
        <v>2445</v>
      </c>
      <c r="BJ53">
        <f t="shared" si="23"/>
        <v>4267</v>
      </c>
      <c r="BK53">
        <f t="shared" si="23"/>
        <v>6215</v>
      </c>
      <c r="BL53">
        <f t="shared" si="23"/>
        <v>466</v>
      </c>
      <c r="BM53">
        <f t="shared" si="23"/>
        <v>9641</v>
      </c>
      <c r="BN53">
        <f t="shared" si="23"/>
        <v>5783</v>
      </c>
      <c r="BO53">
        <f t="shared" si="23"/>
        <v>8370</v>
      </c>
      <c r="BP53">
        <f t="shared" ref="BP53:EA53" si="24">BP3-BO3</f>
        <v>8776</v>
      </c>
      <c r="BQ53">
        <f t="shared" si="24"/>
        <v>8503</v>
      </c>
      <c r="BR53">
        <f t="shared" si="24"/>
        <v>9467</v>
      </c>
      <c r="BS53">
        <f t="shared" si="24"/>
        <v>15446</v>
      </c>
      <c r="BT53">
        <f t="shared" si="24"/>
        <v>13488</v>
      </c>
      <c r="BU53">
        <f t="shared" si="24"/>
        <v>15093</v>
      </c>
      <c r="BV53">
        <f t="shared" si="24"/>
        <v>17049</v>
      </c>
      <c r="BW53">
        <f t="shared" si="24"/>
        <v>15448</v>
      </c>
      <c r="BX53">
        <f t="shared" si="24"/>
        <v>20417</v>
      </c>
      <c r="BY53">
        <f t="shared" si="24"/>
        <v>13840</v>
      </c>
      <c r="BZ53">
        <f t="shared" si="24"/>
        <v>16580</v>
      </c>
      <c r="CA53">
        <f t="shared" si="24"/>
        <v>23391</v>
      </c>
      <c r="CB53">
        <f t="shared" si="24"/>
        <v>28716</v>
      </c>
      <c r="CC53">
        <f t="shared" si="24"/>
        <v>25348</v>
      </c>
      <c r="CD53">
        <f t="shared" si="24"/>
        <v>21802</v>
      </c>
      <c r="CE53">
        <f t="shared" si="24"/>
        <v>26257</v>
      </c>
      <c r="CF53">
        <f t="shared" si="24"/>
        <v>19414</v>
      </c>
      <c r="CG53">
        <f t="shared" si="24"/>
        <v>27167</v>
      </c>
      <c r="CH53">
        <f t="shared" si="24"/>
        <v>25089</v>
      </c>
      <c r="CI53">
        <f t="shared" si="24"/>
        <v>36670</v>
      </c>
      <c r="CJ53">
        <f t="shared" si="24"/>
        <v>30820</v>
      </c>
      <c r="CK53">
        <f t="shared" si="24"/>
        <v>26123</v>
      </c>
      <c r="CL53">
        <f t="shared" si="24"/>
        <v>23919</v>
      </c>
      <c r="CM53">
        <f t="shared" si="24"/>
        <v>31655</v>
      </c>
      <c r="CN53">
        <f t="shared" si="24"/>
        <v>21990</v>
      </c>
      <c r="CO53">
        <f t="shared" si="24"/>
        <v>34843</v>
      </c>
      <c r="CP53">
        <f t="shared" si="24"/>
        <v>30425</v>
      </c>
      <c r="CQ53">
        <f t="shared" si="24"/>
        <v>28780</v>
      </c>
      <c r="CR53">
        <f t="shared" si="24"/>
        <v>50051</v>
      </c>
      <c r="CS53">
        <f t="shared" si="24"/>
        <v>27779</v>
      </c>
      <c r="CT53">
        <f t="shared" si="24"/>
        <v>28605</v>
      </c>
      <c r="CU53">
        <f t="shared" si="24"/>
        <v>27769</v>
      </c>
      <c r="CV53">
        <f t="shared" si="24"/>
        <v>33271</v>
      </c>
      <c r="CW53">
        <f t="shared" si="24"/>
        <v>42182</v>
      </c>
      <c r="CX53">
        <f t="shared" si="24"/>
        <v>64966</v>
      </c>
      <c r="CY53">
        <f t="shared" si="24"/>
        <v>38253</v>
      </c>
      <c r="CZ53">
        <f t="shared" si="24"/>
        <v>40879</v>
      </c>
      <c r="DA53">
        <f t="shared" si="24"/>
        <v>32316</v>
      </c>
      <c r="DB53">
        <f t="shared" si="24"/>
        <v>34087</v>
      </c>
      <c r="DC53">
        <f t="shared" si="24"/>
        <v>36540</v>
      </c>
      <c r="DD53">
        <f t="shared" si="24"/>
        <v>46006</v>
      </c>
      <c r="DE53">
        <f t="shared" si="24"/>
        <v>39468</v>
      </c>
      <c r="DF53">
        <f t="shared" si="24"/>
        <v>36550</v>
      </c>
      <c r="DG53">
        <f t="shared" si="24"/>
        <v>53550</v>
      </c>
      <c r="DH53">
        <f t="shared" si="24"/>
        <v>33594</v>
      </c>
      <c r="DI53">
        <f t="shared" si="24"/>
        <v>46994</v>
      </c>
      <c r="DJ53">
        <f t="shared" si="24"/>
        <v>37021</v>
      </c>
      <c r="DK53">
        <f t="shared" si="24"/>
        <v>55856</v>
      </c>
      <c r="DL53">
        <f t="shared" si="24"/>
        <v>39716</v>
      </c>
      <c r="DM53">
        <f t="shared" si="24"/>
        <v>48008</v>
      </c>
      <c r="DN53">
        <f t="shared" si="24"/>
        <v>56592</v>
      </c>
      <c r="DO53">
        <f t="shared" si="24"/>
        <v>40907</v>
      </c>
      <c r="DP53">
        <f t="shared" si="24"/>
        <v>52921</v>
      </c>
      <c r="DQ53">
        <f t="shared" si="24"/>
        <v>52105</v>
      </c>
      <c r="DR53">
        <f t="shared" si="24"/>
        <v>58928</v>
      </c>
      <c r="DS53">
        <f t="shared" si="24"/>
        <v>51265</v>
      </c>
      <c r="DT53">
        <f t="shared" si="24"/>
        <v>108651</v>
      </c>
      <c r="DU53">
        <f t="shared" si="24"/>
        <v>54971</v>
      </c>
      <c r="DV53">
        <f t="shared" si="24"/>
        <v>55440</v>
      </c>
      <c r="DW53">
        <f t="shared" si="24"/>
        <v>63723</v>
      </c>
      <c r="DX53">
        <f t="shared" si="24"/>
        <v>55214</v>
      </c>
      <c r="DY53">
        <f t="shared" si="24"/>
        <v>63393</v>
      </c>
      <c r="DZ53">
        <f t="shared" si="24"/>
        <v>66857</v>
      </c>
      <c r="EA53">
        <f t="shared" si="24"/>
        <v>77346</v>
      </c>
      <c r="EB53">
        <f t="shared" ref="EB53:GM53" si="25">EB3-EA3</f>
        <v>70453</v>
      </c>
      <c r="EC53">
        <f t="shared" si="25"/>
        <v>76320</v>
      </c>
      <c r="ED53">
        <f t="shared" si="25"/>
        <v>54897</v>
      </c>
      <c r="EE53">
        <f t="shared" si="25"/>
        <v>104123</v>
      </c>
      <c r="EF53">
        <f t="shared" si="25"/>
        <v>79104</v>
      </c>
      <c r="EG53">
        <f t="shared" si="25"/>
        <v>70053</v>
      </c>
      <c r="EH53">
        <f t="shared" si="25"/>
        <v>69159</v>
      </c>
      <c r="EI53">
        <f t="shared" si="25"/>
        <v>72204</v>
      </c>
      <c r="EJ53">
        <f t="shared" si="25"/>
        <v>55101</v>
      </c>
      <c r="EK53">
        <f t="shared" si="25"/>
        <v>151563</v>
      </c>
      <c r="EL53">
        <f t="shared" si="25"/>
        <v>82282</v>
      </c>
      <c r="EM53">
        <f t="shared" si="25"/>
        <v>79138</v>
      </c>
      <c r="EN53">
        <f t="shared" si="25"/>
        <v>85882</v>
      </c>
      <c r="EO53">
        <f t="shared" si="25"/>
        <v>79724</v>
      </c>
      <c r="EP53">
        <f t="shared" si="25"/>
        <v>85934</v>
      </c>
      <c r="EQ53">
        <f t="shared" si="25"/>
        <v>70785</v>
      </c>
      <c r="ER53">
        <f t="shared" si="25"/>
        <v>80208</v>
      </c>
      <c r="ES53">
        <f t="shared" si="25"/>
        <v>97840</v>
      </c>
      <c r="ET53">
        <f t="shared" si="25"/>
        <v>118787</v>
      </c>
      <c r="EU53">
        <f t="shared" si="25"/>
        <v>81142</v>
      </c>
      <c r="EV53">
        <f t="shared" si="25"/>
        <v>95015</v>
      </c>
      <c r="EW53">
        <f t="shared" si="25"/>
        <v>115825</v>
      </c>
      <c r="EX53">
        <f t="shared" si="25"/>
        <v>68737</v>
      </c>
      <c r="EY53">
        <f t="shared" si="25"/>
        <v>91626</v>
      </c>
      <c r="EZ53">
        <f t="shared" si="25"/>
        <v>104075</v>
      </c>
      <c r="FA53">
        <f t="shared" si="25"/>
        <v>115760</v>
      </c>
      <c r="FB53">
        <f t="shared" si="25"/>
        <v>92856</v>
      </c>
      <c r="FC53">
        <f t="shared" si="25"/>
        <v>106714</v>
      </c>
      <c r="FD53">
        <f t="shared" si="25"/>
        <v>106365</v>
      </c>
      <c r="FE53">
        <f t="shared" si="25"/>
        <v>89120</v>
      </c>
      <c r="FF53">
        <f t="shared" si="25"/>
        <v>94566</v>
      </c>
      <c r="FG53">
        <f t="shared" si="25"/>
        <v>117322</v>
      </c>
      <c r="FH53">
        <f t="shared" si="25"/>
        <v>115926</v>
      </c>
      <c r="FI53">
        <f t="shared" si="25"/>
        <v>284877</v>
      </c>
      <c r="FJ53">
        <f t="shared" si="25"/>
        <v>109900</v>
      </c>
      <c r="FK53">
        <f t="shared" si="25"/>
        <v>195833</v>
      </c>
      <c r="FL53">
        <f t="shared" si="25"/>
        <v>119322</v>
      </c>
      <c r="FM53">
        <f t="shared" si="25"/>
        <v>123612</v>
      </c>
      <c r="FN53">
        <f t="shared" si="25"/>
        <v>145025</v>
      </c>
      <c r="FO53">
        <f t="shared" si="25"/>
        <v>157949</v>
      </c>
      <c r="FP53">
        <f t="shared" si="25"/>
        <v>134514</v>
      </c>
      <c r="FQ53">
        <f t="shared" si="25"/>
        <v>139392</v>
      </c>
      <c r="FR53">
        <f t="shared" si="25"/>
        <v>125709</v>
      </c>
      <c r="FS53">
        <f t="shared" si="25"/>
        <v>111679</v>
      </c>
      <c r="FT53">
        <f t="shared" si="25"/>
        <v>140344</v>
      </c>
      <c r="FU53">
        <f t="shared" si="25"/>
        <v>142200</v>
      </c>
      <c r="FV53">
        <f t="shared" si="25"/>
        <v>159781</v>
      </c>
      <c r="FW53">
        <f t="shared" si="25"/>
        <v>152370</v>
      </c>
      <c r="FX53">
        <f t="shared" si="25"/>
        <v>183310</v>
      </c>
      <c r="FY53">
        <f t="shared" si="25"/>
        <v>150957</v>
      </c>
      <c r="FZ53">
        <f t="shared" si="25"/>
        <v>87877</v>
      </c>
      <c r="GA53">
        <f t="shared" si="25"/>
        <v>158996</v>
      </c>
      <c r="GB53">
        <f t="shared" si="25"/>
        <v>174647</v>
      </c>
      <c r="GC53">
        <f t="shared" si="25"/>
        <v>176387</v>
      </c>
      <c r="GD53">
        <f t="shared" si="25"/>
        <v>170164</v>
      </c>
      <c r="GE53">
        <f t="shared" si="25"/>
        <v>229317</v>
      </c>
      <c r="GF53">
        <f t="shared" si="25"/>
        <v>219317</v>
      </c>
      <c r="GG53">
        <f t="shared" si="25"/>
        <v>140476</v>
      </c>
      <c r="GH53">
        <f t="shared" si="25"/>
        <v>169623</v>
      </c>
      <c r="GI53">
        <f t="shared" si="25"/>
        <v>173854</v>
      </c>
      <c r="GJ53">
        <f t="shared" si="25"/>
        <v>201690</v>
      </c>
      <c r="GK53">
        <f t="shared" si="25"/>
        <v>222487</v>
      </c>
      <c r="GL53">
        <f t="shared" si="25"/>
        <v>198490</v>
      </c>
      <c r="GM53">
        <f t="shared" si="25"/>
        <v>184445</v>
      </c>
      <c r="GN53">
        <f t="shared" ref="GN53:GW53" si="26">GN3-GM3</f>
        <v>136970</v>
      </c>
      <c r="GO53">
        <f t="shared" si="26"/>
        <v>222445</v>
      </c>
      <c r="GP53">
        <f t="shared" si="26"/>
        <v>221735</v>
      </c>
      <c r="GQ53">
        <f t="shared" si="26"/>
        <v>221540</v>
      </c>
      <c r="GR53">
        <f t="shared" si="26"/>
        <v>189126</v>
      </c>
      <c r="GS53">
        <f t="shared" si="26"/>
        <v>192526</v>
      </c>
      <c r="GT53">
        <f t="shared" si="26"/>
        <v>201182</v>
      </c>
      <c r="GU53">
        <f t="shared" si="26"/>
        <v>176716</v>
      </c>
      <c r="GV53">
        <f t="shared" si="26"/>
        <v>164695</v>
      </c>
      <c r="GW53">
        <f t="shared" si="26"/>
        <v>304953</v>
      </c>
      <c r="GX53">
        <f t="shared" ref="GX53:IJ53" si="27">GX3-GW3</f>
        <v>241342</v>
      </c>
      <c r="GY53">
        <f t="shared" si="27"/>
        <v>165361</v>
      </c>
      <c r="GZ53">
        <f t="shared" si="27"/>
        <v>284655</v>
      </c>
      <c r="HA53">
        <f t="shared" si="27"/>
        <v>169011</v>
      </c>
      <c r="HB53">
        <f t="shared" si="27"/>
        <v>231026</v>
      </c>
      <c r="HC53">
        <f t="shared" si="27"/>
        <v>211433</v>
      </c>
      <c r="HD53">
        <f t="shared" si="27"/>
        <v>228150</v>
      </c>
      <c r="HE53">
        <f t="shared" si="27"/>
        <v>217463</v>
      </c>
      <c r="HF53">
        <f t="shared" si="27"/>
        <v>207659</v>
      </c>
      <c r="HG53">
        <f t="shared" si="27"/>
        <v>170679</v>
      </c>
      <c r="HH53">
        <f t="shared" si="27"/>
        <v>209925</v>
      </c>
      <c r="HI53">
        <f t="shared" si="27"/>
        <v>215433</v>
      </c>
      <c r="HJ53">
        <f t="shared" si="27"/>
        <v>200049</v>
      </c>
      <c r="HK53">
        <f t="shared" si="27"/>
        <v>232939</v>
      </c>
      <c r="HL53">
        <f t="shared" si="27"/>
        <v>224349</v>
      </c>
      <c r="HM53">
        <f t="shared" si="27"/>
        <v>201563</v>
      </c>
      <c r="HN53">
        <f t="shared" si="27"/>
        <v>200424</v>
      </c>
      <c r="HO53">
        <f t="shared" si="27"/>
        <v>211625</v>
      </c>
      <c r="HP53">
        <f t="shared" si="27"/>
        <v>208436</v>
      </c>
      <c r="HQ53">
        <f t="shared" si="27"/>
        <v>201441</v>
      </c>
      <c r="HR53">
        <f t="shared" si="27"/>
        <v>254800</v>
      </c>
      <c r="HS53">
        <f t="shared" si="27"/>
        <v>218638</v>
      </c>
      <c r="HT53">
        <f t="shared" si="27"/>
        <v>220711</v>
      </c>
      <c r="HU53">
        <f t="shared" si="27"/>
        <v>213751</v>
      </c>
      <c r="HV53">
        <f t="shared" si="27"/>
        <v>200859</v>
      </c>
      <c r="HW53">
        <f t="shared" si="27"/>
        <v>210115</v>
      </c>
      <c r="HX53">
        <f t="shared" si="27"/>
        <v>198802</v>
      </c>
      <c r="HY53">
        <f t="shared" si="27"/>
        <v>188279</v>
      </c>
      <c r="HZ53">
        <f t="shared" si="27"/>
        <v>252332</v>
      </c>
      <c r="IA53">
        <f t="shared" si="27"/>
        <v>215660</v>
      </c>
      <c r="IB53">
        <f t="shared" si="27"/>
        <v>223417</v>
      </c>
      <c r="IC53">
        <f t="shared" si="27"/>
        <v>223357</v>
      </c>
      <c r="ID53">
        <f t="shared" si="27"/>
        <v>185778</v>
      </c>
      <c r="IE53">
        <f t="shared" si="27"/>
        <v>229457</v>
      </c>
      <c r="IF53">
        <f t="shared" si="27"/>
        <v>224587</v>
      </c>
      <c r="IG53">
        <f t="shared" si="27"/>
        <v>228959</v>
      </c>
      <c r="IH53">
        <f t="shared" si="27"/>
        <v>219247</v>
      </c>
      <c r="II53">
        <f t="shared" si="27"/>
        <v>155925</v>
      </c>
      <c r="IJ53">
        <f t="shared" si="27"/>
        <v>239079</v>
      </c>
    </row>
    <row r="54" spans="1:244" x14ac:dyDescent="0.35">
      <c r="A54" t="s">
        <v>273</v>
      </c>
      <c r="B54" t="str">
        <f>"(220-226; 238-240;247)"</f>
        <v>(220-226; 238-240;247)</v>
      </c>
      <c r="D54">
        <f t="shared" ref="D54:D61" si="28">D4-C4</f>
        <v>0</v>
      </c>
      <c r="E54">
        <f t="shared" ref="E54:AJ54" si="29">E4-D4</f>
        <v>0</v>
      </c>
      <c r="F54">
        <f t="shared" si="29"/>
        <v>0</v>
      </c>
      <c r="G54">
        <f t="shared" si="29"/>
        <v>0</v>
      </c>
      <c r="H54">
        <f t="shared" si="29"/>
        <v>0</v>
      </c>
      <c r="I54">
        <f t="shared" si="29"/>
        <v>0</v>
      </c>
      <c r="J54">
        <f t="shared" si="29"/>
        <v>0</v>
      </c>
      <c r="K54">
        <f t="shared" si="29"/>
        <v>0</v>
      </c>
      <c r="L54">
        <f t="shared" si="29"/>
        <v>0</v>
      </c>
      <c r="M54">
        <f t="shared" si="29"/>
        <v>0</v>
      </c>
      <c r="N54">
        <f t="shared" si="29"/>
        <v>0</v>
      </c>
      <c r="O54">
        <f t="shared" si="29"/>
        <v>0</v>
      </c>
      <c r="P54">
        <f t="shared" si="29"/>
        <v>0</v>
      </c>
      <c r="Q54">
        <f t="shared" si="29"/>
        <v>0</v>
      </c>
      <c r="R54">
        <f t="shared" si="29"/>
        <v>0</v>
      </c>
      <c r="S54">
        <f t="shared" si="29"/>
        <v>0</v>
      </c>
      <c r="T54">
        <f t="shared" si="29"/>
        <v>0</v>
      </c>
      <c r="U54">
        <f t="shared" si="29"/>
        <v>0</v>
      </c>
      <c r="V54">
        <f t="shared" si="29"/>
        <v>0</v>
      </c>
      <c r="W54">
        <f t="shared" si="29"/>
        <v>0</v>
      </c>
      <c r="X54">
        <f t="shared" si="29"/>
        <v>1</v>
      </c>
      <c r="Y54">
        <f t="shared" si="29"/>
        <v>0</v>
      </c>
      <c r="Z54">
        <f t="shared" si="29"/>
        <v>0</v>
      </c>
      <c r="AA54">
        <f t="shared" si="29"/>
        <v>0</v>
      </c>
      <c r="AB54">
        <f t="shared" si="29"/>
        <v>7</v>
      </c>
      <c r="AC54">
        <f t="shared" si="29"/>
        <v>0</v>
      </c>
      <c r="AD54">
        <f t="shared" si="29"/>
        <v>0</v>
      </c>
      <c r="AE54">
        <f t="shared" si="29"/>
        <v>0</v>
      </c>
      <c r="AF54">
        <f t="shared" si="29"/>
        <v>0</v>
      </c>
      <c r="AG54">
        <f t="shared" si="29"/>
        <v>0</v>
      </c>
      <c r="AH54">
        <f t="shared" si="29"/>
        <v>0</v>
      </c>
      <c r="AI54">
        <f t="shared" si="29"/>
        <v>0</v>
      </c>
      <c r="AJ54">
        <f t="shared" si="29"/>
        <v>0</v>
      </c>
      <c r="AK54">
        <f t="shared" ref="AK54:BO54" si="30">AK4-AJ4</f>
        <v>0</v>
      </c>
      <c r="AL54">
        <f t="shared" si="30"/>
        <v>0</v>
      </c>
      <c r="AM54">
        <f t="shared" si="30"/>
        <v>0</v>
      </c>
      <c r="AN54">
        <f t="shared" si="30"/>
        <v>0</v>
      </c>
      <c r="AO54">
        <f t="shared" si="30"/>
        <v>0</v>
      </c>
      <c r="AP54">
        <f t="shared" si="30"/>
        <v>0</v>
      </c>
      <c r="AQ54">
        <f t="shared" si="30"/>
        <v>0</v>
      </c>
      <c r="AR54">
        <f t="shared" si="30"/>
        <v>0</v>
      </c>
      <c r="AS54">
        <f t="shared" si="30"/>
        <v>0</v>
      </c>
      <c r="AT54">
        <f t="shared" si="30"/>
        <v>0</v>
      </c>
      <c r="AU54">
        <f t="shared" si="30"/>
        <v>0</v>
      </c>
      <c r="AV54">
        <f t="shared" si="30"/>
        <v>10</v>
      </c>
      <c r="AW54">
        <f t="shared" si="30"/>
        <v>0</v>
      </c>
      <c r="AX54">
        <f t="shared" si="30"/>
        <v>0</v>
      </c>
      <c r="AY54">
        <f t="shared" si="30"/>
        <v>1</v>
      </c>
      <c r="AZ54">
        <f t="shared" si="30"/>
        <v>0</v>
      </c>
      <c r="BA54">
        <f t="shared" si="30"/>
        <v>0</v>
      </c>
      <c r="BB54">
        <f t="shared" si="30"/>
        <v>0</v>
      </c>
      <c r="BC54">
        <f t="shared" si="30"/>
        <v>0</v>
      </c>
      <c r="BD54">
        <f t="shared" si="30"/>
        <v>0</v>
      </c>
      <c r="BE54">
        <f t="shared" si="30"/>
        <v>2</v>
      </c>
      <c r="BF54">
        <f t="shared" si="30"/>
        <v>32</v>
      </c>
      <c r="BG54">
        <f t="shared" si="30"/>
        <v>14</v>
      </c>
      <c r="BH54">
        <f t="shared" si="30"/>
        <v>0</v>
      </c>
      <c r="BI54">
        <f t="shared" si="30"/>
        <v>0</v>
      </c>
      <c r="BJ54">
        <f t="shared" si="30"/>
        <v>0</v>
      </c>
      <c r="BK54">
        <f t="shared" si="30"/>
        <v>0</v>
      </c>
      <c r="BL54">
        <f t="shared" si="30"/>
        <v>0</v>
      </c>
      <c r="BM54">
        <f t="shared" si="30"/>
        <v>73</v>
      </c>
      <c r="BN54">
        <f t="shared" si="30"/>
        <v>0</v>
      </c>
      <c r="BO54">
        <f t="shared" si="30"/>
        <v>10</v>
      </c>
      <c r="BP54">
        <f t="shared" ref="BP54:DE54" si="31">BP4-BO4</f>
        <v>1</v>
      </c>
      <c r="BQ54">
        <f t="shared" si="31"/>
        <v>0</v>
      </c>
      <c r="BR54">
        <f t="shared" si="31"/>
        <v>0</v>
      </c>
      <c r="BS54">
        <f t="shared" si="31"/>
        <v>20</v>
      </c>
      <c r="BT54">
        <f t="shared" si="31"/>
        <v>8</v>
      </c>
      <c r="BU54">
        <f t="shared" si="31"/>
        <v>0</v>
      </c>
      <c r="BV54">
        <f t="shared" si="31"/>
        <v>13</v>
      </c>
      <c r="BW54">
        <f t="shared" si="31"/>
        <v>16</v>
      </c>
      <c r="BX54">
        <f t="shared" si="31"/>
        <v>7</v>
      </c>
      <c r="BY54">
        <f t="shared" si="31"/>
        <v>14</v>
      </c>
      <c r="BZ54">
        <f t="shared" si="31"/>
        <v>58</v>
      </c>
      <c r="CA54">
        <f t="shared" si="31"/>
        <v>38</v>
      </c>
      <c r="CB54">
        <f t="shared" si="31"/>
        <v>20</v>
      </c>
      <c r="CC54">
        <f t="shared" si="31"/>
        <v>14</v>
      </c>
      <c r="CD54">
        <f t="shared" si="31"/>
        <v>229</v>
      </c>
      <c r="CE54">
        <f t="shared" si="31"/>
        <v>34</v>
      </c>
      <c r="CF54">
        <f t="shared" si="31"/>
        <v>4</v>
      </c>
      <c r="CG54">
        <f t="shared" si="31"/>
        <v>-322</v>
      </c>
      <c r="CH54">
        <f t="shared" si="31"/>
        <v>19</v>
      </c>
      <c r="CI54">
        <f t="shared" si="31"/>
        <v>45</v>
      </c>
      <c r="CJ54">
        <f t="shared" si="31"/>
        <v>7</v>
      </c>
      <c r="CK54">
        <f t="shared" si="31"/>
        <v>19</v>
      </c>
      <c r="CL54">
        <f t="shared" si="31"/>
        <v>20</v>
      </c>
      <c r="CM54">
        <f t="shared" si="31"/>
        <v>22</v>
      </c>
      <c r="CN54">
        <f t="shared" si="31"/>
        <v>10</v>
      </c>
      <c r="CO54">
        <f t="shared" si="31"/>
        <v>192</v>
      </c>
      <c r="CP54">
        <f t="shared" si="31"/>
        <v>45</v>
      </c>
      <c r="CQ54">
        <f t="shared" si="31"/>
        <v>29</v>
      </c>
      <c r="CR54">
        <f t="shared" si="31"/>
        <v>12</v>
      </c>
      <c r="CS54">
        <f t="shared" si="31"/>
        <v>50</v>
      </c>
      <c r="CT54">
        <f t="shared" si="31"/>
        <v>4</v>
      </c>
      <c r="CU54">
        <f t="shared" si="31"/>
        <v>29</v>
      </c>
      <c r="CV54">
        <f t="shared" si="31"/>
        <v>6</v>
      </c>
      <c r="CW54">
        <f t="shared" si="31"/>
        <v>44</v>
      </c>
      <c r="CX54">
        <f t="shared" si="31"/>
        <v>2</v>
      </c>
      <c r="CY54">
        <f t="shared" si="31"/>
        <v>33</v>
      </c>
      <c r="CZ54">
        <f t="shared" si="31"/>
        <v>4</v>
      </c>
      <c r="DA54">
        <f t="shared" si="31"/>
        <v>5</v>
      </c>
      <c r="DB54">
        <f t="shared" si="31"/>
        <v>9</v>
      </c>
      <c r="DC54">
        <f t="shared" si="31"/>
        <v>16</v>
      </c>
      <c r="DD54">
        <f t="shared" si="31"/>
        <v>8</v>
      </c>
      <c r="DE54">
        <f t="shared" si="31"/>
        <v>36</v>
      </c>
      <c r="DF54">
        <f t="shared" ref="DF54:IJ54" si="32">DF4-DE4</f>
        <v>27</v>
      </c>
      <c r="DG54">
        <f t="shared" si="32"/>
        <v>4</v>
      </c>
      <c r="DH54">
        <f t="shared" si="32"/>
        <v>1</v>
      </c>
      <c r="DI54">
        <f t="shared" si="32"/>
        <v>13</v>
      </c>
      <c r="DJ54">
        <f t="shared" si="32"/>
        <v>8</v>
      </c>
      <c r="DK54">
        <f t="shared" si="32"/>
        <v>9</v>
      </c>
      <c r="DL54">
        <f t="shared" si="32"/>
        <v>11</v>
      </c>
      <c r="DM54">
        <f t="shared" si="32"/>
        <v>4</v>
      </c>
      <c r="DN54">
        <f t="shared" si="32"/>
        <v>11</v>
      </c>
      <c r="DO54">
        <f t="shared" si="32"/>
        <v>0</v>
      </c>
      <c r="DP54">
        <f t="shared" si="32"/>
        <v>32</v>
      </c>
      <c r="DQ54">
        <f t="shared" si="32"/>
        <v>9</v>
      </c>
      <c r="DR54">
        <f t="shared" si="32"/>
        <v>17</v>
      </c>
      <c r="DS54">
        <f t="shared" si="32"/>
        <v>18</v>
      </c>
      <c r="DT54">
        <f t="shared" si="32"/>
        <v>8</v>
      </c>
      <c r="DU54">
        <f t="shared" si="32"/>
        <v>7</v>
      </c>
      <c r="DV54">
        <f t="shared" si="32"/>
        <v>2</v>
      </c>
      <c r="DW54">
        <f t="shared" si="32"/>
        <v>10</v>
      </c>
      <c r="DX54">
        <f t="shared" si="32"/>
        <v>0</v>
      </c>
      <c r="DY54">
        <f t="shared" si="32"/>
        <v>5</v>
      </c>
      <c r="DZ54">
        <f t="shared" si="32"/>
        <v>1</v>
      </c>
      <c r="EA54">
        <f t="shared" si="32"/>
        <v>5</v>
      </c>
      <c r="EB54">
        <f t="shared" si="32"/>
        <v>15</v>
      </c>
      <c r="EC54">
        <f t="shared" si="32"/>
        <v>3</v>
      </c>
      <c r="ED54">
        <f t="shared" si="32"/>
        <v>31</v>
      </c>
      <c r="EE54">
        <f t="shared" si="32"/>
        <v>3</v>
      </c>
      <c r="EF54">
        <f t="shared" si="32"/>
        <v>-12</v>
      </c>
      <c r="EG54">
        <f t="shared" si="32"/>
        <v>7</v>
      </c>
      <c r="EH54">
        <f t="shared" si="32"/>
        <v>9</v>
      </c>
      <c r="EI54">
        <f t="shared" si="32"/>
        <v>2</v>
      </c>
      <c r="EJ54">
        <f t="shared" si="32"/>
        <v>9</v>
      </c>
      <c r="EK54">
        <f t="shared" si="32"/>
        <v>16</v>
      </c>
      <c r="EL54">
        <f t="shared" si="32"/>
        <v>2</v>
      </c>
      <c r="EM54">
        <f t="shared" si="32"/>
        <v>12</v>
      </c>
      <c r="EN54">
        <f t="shared" si="32"/>
        <v>9</v>
      </c>
      <c r="EO54">
        <f t="shared" si="32"/>
        <v>4</v>
      </c>
      <c r="EP54">
        <f t="shared" si="32"/>
        <v>1</v>
      </c>
      <c r="EQ54">
        <f t="shared" si="32"/>
        <v>0</v>
      </c>
      <c r="ER54">
        <f t="shared" si="32"/>
        <v>1</v>
      </c>
      <c r="ES54">
        <f t="shared" si="32"/>
        <v>9</v>
      </c>
      <c r="ET54">
        <f t="shared" si="32"/>
        <v>11</v>
      </c>
      <c r="EU54">
        <f t="shared" si="32"/>
        <v>9</v>
      </c>
      <c r="EV54">
        <f t="shared" si="32"/>
        <v>6</v>
      </c>
      <c r="EW54">
        <f t="shared" si="32"/>
        <v>0</v>
      </c>
      <c r="EX54">
        <f t="shared" si="32"/>
        <v>0</v>
      </c>
      <c r="EY54">
        <f t="shared" si="32"/>
        <v>3</v>
      </c>
      <c r="EZ54">
        <f t="shared" si="32"/>
        <v>8</v>
      </c>
      <c r="FA54">
        <f t="shared" si="32"/>
        <v>15</v>
      </c>
      <c r="FB54">
        <f t="shared" si="32"/>
        <v>16</v>
      </c>
      <c r="FC54">
        <f t="shared" si="32"/>
        <v>2</v>
      </c>
      <c r="FD54">
        <f t="shared" si="32"/>
        <v>1</v>
      </c>
      <c r="FE54">
        <f t="shared" si="32"/>
        <v>0</v>
      </c>
      <c r="FF54">
        <f t="shared" si="32"/>
        <v>4</v>
      </c>
      <c r="FG54">
        <f t="shared" si="32"/>
        <v>2</v>
      </c>
      <c r="FH54">
        <f t="shared" si="32"/>
        <v>2</v>
      </c>
      <c r="FI54">
        <f t="shared" si="32"/>
        <v>1</v>
      </c>
      <c r="FJ54">
        <f t="shared" si="32"/>
        <v>2</v>
      </c>
      <c r="FK54">
        <f t="shared" si="32"/>
        <v>0</v>
      </c>
      <c r="FL54">
        <f t="shared" si="32"/>
        <v>0</v>
      </c>
      <c r="FM54">
        <f t="shared" si="32"/>
        <v>0</v>
      </c>
      <c r="FN54">
        <f t="shared" si="32"/>
        <v>0</v>
      </c>
      <c r="FO54">
        <f t="shared" si="32"/>
        <v>3</v>
      </c>
      <c r="FP54">
        <f t="shared" si="32"/>
        <v>0</v>
      </c>
      <c r="FQ54">
        <f t="shared" si="32"/>
        <v>0</v>
      </c>
      <c r="FR54">
        <f t="shared" si="32"/>
        <v>0</v>
      </c>
      <c r="FS54">
        <f t="shared" si="32"/>
        <v>0</v>
      </c>
      <c r="FT54">
        <f t="shared" si="32"/>
        <v>6</v>
      </c>
      <c r="FU54">
        <f t="shared" si="32"/>
        <v>1</v>
      </c>
      <c r="FV54">
        <f t="shared" si="32"/>
        <v>1</v>
      </c>
      <c r="FW54">
        <f t="shared" si="32"/>
        <v>17</v>
      </c>
      <c r="FX54">
        <f t="shared" si="32"/>
        <v>0</v>
      </c>
      <c r="FY54">
        <f t="shared" si="32"/>
        <v>10</v>
      </c>
      <c r="FZ54">
        <f t="shared" si="32"/>
        <v>0</v>
      </c>
      <c r="GA54">
        <f t="shared" si="32"/>
        <v>0</v>
      </c>
      <c r="GB54">
        <f t="shared" si="32"/>
        <v>1</v>
      </c>
      <c r="GC54">
        <f t="shared" si="32"/>
        <v>2</v>
      </c>
      <c r="GD54">
        <f t="shared" si="32"/>
        <v>9</v>
      </c>
      <c r="GE54">
        <f t="shared" si="32"/>
        <v>0</v>
      </c>
      <c r="GF54">
        <f t="shared" si="32"/>
        <v>2</v>
      </c>
      <c r="GG54">
        <f t="shared" si="32"/>
        <v>7</v>
      </c>
      <c r="GH54">
        <f t="shared" si="32"/>
        <v>3</v>
      </c>
      <c r="GI54">
        <f t="shared" si="32"/>
        <v>1</v>
      </c>
      <c r="GJ54">
        <f t="shared" si="32"/>
        <v>0</v>
      </c>
      <c r="GK54">
        <f t="shared" si="32"/>
        <v>0</v>
      </c>
      <c r="GL54">
        <f t="shared" si="32"/>
        <v>1</v>
      </c>
      <c r="GM54">
        <f t="shared" si="32"/>
        <v>2</v>
      </c>
      <c r="GN54">
        <f t="shared" si="32"/>
        <v>3</v>
      </c>
      <c r="GO54">
        <f t="shared" si="32"/>
        <v>1</v>
      </c>
      <c r="GP54">
        <f t="shared" si="32"/>
        <v>0</v>
      </c>
      <c r="GQ54">
        <f t="shared" si="32"/>
        <v>1</v>
      </c>
      <c r="GR54">
        <f t="shared" si="32"/>
        <v>1</v>
      </c>
      <c r="GS54">
        <f t="shared" si="32"/>
        <v>0</v>
      </c>
      <c r="GT54">
        <f t="shared" si="32"/>
        <v>2</v>
      </c>
      <c r="GU54">
        <f t="shared" si="32"/>
        <v>2</v>
      </c>
      <c r="GV54">
        <f t="shared" si="32"/>
        <v>12</v>
      </c>
      <c r="GW54">
        <f t="shared" si="32"/>
        <v>1</v>
      </c>
      <c r="GX54">
        <f t="shared" si="32"/>
        <v>8</v>
      </c>
      <c r="GY54">
        <f t="shared" si="32"/>
        <v>7</v>
      </c>
      <c r="GZ54">
        <f t="shared" si="32"/>
        <v>2</v>
      </c>
      <c r="HA54">
        <f t="shared" si="32"/>
        <v>5</v>
      </c>
      <c r="HB54">
        <f t="shared" si="32"/>
        <v>0</v>
      </c>
      <c r="HC54">
        <f t="shared" si="32"/>
        <v>4</v>
      </c>
      <c r="HD54">
        <f t="shared" si="32"/>
        <v>3</v>
      </c>
      <c r="HE54">
        <f t="shared" si="32"/>
        <v>2</v>
      </c>
      <c r="HF54">
        <f t="shared" si="32"/>
        <v>49</v>
      </c>
      <c r="HG54">
        <f t="shared" si="32"/>
        <v>0</v>
      </c>
      <c r="HH54">
        <f t="shared" si="32"/>
        <v>3</v>
      </c>
      <c r="HI54">
        <f t="shared" si="32"/>
        <v>0</v>
      </c>
      <c r="HJ54">
        <f t="shared" si="32"/>
        <v>3</v>
      </c>
      <c r="HK54">
        <f t="shared" si="32"/>
        <v>1</v>
      </c>
      <c r="HL54">
        <f t="shared" si="32"/>
        <v>0</v>
      </c>
      <c r="HM54">
        <f t="shared" si="32"/>
        <v>13</v>
      </c>
      <c r="HN54">
        <f t="shared" si="32"/>
        <v>51</v>
      </c>
      <c r="HO54">
        <f t="shared" si="32"/>
        <v>7</v>
      </c>
      <c r="HP54">
        <f t="shared" si="32"/>
        <v>2</v>
      </c>
      <c r="HQ54">
        <f t="shared" si="32"/>
        <v>58</v>
      </c>
      <c r="HR54">
        <f t="shared" si="32"/>
        <v>27</v>
      </c>
      <c r="HS54">
        <f t="shared" si="32"/>
        <v>33</v>
      </c>
      <c r="HT54">
        <f t="shared" si="32"/>
        <v>8</v>
      </c>
      <c r="HU54">
        <f t="shared" si="32"/>
        <v>6</v>
      </c>
      <c r="HV54">
        <f t="shared" si="32"/>
        <v>50</v>
      </c>
      <c r="HW54">
        <f t="shared" si="32"/>
        <v>18</v>
      </c>
      <c r="HX54">
        <f t="shared" si="32"/>
        <v>0</v>
      </c>
      <c r="HY54">
        <f t="shared" si="32"/>
        <v>3</v>
      </c>
      <c r="HZ54">
        <f t="shared" si="32"/>
        <v>4</v>
      </c>
      <c r="IA54">
        <f t="shared" si="32"/>
        <v>14</v>
      </c>
      <c r="IB54">
        <f t="shared" si="32"/>
        <v>3</v>
      </c>
      <c r="IC54">
        <f t="shared" si="32"/>
        <v>32</v>
      </c>
      <c r="ID54">
        <f t="shared" si="32"/>
        <v>266</v>
      </c>
      <c r="IE54">
        <f t="shared" si="32"/>
        <v>6</v>
      </c>
      <c r="IF54">
        <f t="shared" si="32"/>
        <v>32</v>
      </c>
      <c r="IG54">
        <f t="shared" si="32"/>
        <v>6</v>
      </c>
      <c r="IH54">
        <f t="shared" si="32"/>
        <v>11</v>
      </c>
      <c r="II54">
        <f t="shared" si="32"/>
        <v>12</v>
      </c>
      <c r="IJ54">
        <f t="shared" si="32"/>
        <v>14</v>
      </c>
    </row>
    <row r="55" spans="1:244" x14ac:dyDescent="0.35">
      <c r="A55" t="s">
        <v>52</v>
      </c>
      <c r="B55" t="str">
        <f>"(134)"</f>
        <v>(134)</v>
      </c>
      <c r="D55">
        <f t="shared" si="28"/>
        <v>0</v>
      </c>
      <c r="E55">
        <f t="shared" ref="E55:AJ55" si="33">E5-D5</f>
        <v>0</v>
      </c>
      <c r="F55">
        <f t="shared" si="33"/>
        <v>0</v>
      </c>
      <c r="G55">
        <f t="shared" si="33"/>
        <v>0</v>
      </c>
      <c r="H55">
        <f t="shared" si="33"/>
        <v>0</v>
      </c>
      <c r="I55">
        <f t="shared" si="33"/>
        <v>0</v>
      </c>
      <c r="J55">
        <f t="shared" si="33"/>
        <v>0</v>
      </c>
      <c r="K55">
        <f t="shared" si="33"/>
        <v>0</v>
      </c>
      <c r="L55">
        <f t="shared" si="33"/>
        <v>0</v>
      </c>
      <c r="M55">
        <f t="shared" si="33"/>
        <v>0</v>
      </c>
      <c r="N55">
        <f t="shared" si="33"/>
        <v>0</v>
      </c>
      <c r="O55">
        <f t="shared" si="33"/>
        <v>0</v>
      </c>
      <c r="P55">
        <f t="shared" si="33"/>
        <v>0</v>
      </c>
      <c r="Q55">
        <f t="shared" si="33"/>
        <v>0</v>
      </c>
      <c r="R55">
        <f t="shared" si="33"/>
        <v>0</v>
      </c>
      <c r="S55">
        <f t="shared" si="33"/>
        <v>0</v>
      </c>
      <c r="T55">
        <f t="shared" si="33"/>
        <v>0</v>
      </c>
      <c r="U55">
        <f t="shared" si="33"/>
        <v>0</v>
      </c>
      <c r="V55">
        <f t="shared" si="33"/>
        <v>0</v>
      </c>
      <c r="W55">
        <f t="shared" si="33"/>
        <v>0</v>
      </c>
      <c r="X55">
        <f t="shared" si="33"/>
        <v>0</v>
      </c>
      <c r="Y55">
        <f t="shared" si="33"/>
        <v>0</v>
      </c>
      <c r="Z55">
        <f t="shared" si="33"/>
        <v>0</v>
      </c>
      <c r="AA55">
        <f t="shared" si="33"/>
        <v>0</v>
      </c>
      <c r="AB55">
        <f t="shared" si="33"/>
        <v>0</v>
      </c>
      <c r="AC55">
        <f t="shared" si="33"/>
        <v>0</v>
      </c>
      <c r="AD55">
        <f t="shared" si="33"/>
        <v>0</v>
      </c>
      <c r="AE55">
        <f t="shared" si="33"/>
        <v>0</v>
      </c>
      <c r="AF55">
        <f t="shared" si="33"/>
        <v>0</v>
      </c>
      <c r="AG55">
        <f t="shared" si="33"/>
        <v>0</v>
      </c>
      <c r="AH55">
        <f t="shared" si="33"/>
        <v>1</v>
      </c>
      <c r="AI55">
        <f t="shared" si="33"/>
        <v>1</v>
      </c>
      <c r="AJ55">
        <f t="shared" si="33"/>
        <v>-1</v>
      </c>
      <c r="AK55">
        <f t="shared" ref="AK55:BO55" si="34">AK5-AJ5</f>
        <v>0</v>
      </c>
      <c r="AL55">
        <f t="shared" si="34"/>
        <v>2</v>
      </c>
      <c r="AM55">
        <f t="shared" si="34"/>
        <v>42</v>
      </c>
      <c r="AN55">
        <f t="shared" si="34"/>
        <v>1</v>
      </c>
      <c r="AO55">
        <f t="shared" si="34"/>
        <v>0</v>
      </c>
      <c r="AP55">
        <f t="shared" si="34"/>
        <v>37</v>
      </c>
      <c r="AQ55">
        <f t="shared" si="34"/>
        <v>66</v>
      </c>
      <c r="AR55">
        <f t="shared" si="34"/>
        <v>11</v>
      </c>
      <c r="AS55">
        <f t="shared" si="34"/>
        <v>116</v>
      </c>
      <c r="AT55">
        <f t="shared" si="34"/>
        <v>138</v>
      </c>
      <c r="AU55">
        <f t="shared" si="34"/>
        <v>109</v>
      </c>
      <c r="AV55">
        <f t="shared" si="34"/>
        <v>66</v>
      </c>
      <c r="AW55">
        <f t="shared" si="34"/>
        <v>33</v>
      </c>
      <c r="AX55">
        <f t="shared" si="34"/>
        <v>102</v>
      </c>
      <c r="AY55">
        <f t="shared" si="34"/>
        <v>0</v>
      </c>
      <c r="AZ55">
        <f t="shared" si="34"/>
        <v>321</v>
      </c>
      <c r="BA55">
        <f t="shared" si="34"/>
        <v>0</v>
      </c>
      <c r="BB55">
        <f t="shared" si="34"/>
        <v>394</v>
      </c>
      <c r="BC55">
        <f t="shared" si="34"/>
        <v>527</v>
      </c>
      <c r="BD55">
        <f t="shared" si="34"/>
        <v>369</v>
      </c>
      <c r="BE55">
        <f t="shared" si="34"/>
        <v>414</v>
      </c>
      <c r="BF55">
        <f t="shared" si="34"/>
        <v>192</v>
      </c>
      <c r="BG55">
        <f t="shared" si="34"/>
        <v>1084</v>
      </c>
      <c r="BH55">
        <f t="shared" si="34"/>
        <v>415</v>
      </c>
      <c r="BI55">
        <f t="shared" si="34"/>
        <v>0</v>
      </c>
      <c r="BJ55">
        <f t="shared" si="34"/>
        <v>1632</v>
      </c>
      <c r="BK55">
        <f t="shared" si="34"/>
        <v>952</v>
      </c>
      <c r="BL55">
        <f t="shared" si="34"/>
        <v>0</v>
      </c>
      <c r="BM55">
        <f t="shared" si="34"/>
        <v>1302</v>
      </c>
      <c r="BN55">
        <f t="shared" si="34"/>
        <v>1036</v>
      </c>
      <c r="BO55">
        <f t="shared" si="34"/>
        <v>999</v>
      </c>
      <c r="BP55">
        <f t="shared" ref="BP55:DE55" si="35">BP5-BO5</f>
        <v>589</v>
      </c>
      <c r="BQ55">
        <f t="shared" si="35"/>
        <v>1434</v>
      </c>
      <c r="BR55">
        <f t="shared" si="35"/>
        <v>646</v>
      </c>
      <c r="BS55">
        <f t="shared" si="35"/>
        <v>1590</v>
      </c>
      <c r="BT55">
        <f t="shared" si="35"/>
        <v>1109</v>
      </c>
      <c r="BU55">
        <f t="shared" si="35"/>
        <v>1118</v>
      </c>
      <c r="BV55">
        <f t="shared" si="35"/>
        <v>1431</v>
      </c>
      <c r="BW55">
        <f t="shared" si="35"/>
        <v>1480</v>
      </c>
      <c r="BX55">
        <f t="shared" si="35"/>
        <v>1238</v>
      </c>
      <c r="BY55">
        <f t="shared" si="35"/>
        <v>819</v>
      </c>
      <c r="BZ55">
        <f t="shared" si="35"/>
        <v>1022</v>
      </c>
      <c r="CA55">
        <f t="shared" si="35"/>
        <v>1555</v>
      </c>
      <c r="CB55">
        <f t="shared" si="35"/>
        <v>2099</v>
      </c>
      <c r="CC55">
        <f t="shared" si="35"/>
        <v>1979</v>
      </c>
      <c r="CD55">
        <f t="shared" si="35"/>
        <v>1985</v>
      </c>
      <c r="CE55">
        <f t="shared" si="35"/>
        <v>2079</v>
      </c>
      <c r="CF55">
        <f t="shared" si="35"/>
        <v>1677</v>
      </c>
      <c r="CG55">
        <f t="shared" si="35"/>
        <v>1224</v>
      </c>
      <c r="CH55">
        <f t="shared" si="35"/>
        <v>1695</v>
      </c>
      <c r="CI55">
        <f t="shared" si="35"/>
        <v>962</v>
      </c>
      <c r="CJ55">
        <f t="shared" si="35"/>
        <v>2072</v>
      </c>
      <c r="CK55">
        <f t="shared" si="35"/>
        <v>2563</v>
      </c>
      <c r="CL55">
        <f t="shared" si="35"/>
        <v>2200</v>
      </c>
      <c r="CM55">
        <f t="shared" si="35"/>
        <v>2128</v>
      </c>
      <c r="CN55">
        <f t="shared" si="35"/>
        <v>1822</v>
      </c>
      <c r="CO55">
        <f t="shared" si="35"/>
        <v>2723</v>
      </c>
      <c r="CP55">
        <f t="shared" si="35"/>
        <v>2943</v>
      </c>
      <c r="CQ55">
        <f t="shared" si="35"/>
        <v>3033</v>
      </c>
      <c r="CR55">
        <f t="shared" si="35"/>
        <v>2922</v>
      </c>
      <c r="CS55">
        <f t="shared" si="35"/>
        <v>2622</v>
      </c>
      <c r="CT55">
        <f t="shared" si="35"/>
        <v>1808</v>
      </c>
      <c r="CU55">
        <f t="shared" si="35"/>
        <v>1696</v>
      </c>
      <c r="CV55">
        <f t="shared" si="35"/>
        <v>2317</v>
      </c>
      <c r="CW55">
        <f t="shared" si="35"/>
        <v>2311</v>
      </c>
      <c r="CX55">
        <f t="shared" si="35"/>
        <v>4693</v>
      </c>
      <c r="CY55">
        <f t="shared" si="35"/>
        <v>2304</v>
      </c>
      <c r="CZ55">
        <f t="shared" si="35"/>
        <v>1665</v>
      </c>
      <c r="DA55">
        <f t="shared" si="35"/>
        <v>1740</v>
      </c>
      <c r="DB55">
        <f t="shared" si="35"/>
        <v>1225</v>
      </c>
      <c r="DC55">
        <f t="shared" si="35"/>
        <v>2352</v>
      </c>
      <c r="DD55">
        <f t="shared" si="35"/>
        <v>8014</v>
      </c>
      <c r="DE55">
        <f t="shared" si="35"/>
        <v>3031</v>
      </c>
      <c r="DF55">
        <f t="shared" ref="DF55:IJ55" si="36">DF5-DE5</f>
        <v>2747</v>
      </c>
      <c r="DG55">
        <f t="shared" si="36"/>
        <v>4008</v>
      </c>
      <c r="DH55">
        <f t="shared" si="36"/>
        <v>2155</v>
      </c>
      <c r="DI55">
        <f t="shared" si="36"/>
        <v>1401</v>
      </c>
      <c r="DJ55">
        <f t="shared" si="36"/>
        <v>2452</v>
      </c>
      <c r="DK55">
        <f t="shared" si="36"/>
        <v>3502</v>
      </c>
      <c r="DL55">
        <f t="shared" si="36"/>
        <v>2747</v>
      </c>
      <c r="DM55">
        <f t="shared" si="36"/>
        <v>4917</v>
      </c>
      <c r="DN55">
        <f t="shared" si="36"/>
        <v>2605</v>
      </c>
      <c r="DO55">
        <f t="shared" si="36"/>
        <v>2366</v>
      </c>
      <c r="DP55">
        <f t="shared" si="36"/>
        <v>2150</v>
      </c>
      <c r="DQ55">
        <f t="shared" si="36"/>
        <v>2075</v>
      </c>
      <c r="DR55">
        <f t="shared" si="36"/>
        <v>2881</v>
      </c>
      <c r="DS55">
        <f t="shared" si="36"/>
        <v>2278</v>
      </c>
      <c r="DT55">
        <f t="shared" si="36"/>
        <v>2160</v>
      </c>
      <c r="DU55">
        <f t="shared" si="36"/>
        <v>2120</v>
      </c>
      <c r="DV55">
        <f t="shared" si="36"/>
        <v>1639</v>
      </c>
      <c r="DW55">
        <f t="shared" si="36"/>
        <v>1502</v>
      </c>
      <c r="DX55">
        <f t="shared" si="36"/>
        <v>2677</v>
      </c>
      <c r="DY55">
        <f t="shared" si="36"/>
        <v>2443</v>
      </c>
      <c r="DZ55">
        <f t="shared" si="36"/>
        <v>3503</v>
      </c>
      <c r="EA55">
        <f t="shared" si="36"/>
        <v>2240</v>
      </c>
      <c r="EB55">
        <f t="shared" si="36"/>
        <v>2789</v>
      </c>
      <c r="EC55">
        <f t="shared" si="36"/>
        <v>1874</v>
      </c>
      <c r="ED55">
        <f t="shared" si="36"/>
        <v>848</v>
      </c>
      <c r="EE55">
        <f t="shared" si="36"/>
        <v>1737</v>
      </c>
      <c r="EF55">
        <f t="shared" si="36"/>
        <v>846</v>
      </c>
      <c r="EG55">
        <f t="shared" si="36"/>
        <v>957</v>
      </c>
      <c r="EH55">
        <f t="shared" si="36"/>
        <v>1886</v>
      </c>
      <c r="EI55">
        <f t="shared" si="36"/>
        <v>1297</v>
      </c>
      <c r="EJ55">
        <f t="shared" si="36"/>
        <v>759</v>
      </c>
      <c r="EK55">
        <f t="shared" si="36"/>
        <v>747</v>
      </c>
      <c r="EL55">
        <f t="shared" si="36"/>
        <v>2062</v>
      </c>
      <c r="EM55">
        <f t="shared" si="36"/>
        <v>1293</v>
      </c>
      <c r="EN55">
        <f t="shared" si="36"/>
        <v>1399</v>
      </c>
      <c r="EO55">
        <f t="shared" si="36"/>
        <v>1747</v>
      </c>
      <c r="EP55">
        <f t="shared" si="36"/>
        <v>1780</v>
      </c>
      <c r="EQ55">
        <f t="shared" si="36"/>
        <v>1505</v>
      </c>
      <c r="ER55">
        <f t="shared" si="36"/>
        <v>640</v>
      </c>
      <c r="ES55">
        <f t="shared" si="36"/>
        <v>1516</v>
      </c>
      <c r="ET55">
        <f t="shared" si="36"/>
        <v>929</v>
      </c>
      <c r="EU55">
        <f t="shared" si="36"/>
        <v>1089</v>
      </c>
      <c r="EV55">
        <f t="shared" si="36"/>
        <v>1363</v>
      </c>
      <c r="EW55">
        <f t="shared" si="36"/>
        <v>546</v>
      </c>
      <c r="EX55">
        <f t="shared" si="36"/>
        <v>440</v>
      </c>
      <c r="EY55">
        <f t="shared" si="36"/>
        <v>533</v>
      </c>
      <c r="EZ55">
        <f t="shared" si="36"/>
        <v>1159</v>
      </c>
      <c r="FA55">
        <f t="shared" si="36"/>
        <v>1526</v>
      </c>
      <c r="FB55">
        <f t="shared" si="36"/>
        <v>614</v>
      </c>
      <c r="FC55">
        <f t="shared" si="36"/>
        <v>890</v>
      </c>
      <c r="FD55">
        <f t="shared" si="36"/>
        <v>969</v>
      </c>
      <c r="FE55">
        <f t="shared" si="36"/>
        <v>307</v>
      </c>
      <c r="FF55">
        <f t="shared" si="36"/>
        <v>305</v>
      </c>
      <c r="FG55">
        <f t="shared" si="36"/>
        <v>1052</v>
      </c>
      <c r="FH55">
        <f t="shared" si="36"/>
        <v>469</v>
      </c>
      <c r="FI55">
        <f t="shared" si="36"/>
        <v>366</v>
      </c>
      <c r="FJ55">
        <f t="shared" si="36"/>
        <v>384</v>
      </c>
      <c r="FK55">
        <f t="shared" si="36"/>
        <v>477</v>
      </c>
      <c r="FL55">
        <f t="shared" si="36"/>
        <v>164</v>
      </c>
      <c r="FM55">
        <f t="shared" si="36"/>
        <v>133</v>
      </c>
      <c r="FN55">
        <f t="shared" si="36"/>
        <v>574</v>
      </c>
      <c r="FO55">
        <f t="shared" si="36"/>
        <v>825</v>
      </c>
      <c r="FP55">
        <f t="shared" si="36"/>
        <v>338</v>
      </c>
      <c r="FQ55">
        <f t="shared" si="36"/>
        <v>295</v>
      </c>
      <c r="FR55">
        <f t="shared" si="36"/>
        <v>306</v>
      </c>
      <c r="FS55">
        <f t="shared" si="36"/>
        <v>349</v>
      </c>
      <c r="FT55">
        <f t="shared" si="36"/>
        <v>178</v>
      </c>
      <c r="FU55">
        <f t="shared" si="36"/>
        <v>335</v>
      </c>
      <c r="FV55">
        <f t="shared" si="36"/>
        <v>575</v>
      </c>
      <c r="FW55">
        <f t="shared" si="36"/>
        <v>230</v>
      </c>
      <c r="FX55">
        <f t="shared" si="36"/>
        <v>237</v>
      </c>
      <c r="FY55">
        <f t="shared" si="36"/>
        <v>323</v>
      </c>
      <c r="FZ55">
        <f t="shared" si="36"/>
        <v>143</v>
      </c>
      <c r="GA55">
        <f t="shared" si="36"/>
        <v>213</v>
      </c>
      <c r="GB55">
        <f t="shared" si="36"/>
        <v>269</v>
      </c>
      <c r="GC55">
        <f t="shared" si="36"/>
        <v>197</v>
      </c>
      <c r="GD55">
        <f t="shared" si="36"/>
        <v>214</v>
      </c>
      <c r="GE55">
        <f t="shared" si="36"/>
        <v>350</v>
      </c>
      <c r="GF55">
        <f t="shared" si="36"/>
        <v>128</v>
      </c>
      <c r="GG55">
        <f t="shared" si="36"/>
        <v>126</v>
      </c>
      <c r="GH55">
        <f t="shared" si="36"/>
        <v>147</v>
      </c>
      <c r="GI55">
        <f t="shared" si="36"/>
        <v>163</v>
      </c>
      <c r="GJ55">
        <f t="shared" si="36"/>
        <v>275</v>
      </c>
      <c r="GK55">
        <f t="shared" si="36"/>
        <v>765</v>
      </c>
      <c r="GL55">
        <f t="shared" si="36"/>
        <v>178</v>
      </c>
      <c r="GM55">
        <f t="shared" si="36"/>
        <v>255</v>
      </c>
      <c r="GN55">
        <f t="shared" si="36"/>
        <v>231</v>
      </c>
      <c r="GO55">
        <f t="shared" si="36"/>
        <v>129</v>
      </c>
      <c r="GP55">
        <f t="shared" si="36"/>
        <v>177</v>
      </c>
      <c r="GQ55">
        <f t="shared" si="36"/>
        <v>210</v>
      </c>
      <c r="GR55">
        <f t="shared" si="36"/>
        <v>347</v>
      </c>
      <c r="GS55">
        <f t="shared" si="36"/>
        <v>319</v>
      </c>
      <c r="GT55">
        <f t="shared" si="36"/>
        <v>305</v>
      </c>
      <c r="GU55">
        <f t="shared" si="36"/>
        <v>151</v>
      </c>
      <c r="GV55">
        <f t="shared" si="36"/>
        <v>150</v>
      </c>
      <c r="GW55">
        <f t="shared" si="36"/>
        <v>213</v>
      </c>
      <c r="GX55">
        <f t="shared" si="36"/>
        <v>236</v>
      </c>
      <c r="GY55">
        <f t="shared" si="36"/>
        <v>226</v>
      </c>
      <c r="GZ55">
        <f t="shared" si="36"/>
        <v>403</v>
      </c>
      <c r="HA55">
        <f t="shared" si="36"/>
        <v>314</v>
      </c>
      <c r="HB55">
        <f t="shared" si="36"/>
        <v>146</v>
      </c>
      <c r="HC55">
        <f t="shared" si="36"/>
        <v>182</v>
      </c>
      <c r="HD55">
        <f t="shared" si="36"/>
        <v>174</v>
      </c>
      <c r="HE55">
        <f t="shared" si="36"/>
        <v>364</v>
      </c>
      <c r="HF55">
        <f t="shared" si="36"/>
        <v>180</v>
      </c>
      <c r="HG55">
        <f t="shared" si="36"/>
        <v>274</v>
      </c>
      <c r="HH55">
        <f t="shared" si="36"/>
        <v>243</v>
      </c>
      <c r="HI55">
        <f t="shared" si="36"/>
        <v>267</v>
      </c>
      <c r="HJ55">
        <f t="shared" si="36"/>
        <v>192</v>
      </c>
      <c r="HK55">
        <f t="shared" si="36"/>
        <v>353</v>
      </c>
      <c r="HL55">
        <f t="shared" si="36"/>
        <v>314</v>
      </c>
      <c r="HM55">
        <f t="shared" si="36"/>
        <v>225</v>
      </c>
      <c r="HN55">
        <f t="shared" si="36"/>
        <v>348</v>
      </c>
      <c r="HO55">
        <f t="shared" si="36"/>
        <v>1322</v>
      </c>
      <c r="HP55">
        <f t="shared" si="36"/>
        <v>312</v>
      </c>
      <c r="HQ55">
        <f t="shared" si="36"/>
        <v>-883</v>
      </c>
      <c r="HR55">
        <f t="shared" si="36"/>
        <v>291</v>
      </c>
      <c r="HS55">
        <f t="shared" si="36"/>
        <v>257</v>
      </c>
      <c r="HT55">
        <f t="shared" si="36"/>
        <v>289</v>
      </c>
      <c r="HU55">
        <f t="shared" si="36"/>
        <v>537</v>
      </c>
      <c r="HV55">
        <f t="shared" si="36"/>
        <v>583</v>
      </c>
      <c r="HW55">
        <f t="shared" si="36"/>
        <v>405</v>
      </c>
      <c r="HX55">
        <f t="shared" si="36"/>
        <v>223</v>
      </c>
      <c r="HY55">
        <f t="shared" si="36"/>
        <v>563</v>
      </c>
      <c r="HZ55">
        <f t="shared" si="36"/>
        <v>471</v>
      </c>
      <c r="IA55">
        <f t="shared" si="36"/>
        <v>613</v>
      </c>
      <c r="IB55">
        <f t="shared" si="36"/>
        <v>547</v>
      </c>
      <c r="IC55">
        <f t="shared" si="36"/>
        <v>759</v>
      </c>
      <c r="ID55">
        <f t="shared" si="36"/>
        <v>443</v>
      </c>
      <c r="IE55">
        <f t="shared" si="36"/>
        <v>316</v>
      </c>
      <c r="IF55">
        <f t="shared" si="36"/>
        <v>695</v>
      </c>
      <c r="IG55">
        <f t="shared" si="36"/>
        <v>620</v>
      </c>
      <c r="IH55">
        <f t="shared" si="36"/>
        <v>689</v>
      </c>
      <c r="II55">
        <f t="shared" si="36"/>
        <v>853</v>
      </c>
      <c r="IJ55">
        <f t="shared" si="36"/>
        <v>909</v>
      </c>
    </row>
    <row r="56" spans="1:244" x14ac:dyDescent="0.35">
      <c r="A56" t="s">
        <v>274</v>
      </c>
      <c r="B56" t="str">
        <f>"(201)"</f>
        <v>(201)</v>
      </c>
      <c r="D56">
        <f t="shared" si="28"/>
        <v>0</v>
      </c>
      <c r="E56">
        <f t="shared" ref="E56:AJ56" si="37">E6-D6</f>
        <v>0</v>
      </c>
      <c r="F56">
        <f t="shared" si="37"/>
        <v>0</v>
      </c>
      <c r="G56">
        <f t="shared" si="37"/>
        <v>0</v>
      </c>
      <c r="H56">
        <f t="shared" si="37"/>
        <v>0</v>
      </c>
      <c r="I56">
        <f t="shared" si="37"/>
        <v>0</v>
      </c>
      <c r="J56">
        <f t="shared" si="37"/>
        <v>0</v>
      </c>
      <c r="K56">
        <f t="shared" si="37"/>
        <v>0</v>
      </c>
      <c r="L56">
        <f t="shared" si="37"/>
        <v>0</v>
      </c>
      <c r="M56">
        <f t="shared" si="37"/>
        <v>0</v>
      </c>
      <c r="N56">
        <f t="shared" si="37"/>
        <v>0</v>
      </c>
      <c r="O56">
        <f t="shared" si="37"/>
        <v>0</v>
      </c>
      <c r="P56">
        <f t="shared" si="37"/>
        <v>0</v>
      </c>
      <c r="Q56">
        <f t="shared" si="37"/>
        <v>0</v>
      </c>
      <c r="R56">
        <f t="shared" si="37"/>
        <v>0</v>
      </c>
      <c r="S56">
        <f t="shared" si="37"/>
        <v>0</v>
      </c>
      <c r="T56">
        <f t="shared" si="37"/>
        <v>0</v>
      </c>
      <c r="U56">
        <f t="shared" si="37"/>
        <v>0</v>
      </c>
      <c r="V56">
        <f t="shared" si="37"/>
        <v>0</v>
      </c>
      <c r="W56">
        <f t="shared" si="37"/>
        <v>0</v>
      </c>
      <c r="X56">
        <f t="shared" si="37"/>
        <v>0</v>
      </c>
      <c r="Y56">
        <f t="shared" si="37"/>
        <v>0</v>
      </c>
      <c r="Z56">
        <f t="shared" si="37"/>
        <v>0</v>
      </c>
      <c r="AA56">
        <f t="shared" si="37"/>
        <v>0</v>
      </c>
      <c r="AB56">
        <f t="shared" si="37"/>
        <v>0</v>
      </c>
      <c r="AC56">
        <f t="shared" si="37"/>
        <v>0</v>
      </c>
      <c r="AD56">
        <f t="shared" si="37"/>
        <v>0</v>
      </c>
      <c r="AE56">
        <f t="shared" si="37"/>
        <v>0</v>
      </c>
      <c r="AF56">
        <f t="shared" si="37"/>
        <v>0</v>
      </c>
      <c r="AG56">
        <f t="shared" si="37"/>
        <v>0</v>
      </c>
      <c r="AH56">
        <f t="shared" si="37"/>
        <v>0</v>
      </c>
      <c r="AI56">
        <f t="shared" si="37"/>
        <v>0</v>
      </c>
      <c r="AJ56">
        <f t="shared" si="37"/>
        <v>0</v>
      </c>
      <c r="AK56">
        <f t="shared" ref="AK56:BO56" si="38">AK6-AJ6</f>
        <v>0</v>
      </c>
      <c r="AL56">
        <f t="shared" si="38"/>
        <v>0</v>
      </c>
      <c r="AM56">
        <f t="shared" si="38"/>
        <v>0</v>
      </c>
      <c r="AN56">
        <f t="shared" si="38"/>
        <v>0</v>
      </c>
      <c r="AO56">
        <f t="shared" si="38"/>
        <v>0</v>
      </c>
      <c r="AP56">
        <f t="shared" si="38"/>
        <v>0</v>
      </c>
      <c r="AQ56">
        <f t="shared" si="38"/>
        <v>0</v>
      </c>
      <c r="AR56">
        <f t="shared" si="38"/>
        <v>0</v>
      </c>
      <c r="AS56">
        <f t="shared" si="38"/>
        <v>0</v>
      </c>
      <c r="AT56">
        <f t="shared" si="38"/>
        <v>0</v>
      </c>
      <c r="AU56">
        <f t="shared" si="38"/>
        <v>0</v>
      </c>
      <c r="AV56">
        <f t="shared" si="38"/>
        <v>0</v>
      </c>
      <c r="AW56">
        <f t="shared" si="38"/>
        <v>0</v>
      </c>
      <c r="AX56">
        <f t="shared" si="38"/>
        <v>0</v>
      </c>
      <c r="AY56">
        <f t="shared" si="38"/>
        <v>0</v>
      </c>
      <c r="AZ56">
        <f t="shared" si="38"/>
        <v>0</v>
      </c>
      <c r="BA56">
        <f t="shared" si="38"/>
        <v>0</v>
      </c>
      <c r="BB56">
        <f t="shared" si="38"/>
        <v>0</v>
      </c>
      <c r="BC56">
        <f t="shared" si="38"/>
        <v>0</v>
      </c>
      <c r="BD56">
        <f t="shared" si="38"/>
        <v>0</v>
      </c>
      <c r="BE56">
        <f t="shared" si="38"/>
        <v>0</v>
      </c>
      <c r="BF56">
        <f t="shared" si="38"/>
        <v>0</v>
      </c>
      <c r="BG56">
        <f t="shared" si="38"/>
        <v>0</v>
      </c>
      <c r="BH56">
        <f t="shared" si="38"/>
        <v>0</v>
      </c>
      <c r="BI56">
        <f t="shared" si="38"/>
        <v>0</v>
      </c>
      <c r="BJ56">
        <f t="shared" si="38"/>
        <v>0</v>
      </c>
      <c r="BK56">
        <f t="shared" si="38"/>
        <v>0</v>
      </c>
      <c r="BL56">
        <f t="shared" si="38"/>
        <v>0</v>
      </c>
      <c r="BM56">
        <f t="shared" si="38"/>
        <v>4</v>
      </c>
      <c r="BN56">
        <f t="shared" si="38"/>
        <v>8</v>
      </c>
      <c r="BO56">
        <f t="shared" si="38"/>
        <v>0</v>
      </c>
      <c r="BP56">
        <f t="shared" ref="BP56:DE56" si="39">BP6-BO6</f>
        <v>19</v>
      </c>
      <c r="BQ56">
        <f t="shared" si="39"/>
        <v>0</v>
      </c>
      <c r="BR56">
        <f t="shared" si="39"/>
        <v>0</v>
      </c>
      <c r="BS56">
        <f t="shared" si="39"/>
        <v>0</v>
      </c>
      <c r="BT56">
        <f t="shared" si="39"/>
        <v>0</v>
      </c>
      <c r="BU56">
        <f t="shared" si="39"/>
        <v>19</v>
      </c>
      <c r="BV56">
        <f t="shared" si="39"/>
        <v>0</v>
      </c>
      <c r="BW56">
        <f t="shared" si="39"/>
        <v>45</v>
      </c>
      <c r="BX56">
        <f t="shared" si="39"/>
        <v>0</v>
      </c>
      <c r="BY56">
        <f t="shared" si="39"/>
        <v>0</v>
      </c>
      <c r="BZ56">
        <f t="shared" si="39"/>
        <v>0</v>
      </c>
      <c r="CA56">
        <f t="shared" si="39"/>
        <v>0</v>
      </c>
      <c r="CB56">
        <f t="shared" si="39"/>
        <v>0</v>
      </c>
      <c r="CC56">
        <f t="shared" si="39"/>
        <v>0</v>
      </c>
      <c r="CD56">
        <f t="shared" si="39"/>
        <v>315</v>
      </c>
      <c r="CE56">
        <f t="shared" si="39"/>
        <v>0</v>
      </c>
      <c r="CF56">
        <f t="shared" si="39"/>
        <v>0</v>
      </c>
      <c r="CG56">
        <f t="shared" si="39"/>
        <v>0</v>
      </c>
      <c r="CH56">
        <f t="shared" si="39"/>
        <v>0</v>
      </c>
      <c r="CI56">
        <f t="shared" si="39"/>
        <v>0</v>
      </c>
      <c r="CJ56">
        <f t="shared" si="39"/>
        <v>493</v>
      </c>
      <c r="CK56">
        <f t="shared" si="39"/>
        <v>0</v>
      </c>
      <c r="CL56">
        <f t="shared" si="39"/>
        <v>0</v>
      </c>
      <c r="CM56">
        <f t="shared" si="39"/>
        <v>0</v>
      </c>
      <c r="CN56">
        <f t="shared" si="39"/>
        <v>152</v>
      </c>
      <c r="CO56">
        <f t="shared" si="39"/>
        <v>0</v>
      </c>
      <c r="CP56">
        <f t="shared" si="39"/>
        <v>0</v>
      </c>
      <c r="CQ56">
        <f t="shared" si="39"/>
        <v>418</v>
      </c>
      <c r="CR56">
        <f t="shared" si="39"/>
        <v>0</v>
      </c>
      <c r="CS56">
        <f t="shared" si="39"/>
        <v>0</v>
      </c>
      <c r="CT56">
        <f t="shared" si="39"/>
        <v>0</v>
      </c>
      <c r="CU56">
        <f t="shared" si="39"/>
        <v>0</v>
      </c>
      <c r="CV56">
        <f t="shared" si="39"/>
        <v>600</v>
      </c>
      <c r="CW56">
        <f t="shared" si="39"/>
        <v>0</v>
      </c>
      <c r="CX56">
        <f t="shared" si="39"/>
        <v>0</v>
      </c>
      <c r="CY56">
        <f t="shared" si="39"/>
        <v>309</v>
      </c>
      <c r="CZ56">
        <f t="shared" si="39"/>
        <v>167</v>
      </c>
      <c r="DA56">
        <f t="shared" si="39"/>
        <v>0</v>
      </c>
      <c r="DB56">
        <f t="shared" si="39"/>
        <v>197</v>
      </c>
      <c r="DC56">
        <f t="shared" si="39"/>
        <v>0</v>
      </c>
      <c r="DD56">
        <f t="shared" si="39"/>
        <v>407</v>
      </c>
      <c r="DE56">
        <f t="shared" si="39"/>
        <v>0</v>
      </c>
      <c r="DF56">
        <f t="shared" ref="DF56:IJ56" si="40">DF6-DE6</f>
        <v>0</v>
      </c>
      <c r="DG56">
        <f t="shared" si="40"/>
        <v>830</v>
      </c>
      <c r="DH56">
        <f t="shared" si="40"/>
        <v>190</v>
      </c>
      <c r="DI56">
        <f t="shared" si="40"/>
        <v>184</v>
      </c>
      <c r="DJ56">
        <f t="shared" si="40"/>
        <v>0</v>
      </c>
      <c r="DK56">
        <f t="shared" si="40"/>
        <v>388</v>
      </c>
      <c r="DL56">
        <f t="shared" si="40"/>
        <v>931</v>
      </c>
      <c r="DM56">
        <f t="shared" si="40"/>
        <v>407</v>
      </c>
      <c r="DN56">
        <f t="shared" si="40"/>
        <v>395</v>
      </c>
      <c r="DO56">
        <f t="shared" si="40"/>
        <v>528</v>
      </c>
      <c r="DP56">
        <f t="shared" si="40"/>
        <v>292</v>
      </c>
      <c r="DQ56">
        <f t="shared" si="40"/>
        <v>662</v>
      </c>
      <c r="DR56">
        <f t="shared" si="40"/>
        <v>990</v>
      </c>
      <c r="DS56">
        <f t="shared" si="40"/>
        <v>0</v>
      </c>
      <c r="DT56">
        <f t="shared" si="40"/>
        <v>1154</v>
      </c>
      <c r="DU56">
        <f t="shared" si="40"/>
        <v>0</v>
      </c>
      <c r="DV56">
        <f t="shared" si="40"/>
        <v>996</v>
      </c>
      <c r="DW56">
        <f t="shared" si="40"/>
        <v>817</v>
      </c>
      <c r="DX56">
        <f t="shared" si="40"/>
        <v>824</v>
      </c>
      <c r="DY56">
        <f t="shared" si="40"/>
        <v>710</v>
      </c>
      <c r="DZ56">
        <f t="shared" si="40"/>
        <v>919</v>
      </c>
      <c r="EA56">
        <f t="shared" si="40"/>
        <v>723</v>
      </c>
      <c r="EB56">
        <f t="shared" si="40"/>
        <v>1023</v>
      </c>
      <c r="EC56">
        <f t="shared" si="40"/>
        <v>693</v>
      </c>
      <c r="ED56">
        <f t="shared" si="40"/>
        <v>482</v>
      </c>
      <c r="EE56">
        <f t="shared" si="40"/>
        <v>1022</v>
      </c>
      <c r="EF56">
        <f t="shared" si="40"/>
        <v>1369</v>
      </c>
      <c r="EG56">
        <f t="shared" si="40"/>
        <v>1629</v>
      </c>
      <c r="EH56">
        <f t="shared" si="40"/>
        <v>1777</v>
      </c>
      <c r="EI56">
        <f t="shared" si="40"/>
        <v>1170</v>
      </c>
      <c r="EJ56">
        <f t="shared" si="40"/>
        <v>106</v>
      </c>
      <c r="EK56">
        <f t="shared" si="40"/>
        <v>1735</v>
      </c>
      <c r="EL56">
        <f t="shared" si="40"/>
        <v>2907</v>
      </c>
      <c r="EM56">
        <f t="shared" si="40"/>
        <v>2499</v>
      </c>
      <c r="EN56">
        <f t="shared" si="40"/>
        <v>1747</v>
      </c>
      <c r="EO56">
        <f t="shared" si="40"/>
        <v>1754</v>
      </c>
      <c r="EP56">
        <f t="shared" si="40"/>
        <v>1844</v>
      </c>
      <c r="EQ56">
        <f t="shared" si="40"/>
        <v>1681</v>
      </c>
      <c r="ER56">
        <f t="shared" si="40"/>
        <v>1336</v>
      </c>
      <c r="ES56">
        <f t="shared" si="40"/>
        <v>2196</v>
      </c>
      <c r="ET56">
        <f t="shared" si="40"/>
        <v>2268</v>
      </c>
      <c r="EU56">
        <f t="shared" si="40"/>
        <v>589</v>
      </c>
      <c r="EV56">
        <f t="shared" si="40"/>
        <v>2905</v>
      </c>
      <c r="EW56">
        <f t="shared" si="40"/>
        <v>2501</v>
      </c>
      <c r="EX56">
        <f t="shared" si="40"/>
        <v>1282</v>
      </c>
      <c r="EY56">
        <f t="shared" si="40"/>
        <v>1836</v>
      </c>
      <c r="EZ56">
        <f t="shared" si="40"/>
        <v>1601</v>
      </c>
      <c r="FA56">
        <f t="shared" si="40"/>
        <v>1829</v>
      </c>
      <c r="FB56">
        <f t="shared" si="40"/>
        <v>3100</v>
      </c>
      <c r="FC56">
        <f t="shared" si="40"/>
        <v>4137</v>
      </c>
      <c r="FD56">
        <f t="shared" si="40"/>
        <v>2983</v>
      </c>
      <c r="FE56">
        <f t="shared" si="40"/>
        <v>1831</v>
      </c>
      <c r="FF56">
        <f t="shared" si="40"/>
        <v>1689</v>
      </c>
      <c r="FG56">
        <f t="shared" si="40"/>
        <v>2929</v>
      </c>
      <c r="FH56">
        <f t="shared" si="40"/>
        <v>2482</v>
      </c>
      <c r="FI56">
        <f t="shared" si="40"/>
        <v>5974</v>
      </c>
      <c r="FJ56">
        <f t="shared" si="40"/>
        <v>4299</v>
      </c>
      <c r="FK56">
        <f t="shared" si="40"/>
        <v>4929</v>
      </c>
      <c r="FL56">
        <f t="shared" si="40"/>
        <v>2088</v>
      </c>
      <c r="FM56">
        <f t="shared" si="40"/>
        <v>4533</v>
      </c>
      <c r="FN56">
        <f t="shared" si="40"/>
        <v>4451</v>
      </c>
      <c r="FO56">
        <f t="shared" si="40"/>
        <v>4543</v>
      </c>
      <c r="FP56">
        <f t="shared" si="40"/>
        <v>6219</v>
      </c>
      <c r="FQ56">
        <f t="shared" si="40"/>
        <v>5171</v>
      </c>
      <c r="FR56">
        <f t="shared" si="40"/>
        <v>9483</v>
      </c>
      <c r="FS56">
        <f t="shared" si="40"/>
        <v>7159</v>
      </c>
      <c r="FT56">
        <f t="shared" si="40"/>
        <v>3367</v>
      </c>
      <c r="FU56">
        <f t="shared" si="40"/>
        <v>8038</v>
      </c>
      <c r="FV56">
        <f t="shared" si="40"/>
        <v>14414</v>
      </c>
      <c r="FW56">
        <f t="shared" si="40"/>
        <v>4898</v>
      </c>
      <c r="FX56">
        <f t="shared" si="40"/>
        <v>12592</v>
      </c>
      <c r="FY56">
        <f t="shared" si="40"/>
        <v>4047</v>
      </c>
      <c r="FZ56">
        <f t="shared" si="40"/>
        <v>8829</v>
      </c>
      <c r="GA56">
        <f t="shared" si="40"/>
        <v>3806</v>
      </c>
      <c r="GB56">
        <f t="shared" si="40"/>
        <v>13279</v>
      </c>
      <c r="GC56">
        <f t="shared" si="40"/>
        <v>21031</v>
      </c>
      <c r="GD56">
        <f t="shared" si="40"/>
        <v>7085</v>
      </c>
      <c r="GE56">
        <f t="shared" si="40"/>
        <v>9511</v>
      </c>
      <c r="GF56">
        <f t="shared" si="40"/>
        <v>17283</v>
      </c>
      <c r="GG56">
        <f t="shared" si="40"/>
        <v>2023</v>
      </c>
      <c r="GH56">
        <f t="shared" si="40"/>
        <v>9848</v>
      </c>
      <c r="GI56">
        <f t="shared" si="40"/>
        <v>12388</v>
      </c>
      <c r="GJ56">
        <f t="shared" si="40"/>
        <v>10654</v>
      </c>
      <c r="GK56">
        <f t="shared" si="40"/>
        <v>11634</v>
      </c>
      <c r="GL56">
        <f t="shared" si="40"/>
        <v>16570</v>
      </c>
      <c r="GM56">
        <f t="shared" si="40"/>
        <v>16290</v>
      </c>
      <c r="GN56">
        <f t="shared" si="40"/>
        <v>4766</v>
      </c>
      <c r="GO56">
        <f t="shared" si="40"/>
        <v>10810</v>
      </c>
      <c r="GP56">
        <f t="shared" si="40"/>
        <v>5714</v>
      </c>
      <c r="GQ56">
        <f t="shared" si="40"/>
        <v>13515</v>
      </c>
      <c r="GR56">
        <f t="shared" si="40"/>
        <v>10050</v>
      </c>
      <c r="GS56">
        <f t="shared" si="40"/>
        <v>7443</v>
      </c>
      <c r="GT56">
        <f t="shared" si="40"/>
        <v>9809</v>
      </c>
      <c r="GU56">
        <f t="shared" si="40"/>
        <v>6906</v>
      </c>
      <c r="GV56">
        <f t="shared" si="40"/>
        <v>5726</v>
      </c>
      <c r="GW56">
        <f t="shared" si="40"/>
        <v>8925</v>
      </c>
      <c r="GX56">
        <f t="shared" si="40"/>
        <v>5904</v>
      </c>
      <c r="GY56">
        <f t="shared" si="40"/>
        <v>5588</v>
      </c>
      <c r="GZ56">
        <f t="shared" si="40"/>
        <v>24117</v>
      </c>
      <c r="HA56">
        <f t="shared" si="40"/>
        <v>5207</v>
      </c>
      <c r="HB56">
        <f t="shared" si="40"/>
        <v>5436</v>
      </c>
      <c r="HC56">
        <f t="shared" si="40"/>
        <v>5294</v>
      </c>
      <c r="HD56">
        <f t="shared" si="40"/>
        <v>7797</v>
      </c>
      <c r="HE56">
        <f t="shared" si="40"/>
        <v>5973</v>
      </c>
      <c r="HF56">
        <f t="shared" si="40"/>
        <v>5728</v>
      </c>
      <c r="HG56">
        <f t="shared" si="40"/>
        <v>2933</v>
      </c>
      <c r="HH56">
        <f t="shared" si="40"/>
        <v>4025</v>
      </c>
      <c r="HI56">
        <f t="shared" si="40"/>
        <v>2343</v>
      </c>
      <c r="HJ56">
        <f t="shared" si="40"/>
        <v>10024</v>
      </c>
      <c r="HK56">
        <f t="shared" si="40"/>
        <v>3887</v>
      </c>
      <c r="HL56">
        <f t="shared" si="40"/>
        <v>4861</v>
      </c>
      <c r="HM56">
        <f t="shared" si="40"/>
        <v>6096</v>
      </c>
      <c r="HN56">
        <f t="shared" si="40"/>
        <v>2597</v>
      </c>
      <c r="HO56">
        <f t="shared" si="40"/>
        <v>2759</v>
      </c>
      <c r="HP56">
        <f t="shared" si="40"/>
        <v>1910</v>
      </c>
      <c r="HQ56">
        <f t="shared" si="40"/>
        <v>2319</v>
      </c>
      <c r="HR56">
        <f t="shared" si="40"/>
        <v>9070</v>
      </c>
      <c r="HS56">
        <f t="shared" si="40"/>
        <v>3463</v>
      </c>
      <c r="HT56">
        <f t="shared" si="40"/>
        <v>1431</v>
      </c>
      <c r="HU56">
        <f t="shared" si="40"/>
        <v>2931</v>
      </c>
      <c r="HV56">
        <f t="shared" si="40"/>
        <v>3386</v>
      </c>
      <c r="HW56">
        <f t="shared" si="40"/>
        <v>2687</v>
      </c>
      <c r="HX56">
        <f t="shared" si="40"/>
        <v>2664</v>
      </c>
      <c r="HY56">
        <f t="shared" si="40"/>
        <v>1174</v>
      </c>
      <c r="HZ56">
        <f t="shared" si="40"/>
        <v>2206</v>
      </c>
      <c r="IA56">
        <f t="shared" si="40"/>
        <v>3068</v>
      </c>
      <c r="IB56">
        <f t="shared" si="40"/>
        <v>1584</v>
      </c>
      <c r="IC56">
        <f t="shared" si="40"/>
        <v>1836</v>
      </c>
      <c r="ID56">
        <f t="shared" si="40"/>
        <v>1483</v>
      </c>
      <c r="IE56">
        <f t="shared" si="40"/>
        <v>1383</v>
      </c>
      <c r="IF56">
        <f t="shared" si="40"/>
        <v>3837</v>
      </c>
      <c r="IG56">
        <f t="shared" si="40"/>
        <v>1069</v>
      </c>
      <c r="IH56">
        <f t="shared" si="40"/>
        <v>1108</v>
      </c>
      <c r="II56">
        <f t="shared" si="40"/>
        <v>1541</v>
      </c>
      <c r="IJ56">
        <f t="shared" si="40"/>
        <v>2590</v>
      </c>
    </row>
    <row r="57" spans="1:244" x14ac:dyDescent="0.35">
      <c r="A57" t="s">
        <v>54</v>
      </c>
      <c r="B57" t="str">
        <f>"(202)"</f>
        <v>(202)</v>
      </c>
      <c r="D57">
        <f t="shared" si="28"/>
        <v>0</v>
      </c>
      <c r="E57">
        <f t="shared" ref="E57:AJ57" si="41">E7-D7</f>
        <v>0</v>
      </c>
      <c r="F57">
        <f t="shared" si="41"/>
        <v>0</v>
      </c>
      <c r="G57">
        <f t="shared" si="41"/>
        <v>0</v>
      </c>
      <c r="H57">
        <f t="shared" si="41"/>
        <v>0</v>
      </c>
      <c r="I57">
        <f t="shared" si="41"/>
        <v>0</v>
      </c>
      <c r="J57">
        <f t="shared" si="41"/>
        <v>0</v>
      </c>
      <c r="K57">
        <f t="shared" si="41"/>
        <v>0</v>
      </c>
      <c r="L57">
        <f t="shared" si="41"/>
        <v>0</v>
      </c>
      <c r="M57">
        <f t="shared" si="41"/>
        <v>0</v>
      </c>
      <c r="N57">
        <f t="shared" si="41"/>
        <v>0</v>
      </c>
      <c r="O57">
        <f t="shared" si="41"/>
        <v>0</v>
      </c>
      <c r="P57">
        <f t="shared" si="41"/>
        <v>0</v>
      </c>
      <c r="Q57">
        <f t="shared" si="41"/>
        <v>0</v>
      </c>
      <c r="R57">
        <f t="shared" si="41"/>
        <v>0</v>
      </c>
      <c r="S57">
        <f t="shared" si="41"/>
        <v>0</v>
      </c>
      <c r="T57">
        <f t="shared" si="41"/>
        <v>0</v>
      </c>
      <c r="U57">
        <f t="shared" si="41"/>
        <v>0</v>
      </c>
      <c r="V57">
        <f t="shared" si="41"/>
        <v>0</v>
      </c>
      <c r="W57">
        <f t="shared" si="41"/>
        <v>0</v>
      </c>
      <c r="X57">
        <f t="shared" si="41"/>
        <v>0</v>
      </c>
      <c r="Y57">
        <f t="shared" si="41"/>
        <v>0</v>
      </c>
      <c r="Z57">
        <f t="shared" si="41"/>
        <v>0</v>
      </c>
      <c r="AA57">
        <f t="shared" si="41"/>
        <v>2</v>
      </c>
      <c r="AB57">
        <f t="shared" si="41"/>
        <v>0</v>
      </c>
      <c r="AC57">
        <f t="shared" si="41"/>
        <v>0</v>
      </c>
      <c r="AD57">
        <f t="shared" si="41"/>
        <v>0</v>
      </c>
      <c r="AE57">
        <f t="shared" si="41"/>
        <v>0</v>
      </c>
      <c r="AF57">
        <f t="shared" si="41"/>
        <v>0</v>
      </c>
      <c r="AG57">
        <f t="shared" si="41"/>
        <v>0</v>
      </c>
      <c r="AH57">
        <f t="shared" si="41"/>
        <v>0</v>
      </c>
      <c r="AI57">
        <f t="shared" si="41"/>
        <v>0</v>
      </c>
      <c r="AJ57">
        <f t="shared" si="41"/>
        <v>0</v>
      </c>
      <c r="AK57">
        <f t="shared" ref="AK57:BO57" si="42">AK7-AJ7</f>
        <v>0</v>
      </c>
      <c r="AL57">
        <f t="shared" si="42"/>
        <v>0</v>
      </c>
      <c r="AM57">
        <f t="shared" si="42"/>
        <v>0</v>
      </c>
      <c r="AN57">
        <f t="shared" si="42"/>
        <v>0</v>
      </c>
      <c r="AO57">
        <f t="shared" si="42"/>
        <v>0</v>
      </c>
      <c r="AP57">
        <f t="shared" si="42"/>
        <v>0</v>
      </c>
      <c r="AQ57">
        <f t="shared" si="42"/>
        <v>0</v>
      </c>
      <c r="AR57">
        <f t="shared" si="42"/>
        <v>0</v>
      </c>
      <c r="AS57">
        <f t="shared" si="42"/>
        <v>0</v>
      </c>
      <c r="AT57">
        <f t="shared" si="42"/>
        <v>0</v>
      </c>
      <c r="AU57">
        <f t="shared" si="42"/>
        <v>0</v>
      </c>
      <c r="AV57">
        <f t="shared" si="42"/>
        <v>28</v>
      </c>
      <c r="AW57">
        <f t="shared" si="42"/>
        <v>0</v>
      </c>
      <c r="AX57">
        <f t="shared" si="42"/>
        <v>2</v>
      </c>
      <c r="AY57">
        <f t="shared" si="42"/>
        <v>0</v>
      </c>
      <c r="AZ57">
        <f t="shared" si="42"/>
        <v>151</v>
      </c>
      <c r="BA57">
        <f t="shared" si="42"/>
        <v>0</v>
      </c>
      <c r="BB57">
        <f t="shared" si="42"/>
        <v>10</v>
      </c>
      <c r="BC57">
        <f t="shared" si="42"/>
        <v>324</v>
      </c>
      <c r="BD57">
        <f t="shared" si="42"/>
        <v>0</v>
      </c>
      <c r="BE57">
        <f t="shared" si="42"/>
        <v>13</v>
      </c>
      <c r="BF57">
        <f t="shared" si="42"/>
        <v>498</v>
      </c>
      <c r="BG57">
        <f t="shared" si="42"/>
        <v>53</v>
      </c>
      <c r="BH57">
        <f t="shared" si="42"/>
        <v>26</v>
      </c>
      <c r="BI57">
        <f t="shared" si="42"/>
        <v>481</v>
      </c>
      <c r="BJ57">
        <f t="shared" si="42"/>
        <v>537</v>
      </c>
      <c r="BK57">
        <f t="shared" si="42"/>
        <v>450</v>
      </c>
      <c r="BL57">
        <f t="shared" si="42"/>
        <v>0</v>
      </c>
      <c r="BM57">
        <f t="shared" si="42"/>
        <v>1219</v>
      </c>
      <c r="BN57">
        <f t="shared" si="42"/>
        <v>1573</v>
      </c>
      <c r="BO57">
        <f t="shared" si="42"/>
        <v>1648</v>
      </c>
      <c r="BP57">
        <f t="shared" ref="BP57:DE57" si="43">BP7-BO7</f>
        <v>2342</v>
      </c>
      <c r="BQ57">
        <f t="shared" si="43"/>
        <v>2928</v>
      </c>
      <c r="BR57">
        <f t="shared" si="43"/>
        <v>2424</v>
      </c>
      <c r="BS57">
        <f t="shared" si="43"/>
        <v>2071</v>
      </c>
      <c r="BT57">
        <f t="shared" si="43"/>
        <v>2479</v>
      </c>
      <c r="BU57">
        <f t="shared" si="43"/>
        <v>3388</v>
      </c>
      <c r="BV57">
        <f t="shared" si="43"/>
        <v>4096</v>
      </c>
      <c r="BW57">
        <f t="shared" si="43"/>
        <v>3770</v>
      </c>
      <c r="BX57">
        <f t="shared" si="43"/>
        <v>3706</v>
      </c>
      <c r="BY57">
        <f t="shared" si="43"/>
        <v>3861</v>
      </c>
      <c r="BZ57">
        <f t="shared" si="43"/>
        <v>2357</v>
      </c>
      <c r="CA57">
        <f t="shared" si="43"/>
        <v>2771</v>
      </c>
      <c r="CB57">
        <f t="shared" si="43"/>
        <v>4813</v>
      </c>
      <c r="CC57">
        <f t="shared" si="43"/>
        <v>4144</v>
      </c>
      <c r="CD57">
        <f t="shared" si="43"/>
        <v>3503</v>
      </c>
      <c r="CE57">
        <f t="shared" si="43"/>
        <v>3441</v>
      </c>
      <c r="CF57">
        <f t="shared" si="43"/>
        <v>3282</v>
      </c>
      <c r="CG57">
        <f t="shared" si="43"/>
        <v>2336</v>
      </c>
      <c r="CH57">
        <f t="shared" si="43"/>
        <v>2777</v>
      </c>
      <c r="CI57">
        <f t="shared" si="43"/>
        <v>3349</v>
      </c>
      <c r="CJ57">
        <f t="shared" si="43"/>
        <v>3944</v>
      </c>
      <c r="CK57">
        <f t="shared" si="43"/>
        <v>0</v>
      </c>
      <c r="CL57">
        <f t="shared" si="43"/>
        <v>0</v>
      </c>
      <c r="CM57">
        <f t="shared" si="43"/>
        <v>2560</v>
      </c>
      <c r="CN57">
        <f t="shared" si="43"/>
        <v>3230</v>
      </c>
      <c r="CO57">
        <f t="shared" si="43"/>
        <v>1927</v>
      </c>
      <c r="CP57">
        <f t="shared" si="43"/>
        <v>3401</v>
      </c>
      <c r="CQ57">
        <f t="shared" si="43"/>
        <v>3335</v>
      </c>
      <c r="CR57">
        <f t="shared" si="43"/>
        <v>3105</v>
      </c>
      <c r="CS57">
        <f t="shared" si="43"/>
        <v>3353</v>
      </c>
      <c r="CT57">
        <f t="shared" si="43"/>
        <v>2664</v>
      </c>
      <c r="CU57">
        <f t="shared" si="43"/>
        <v>2503</v>
      </c>
      <c r="CV57">
        <f t="shared" si="43"/>
        <v>1673</v>
      </c>
      <c r="CW57">
        <f t="shared" si="43"/>
        <v>6399</v>
      </c>
      <c r="CX57">
        <f t="shared" si="43"/>
        <v>3103</v>
      </c>
      <c r="CY57">
        <f t="shared" si="43"/>
        <v>0</v>
      </c>
      <c r="CZ57">
        <f t="shared" si="43"/>
        <v>5198</v>
      </c>
      <c r="DA57">
        <f t="shared" si="43"/>
        <v>1654</v>
      </c>
      <c r="DB57">
        <f t="shared" si="43"/>
        <v>2441</v>
      </c>
      <c r="DC57">
        <f t="shared" si="43"/>
        <v>2143</v>
      </c>
      <c r="DD57">
        <f t="shared" si="43"/>
        <v>2516</v>
      </c>
      <c r="DE57">
        <f t="shared" si="43"/>
        <v>2509</v>
      </c>
      <c r="DF57">
        <f t="shared" ref="DF57:IJ57" si="44">DF7-DE7</f>
        <v>2637</v>
      </c>
      <c r="DG57">
        <f t="shared" si="44"/>
        <v>2804</v>
      </c>
      <c r="DH57">
        <f t="shared" si="44"/>
        <v>2214</v>
      </c>
      <c r="DI57">
        <f t="shared" si="44"/>
        <v>973</v>
      </c>
      <c r="DJ57">
        <f t="shared" si="44"/>
        <v>1841</v>
      </c>
      <c r="DK57">
        <f t="shared" si="44"/>
        <v>1843</v>
      </c>
      <c r="DL57">
        <f t="shared" si="44"/>
        <v>2551</v>
      </c>
      <c r="DM57">
        <f t="shared" si="44"/>
        <v>1409</v>
      </c>
      <c r="DN57">
        <f t="shared" si="44"/>
        <v>1663</v>
      </c>
      <c r="DO57">
        <f t="shared" si="44"/>
        <v>0</v>
      </c>
      <c r="DP57">
        <f t="shared" si="44"/>
        <v>3930</v>
      </c>
      <c r="DQ57">
        <f t="shared" si="44"/>
        <v>0</v>
      </c>
      <c r="DR57">
        <f t="shared" si="44"/>
        <v>0</v>
      </c>
      <c r="DS57">
        <f t="shared" si="44"/>
        <v>0</v>
      </c>
      <c r="DT57">
        <f t="shared" si="44"/>
        <v>0</v>
      </c>
      <c r="DU57">
        <f t="shared" si="44"/>
        <v>0</v>
      </c>
      <c r="DV57">
        <f t="shared" si="44"/>
        <v>0</v>
      </c>
      <c r="DW57">
        <f t="shared" si="44"/>
        <v>0</v>
      </c>
      <c r="DX57">
        <f t="shared" si="44"/>
        <v>0</v>
      </c>
      <c r="DY57">
        <f t="shared" si="44"/>
        <v>0</v>
      </c>
      <c r="DZ57">
        <f t="shared" si="44"/>
        <v>0</v>
      </c>
      <c r="EA57">
        <f t="shared" si="44"/>
        <v>0</v>
      </c>
      <c r="EB57">
        <f t="shared" si="44"/>
        <v>0</v>
      </c>
      <c r="EC57">
        <f t="shared" si="44"/>
        <v>0</v>
      </c>
      <c r="ED57">
        <f t="shared" si="44"/>
        <v>0</v>
      </c>
      <c r="EE57">
        <f t="shared" si="44"/>
        <v>0</v>
      </c>
      <c r="EF57">
        <f t="shared" si="44"/>
        <v>0</v>
      </c>
      <c r="EG57">
        <f t="shared" si="44"/>
        <v>0</v>
      </c>
      <c r="EH57">
        <f t="shared" si="44"/>
        <v>0</v>
      </c>
      <c r="EI57">
        <f t="shared" si="44"/>
        <v>0</v>
      </c>
      <c r="EJ57">
        <f t="shared" si="44"/>
        <v>0</v>
      </c>
      <c r="EK57">
        <f t="shared" si="44"/>
        <v>0</v>
      </c>
      <c r="EL57">
        <f t="shared" si="44"/>
        <v>0</v>
      </c>
      <c r="EM57">
        <f t="shared" si="44"/>
        <v>0</v>
      </c>
      <c r="EN57">
        <f t="shared" si="44"/>
        <v>0</v>
      </c>
      <c r="EO57">
        <f t="shared" si="44"/>
        <v>0</v>
      </c>
      <c r="EP57">
        <f t="shared" si="44"/>
        <v>0</v>
      </c>
      <c r="EQ57">
        <f t="shared" si="44"/>
        <v>0</v>
      </c>
      <c r="ER57">
        <f t="shared" si="44"/>
        <v>0</v>
      </c>
      <c r="ES57">
        <f t="shared" si="44"/>
        <v>0</v>
      </c>
      <c r="ET57">
        <f t="shared" si="44"/>
        <v>0</v>
      </c>
      <c r="EU57">
        <f t="shared" si="44"/>
        <v>0</v>
      </c>
      <c r="EV57">
        <f t="shared" si="44"/>
        <v>0</v>
      </c>
      <c r="EW57">
        <f t="shared" si="44"/>
        <v>0</v>
      </c>
      <c r="EX57">
        <f t="shared" si="44"/>
        <v>0</v>
      </c>
      <c r="EY57">
        <f t="shared" si="44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44"/>
        <v>0</v>
      </c>
      <c r="FF57">
        <f t="shared" si="44"/>
        <v>0</v>
      </c>
      <c r="FG57">
        <f t="shared" si="44"/>
        <v>0</v>
      </c>
      <c r="FH57">
        <f t="shared" si="44"/>
        <v>0</v>
      </c>
      <c r="FI57">
        <f t="shared" si="44"/>
        <v>0</v>
      </c>
      <c r="FJ57">
        <f t="shared" si="44"/>
        <v>0</v>
      </c>
      <c r="FK57">
        <f t="shared" si="44"/>
        <v>0</v>
      </c>
      <c r="FL57">
        <f t="shared" si="44"/>
        <v>0</v>
      </c>
      <c r="FM57">
        <f t="shared" si="44"/>
        <v>0</v>
      </c>
      <c r="FN57">
        <f t="shared" si="44"/>
        <v>0</v>
      </c>
      <c r="FO57">
        <f t="shared" si="44"/>
        <v>0</v>
      </c>
      <c r="FP57">
        <f t="shared" si="44"/>
        <v>0</v>
      </c>
      <c r="FQ57">
        <f t="shared" si="44"/>
        <v>0</v>
      </c>
      <c r="FR57">
        <f t="shared" si="44"/>
        <v>0</v>
      </c>
      <c r="FS57">
        <f t="shared" si="44"/>
        <v>0</v>
      </c>
      <c r="FT57">
        <f t="shared" si="44"/>
        <v>0</v>
      </c>
      <c r="FU57">
        <f t="shared" si="44"/>
        <v>0</v>
      </c>
      <c r="FV57">
        <f t="shared" si="44"/>
        <v>0</v>
      </c>
      <c r="FW57">
        <f t="shared" si="44"/>
        <v>0</v>
      </c>
      <c r="FX57">
        <f t="shared" si="44"/>
        <v>0</v>
      </c>
      <c r="FY57">
        <f t="shared" si="44"/>
        <v>0</v>
      </c>
      <c r="FZ57">
        <f t="shared" si="44"/>
        <v>0</v>
      </c>
      <c r="GA57">
        <f t="shared" si="44"/>
        <v>0</v>
      </c>
      <c r="GB57">
        <f t="shared" si="44"/>
        <v>0</v>
      </c>
      <c r="GC57">
        <f t="shared" si="44"/>
        <v>0</v>
      </c>
      <c r="GD57">
        <f t="shared" si="44"/>
        <v>0</v>
      </c>
      <c r="GE57">
        <f t="shared" si="44"/>
        <v>0</v>
      </c>
      <c r="GF57">
        <f t="shared" si="44"/>
        <v>0</v>
      </c>
      <c r="GG57">
        <f t="shared" si="44"/>
        <v>0</v>
      </c>
      <c r="GH57">
        <f t="shared" si="44"/>
        <v>0</v>
      </c>
      <c r="GI57">
        <f t="shared" si="44"/>
        <v>0</v>
      </c>
      <c r="GJ57">
        <f t="shared" si="44"/>
        <v>0</v>
      </c>
      <c r="GK57">
        <f t="shared" si="44"/>
        <v>0</v>
      </c>
      <c r="GL57">
        <f t="shared" si="44"/>
        <v>0</v>
      </c>
      <c r="GM57">
        <f t="shared" si="44"/>
        <v>0</v>
      </c>
      <c r="GN57">
        <f t="shared" si="44"/>
        <v>0</v>
      </c>
      <c r="GO57">
        <f t="shared" si="44"/>
        <v>0</v>
      </c>
      <c r="GP57">
        <f t="shared" si="44"/>
        <v>0</v>
      </c>
      <c r="GQ57">
        <f t="shared" si="44"/>
        <v>0</v>
      </c>
      <c r="GR57">
        <f t="shared" si="44"/>
        <v>0</v>
      </c>
      <c r="GS57">
        <f t="shared" si="44"/>
        <v>0</v>
      </c>
      <c r="GT57">
        <f t="shared" si="44"/>
        <v>0</v>
      </c>
      <c r="GU57">
        <f t="shared" si="44"/>
        <v>0</v>
      </c>
      <c r="GV57">
        <f t="shared" si="44"/>
        <v>0</v>
      </c>
      <c r="GW57">
        <f t="shared" si="44"/>
        <v>0</v>
      </c>
      <c r="GX57">
        <f t="shared" si="44"/>
        <v>0</v>
      </c>
      <c r="GY57">
        <f t="shared" si="44"/>
        <v>0</v>
      </c>
      <c r="GZ57">
        <f t="shared" si="44"/>
        <v>0</v>
      </c>
      <c r="HA57">
        <f t="shared" si="44"/>
        <v>0</v>
      </c>
      <c r="HB57">
        <f t="shared" si="44"/>
        <v>0</v>
      </c>
      <c r="HC57">
        <f t="shared" si="44"/>
        <v>0</v>
      </c>
      <c r="HD57">
        <f t="shared" si="44"/>
        <v>0</v>
      </c>
      <c r="HE57">
        <f t="shared" si="44"/>
        <v>0</v>
      </c>
      <c r="HF57">
        <f t="shared" si="44"/>
        <v>0</v>
      </c>
      <c r="HG57">
        <f t="shared" si="44"/>
        <v>0</v>
      </c>
      <c r="HH57">
        <f t="shared" si="44"/>
        <v>0</v>
      </c>
      <c r="HI57">
        <f t="shared" si="44"/>
        <v>0</v>
      </c>
      <c r="HJ57">
        <f t="shared" si="44"/>
        <v>0</v>
      </c>
      <c r="HK57">
        <f t="shared" si="44"/>
        <v>0</v>
      </c>
      <c r="HL57">
        <f t="shared" si="44"/>
        <v>0</v>
      </c>
      <c r="HM57">
        <f t="shared" si="44"/>
        <v>0</v>
      </c>
      <c r="HN57">
        <f t="shared" si="44"/>
        <v>0</v>
      </c>
      <c r="HO57">
        <f t="shared" si="44"/>
        <v>0</v>
      </c>
      <c r="HP57">
        <f t="shared" si="44"/>
        <v>0</v>
      </c>
      <c r="HQ57">
        <f t="shared" si="44"/>
        <v>0</v>
      </c>
      <c r="HR57">
        <f t="shared" si="44"/>
        <v>0</v>
      </c>
      <c r="HS57">
        <f t="shared" si="44"/>
        <v>0</v>
      </c>
      <c r="HT57">
        <f t="shared" si="44"/>
        <v>0</v>
      </c>
      <c r="HU57">
        <f t="shared" si="44"/>
        <v>0</v>
      </c>
      <c r="HV57">
        <f t="shared" si="44"/>
        <v>0</v>
      </c>
      <c r="HW57">
        <f t="shared" si="44"/>
        <v>0</v>
      </c>
      <c r="HX57">
        <f t="shared" si="44"/>
        <v>0</v>
      </c>
      <c r="HY57">
        <f t="shared" si="44"/>
        <v>0</v>
      </c>
      <c r="HZ57">
        <f t="shared" si="44"/>
        <v>0</v>
      </c>
      <c r="IA57">
        <f t="shared" si="44"/>
        <v>0</v>
      </c>
      <c r="IB57">
        <f t="shared" si="44"/>
        <v>0</v>
      </c>
      <c r="IC57">
        <f t="shared" si="44"/>
        <v>0</v>
      </c>
      <c r="ID57">
        <f t="shared" si="44"/>
        <v>0</v>
      </c>
      <c r="IE57">
        <f t="shared" si="44"/>
        <v>0</v>
      </c>
      <c r="IF57">
        <f t="shared" si="44"/>
        <v>0</v>
      </c>
      <c r="IG57">
        <f t="shared" si="44"/>
        <v>0</v>
      </c>
      <c r="IH57">
        <f t="shared" si="44"/>
        <v>0</v>
      </c>
      <c r="II57">
        <f t="shared" si="44"/>
        <v>0</v>
      </c>
      <c r="IJ57">
        <f t="shared" si="44"/>
        <v>0</v>
      </c>
    </row>
    <row r="58" spans="1:244" x14ac:dyDescent="0.35">
      <c r="A58" t="s">
        <v>145</v>
      </c>
      <c r="B58" t="str">
        <f>"(187)"</f>
        <v>(187)</v>
      </c>
      <c r="D58">
        <f t="shared" si="28"/>
        <v>0</v>
      </c>
      <c r="E58">
        <f t="shared" ref="E58:BP58" si="45">E8-D8</f>
        <v>0</v>
      </c>
      <c r="F58">
        <f t="shared" si="45"/>
        <v>0</v>
      </c>
      <c r="G58">
        <f t="shared" si="45"/>
        <v>0</v>
      </c>
      <c r="H58">
        <f t="shared" si="45"/>
        <v>0</v>
      </c>
      <c r="I58">
        <f t="shared" si="45"/>
        <v>0</v>
      </c>
      <c r="J58">
        <f t="shared" si="45"/>
        <v>0</v>
      </c>
      <c r="K58">
        <f t="shared" si="45"/>
        <v>0</v>
      </c>
      <c r="L58">
        <f t="shared" si="45"/>
        <v>0</v>
      </c>
      <c r="M58">
        <f t="shared" si="45"/>
        <v>0</v>
      </c>
      <c r="N58">
        <f t="shared" si="45"/>
        <v>0</v>
      </c>
      <c r="O58">
        <f t="shared" si="45"/>
        <v>0</v>
      </c>
      <c r="P58">
        <f t="shared" si="45"/>
        <v>0</v>
      </c>
      <c r="Q58">
        <f t="shared" si="45"/>
        <v>0</v>
      </c>
      <c r="R58">
        <f t="shared" si="45"/>
        <v>0</v>
      </c>
      <c r="S58">
        <f t="shared" si="45"/>
        <v>0</v>
      </c>
      <c r="T58">
        <f t="shared" si="45"/>
        <v>0</v>
      </c>
      <c r="U58">
        <f t="shared" si="45"/>
        <v>0</v>
      </c>
      <c r="V58">
        <f t="shared" si="45"/>
        <v>0</v>
      </c>
      <c r="W58">
        <f t="shared" si="45"/>
        <v>0</v>
      </c>
      <c r="X58">
        <f t="shared" si="45"/>
        <v>2</v>
      </c>
      <c r="Y58">
        <f t="shared" si="45"/>
        <v>0</v>
      </c>
      <c r="Z58">
        <f t="shared" si="45"/>
        <v>0</v>
      </c>
      <c r="AA58">
        <f t="shared" si="45"/>
        <v>2</v>
      </c>
      <c r="AB58">
        <f t="shared" si="45"/>
        <v>0</v>
      </c>
      <c r="AC58">
        <f t="shared" si="45"/>
        <v>0</v>
      </c>
      <c r="AD58">
        <f t="shared" si="45"/>
        <v>0</v>
      </c>
      <c r="AE58">
        <f t="shared" si="45"/>
        <v>0</v>
      </c>
      <c r="AF58">
        <f t="shared" si="45"/>
        <v>0</v>
      </c>
      <c r="AG58">
        <f t="shared" si="45"/>
        <v>0</v>
      </c>
      <c r="AH58">
        <f t="shared" si="45"/>
        <v>0</v>
      </c>
      <c r="AI58">
        <f t="shared" si="45"/>
        <v>0</v>
      </c>
      <c r="AJ58">
        <f t="shared" si="45"/>
        <v>0</v>
      </c>
      <c r="AK58">
        <f t="shared" si="45"/>
        <v>7</v>
      </c>
      <c r="AL58">
        <f t="shared" si="45"/>
        <v>0</v>
      </c>
      <c r="AM58">
        <f t="shared" si="45"/>
        <v>0</v>
      </c>
      <c r="AN58">
        <f t="shared" si="45"/>
        <v>0</v>
      </c>
      <c r="AO58">
        <f t="shared" si="45"/>
        <v>1</v>
      </c>
      <c r="AP58">
        <f t="shared" si="45"/>
        <v>0</v>
      </c>
      <c r="AQ58">
        <f t="shared" si="45"/>
        <v>0</v>
      </c>
      <c r="AR58">
        <f t="shared" si="45"/>
        <v>0</v>
      </c>
      <c r="AS58">
        <f t="shared" si="45"/>
        <v>0</v>
      </c>
      <c r="AT58">
        <f t="shared" si="45"/>
        <v>0</v>
      </c>
      <c r="AU58">
        <f t="shared" si="45"/>
        <v>0</v>
      </c>
      <c r="AV58">
        <f t="shared" si="45"/>
        <v>0</v>
      </c>
      <c r="AW58">
        <f t="shared" si="45"/>
        <v>0</v>
      </c>
      <c r="AX58">
        <f t="shared" si="45"/>
        <v>0</v>
      </c>
      <c r="AY58">
        <f t="shared" si="45"/>
        <v>0</v>
      </c>
      <c r="AZ58">
        <f t="shared" si="45"/>
        <v>0</v>
      </c>
      <c r="BA58">
        <f t="shared" si="45"/>
        <v>0</v>
      </c>
      <c r="BB58">
        <f t="shared" si="45"/>
        <v>0</v>
      </c>
      <c r="BC58">
        <f t="shared" si="45"/>
        <v>0</v>
      </c>
      <c r="BD58">
        <f t="shared" si="45"/>
        <v>0</v>
      </c>
      <c r="BE58">
        <f t="shared" si="45"/>
        <v>0</v>
      </c>
      <c r="BF58">
        <f t="shared" si="45"/>
        <v>0</v>
      </c>
      <c r="BG58">
        <f t="shared" si="45"/>
        <v>0</v>
      </c>
      <c r="BH58">
        <f t="shared" si="45"/>
        <v>0</v>
      </c>
      <c r="BI58">
        <f t="shared" si="45"/>
        <v>0</v>
      </c>
      <c r="BJ58">
        <f t="shared" si="45"/>
        <v>0</v>
      </c>
      <c r="BK58">
        <f t="shared" si="45"/>
        <v>2194</v>
      </c>
      <c r="BL58">
        <f t="shared" si="45"/>
        <v>0</v>
      </c>
      <c r="BM58">
        <f t="shared" si="45"/>
        <v>1044</v>
      </c>
      <c r="BN58">
        <f t="shared" si="45"/>
        <v>657</v>
      </c>
      <c r="BO58">
        <f t="shared" si="45"/>
        <v>1048</v>
      </c>
      <c r="BP58">
        <f t="shared" si="45"/>
        <v>752</v>
      </c>
      <c r="BQ58">
        <f t="shared" ref="BQ58:CV58" si="46">BQ8-BP8</f>
        <v>17</v>
      </c>
      <c r="BR58">
        <f t="shared" si="46"/>
        <v>1502</v>
      </c>
      <c r="BS58">
        <f t="shared" si="46"/>
        <v>738</v>
      </c>
      <c r="BT58">
        <f t="shared" si="46"/>
        <v>1549</v>
      </c>
      <c r="BU58">
        <f t="shared" si="46"/>
        <v>1540</v>
      </c>
      <c r="BV58">
        <f t="shared" si="46"/>
        <v>1495</v>
      </c>
      <c r="BW58">
        <f t="shared" si="46"/>
        <v>1587</v>
      </c>
      <c r="BX58">
        <f t="shared" si="46"/>
        <v>1437</v>
      </c>
      <c r="BY58">
        <f t="shared" si="46"/>
        <v>777</v>
      </c>
      <c r="BZ58">
        <f t="shared" si="46"/>
        <v>1079</v>
      </c>
      <c r="CA58">
        <f t="shared" si="46"/>
        <v>2095</v>
      </c>
      <c r="CB58">
        <f t="shared" si="46"/>
        <v>1929</v>
      </c>
      <c r="CC58">
        <f t="shared" si="46"/>
        <v>1961</v>
      </c>
      <c r="CD58">
        <f t="shared" si="46"/>
        <v>1782</v>
      </c>
      <c r="CE58">
        <f t="shared" si="46"/>
        <v>1468</v>
      </c>
      <c r="CF58">
        <f t="shared" si="46"/>
        <v>806</v>
      </c>
      <c r="CG58">
        <f t="shared" si="46"/>
        <v>532</v>
      </c>
      <c r="CH58">
        <f t="shared" si="46"/>
        <v>804</v>
      </c>
      <c r="CI58">
        <f t="shared" si="46"/>
        <v>2150</v>
      </c>
      <c r="CJ58">
        <f t="shared" si="46"/>
        <v>1857</v>
      </c>
      <c r="CK58">
        <f t="shared" si="46"/>
        <v>1608</v>
      </c>
      <c r="CL58">
        <f t="shared" si="46"/>
        <v>1563</v>
      </c>
      <c r="CM58">
        <f t="shared" si="46"/>
        <v>595</v>
      </c>
      <c r="CN58">
        <f t="shared" si="46"/>
        <v>831</v>
      </c>
      <c r="CO58">
        <f t="shared" si="46"/>
        <v>1772</v>
      </c>
      <c r="CP58">
        <f t="shared" si="46"/>
        <v>1476</v>
      </c>
      <c r="CQ58">
        <f t="shared" si="46"/>
        <v>1431</v>
      </c>
      <c r="CR58">
        <f t="shared" si="46"/>
        <v>1405</v>
      </c>
      <c r="CS58">
        <f t="shared" si="46"/>
        <v>1101</v>
      </c>
      <c r="CT58">
        <f t="shared" si="46"/>
        <v>309</v>
      </c>
      <c r="CU58">
        <f t="shared" si="46"/>
        <v>610</v>
      </c>
      <c r="CV58">
        <f t="shared" si="46"/>
        <v>1373</v>
      </c>
      <c r="CW58">
        <f t="shared" ref="CW58:EB58" si="47">CW8-CV8</f>
        <v>1342</v>
      </c>
      <c r="CX58">
        <f t="shared" si="47"/>
        <v>1248</v>
      </c>
      <c r="CY58">
        <f t="shared" si="47"/>
        <v>736</v>
      </c>
      <c r="CZ58">
        <f t="shared" si="47"/>
        <v>451</v>
      </c>
      <c r="DA58">
        <f t="shared" si="47"/>
        <v>222</v>
      </c>
      <c r="DB58">
        <f t="shared" si="47"/>
        <v>591</v>
      </c>
      <c r="DC58">
        <f t="shared" si="47"/>
        <v>1366</v>
      </c>
      <c r="DD58">
        <f t="shared" si="47"/>
        <v>1237</v>
      </c>
      <c r="DE58">
        <f t="shared" si="47"/>
        <v>1112</v>
      </c>
      <c r="DF58">
        <f t="shared" si="47"/>
        <v>701</v>
      </c>
      <c r="DG58">
        <f t="shared" si="47"/>
        <v>256</v>
      </c>
      <c r="DH58">
        <f t="shared" si="47"/>
        <v>179</v>
      </c>
      <c r="DI58">
        <f t="shared" si="47"/>
        <v>508</v>
      </c>
      <c r="DJ58">
        <f t="shared" si="47"/>
        <v>1063</v>
      </c>
      <c r="DK58">
        <f t="shared" si="47"/>
        <v>888</v>
      </c>
      <c r="DL58">
        <f t="shared" si="47"/>
        <v>933</v>
      </c>
      <c r="DM58">
        <f t="shared" si="47"/>
        <v>843</v>
      </c>
      <c r="DN58">
        <f t="shared" si="47"/>
        <v>0</v>
      </c>
      <c r="DO58">
        <f t="shared" si="47"/>
        <v>765</v>
      </c>
      <c r="DP58">
        <f t="shared" si="47"/>
        <v>516</v>
      </c>
      <c r="DQ58">
        <f t="shared" si="47"/>
        <v>835</v>
      </c>
      <c r="DR58">
        <f t="shared" si="47"/>
        <v>794</v>
      </c>
      <c r="DS58">
        <f t="shared" si="47"/>
        <v>504</v>
      </c>
      <c r="DT58">
        <f t="shared" si="47"/>
        <v>351</v>
      </c>
      <c r="DU58">
        <f t="shared" si="47"/>
        <v>338</v>
      </c>
      <c r="DV58">
        <f t="shared" si="47"/>
        <v>70</v>
      </c>
      <c r="DW58">
        <f t="shared" si="47"/>
        <v>582</v>
      </c>
      <c r="DX58">
        <f t="shared" si="47"/>
        <v>680</v>
      </c>
      <c r="DY58">
        <f t="shared" si="47"/>
        <v>705</v>
      </c>
      <c r="DZ58">
        <f t="shared" si="47"/>
        <v>607</v>
      </c>
      <c r="EA58">
        <f t="shared" si="47"/>
        <v>612</v>
      </c>
      <c r="EB58">
        <f t="shared" si="47"/>
        <v>465</v>
      </c>
      <c r="EC58">
        <f t="shared" ref="EC58:FH58" si="48">EC8-EB8</f>
        <v>87</v>
      </c>
      <c r="ED58">
        <f t="shared" si="48"/>
        <v>85</v>
      </c>
      <c r="EE58">
        <f t="shared" si="48"/>
        <v>372</v>
      </c>
      <c r="EF58">
        <f t="shared" si="48"/>
        <v>643</v>
      </c>
      <c r="EG58">
        <f t="shared" si="48"/>
        <v>521</v>
      </c>
      <c r="EH58">
        <f t="shared" si="48"/>
        <v>528</v>
      </c>
      <c r="EI58">
        <f t="shared" si="48"/>
        <v>302</v>
      </c>
      <c r="EJ58">
        <f t="shared" si="48"/>
        <v>37</v>
      </c>
      <c r="EK58">
        <f t="shared" si="48"/>
        <v>221</v>
      </c>
      <c r="EL58">
        <f t="shared" si="48"/>
        <v>444</v>
      </c>
      <c r="EM58">
        <f t="shared" si="48"/>
        <v>326</v>
      </c>
      <c r="EN58">
        <f t="shared" si="48"/>
        <v>317</v>
      </c>
      <c r="EO58">
        <f t="shared" si="48"/>
        <v>426</v>
      </c>
      <c r="EP58">
        <f t="shared" si="48"/>
        <v>236</v>
      </c>
      <c r="EQ58">
        <f t="shared" si="48"/>
        <v>51</v>
      </c>
      <c r="ER58">
        <f t="shared" si="48"/>
        <v>186</v>
      </c>
      <c r="ES58">
        <f t="shared" si="48"/>
        <v>291</v>
      </c>
      <c r="ET58">
        <f t="shared" si="48"/>
        <v>332</v>
      </c>
      <c r="EU58">
        <f t="shared" si="48"/>
        <v>220</v>
      </c>
      <c r="EV58">
        <f t="shared" si="48"/>
        <v>230</v>
      </c>
      <c r="EW58">
        <f t="shared" si="48"/>
        <v>195</v>
      </c>
      <c r="EX58">
        <f t="shared" si="48"/>
        <v>60</v>
      </c>
      <c r="EY58">
        <f t="shared" si="48"/>
        <v>240</v>
      </c>
      <c r="EZ58">
        <f t="shared" si="48"/>
        <v>259</v>
      </c>
      <c r="FA58">
        <f t="shared" si="48"/>
        <v>256</v>
      </c>
      <c r="FB58">
        <f t="shared" si="48"/>
        <v>224</v>
      </c>
      <c r="FC58">
        <f t="shared" si="48"/>
        <v>298</v>
      </c>
      <c r="FD58">
        <f t="shared" si="48"/>
        <v>0</v>
      </c>
      <c r="FE58">
        <f t="shared" si="48"/>
        <v>1</v>
      </c>
      <c r="FF58">
        <f t="shared" si="48"/>
        <v>350</v>
      </c>
      <c r="FG58">
        <f t="shared" si="48"/>
        <v>275</v>
      </c>
      <c r="FH58">
        <f t="shared" si="48"/>
        <v>275</v>
      </c>
      <c r="FI58">
        <f t="shared" ref="FI58:GN58" si="49">FI8-FH8</f>
        <v>253</v>
      </c>
      <c r="FJ58">
        <f t="shared" si="49"/>
        <v>258</v>
      </c>
      <c r="FK58">
        <f t="shared" si="49"/>
        <v>0</v>
      </c>
      <c r="FL58">
        <f t="shared" si="49"/>
        <v>0</v>
      </c>
      <c r="FM58">
        <f t="shared" si="49"/>
        <v>259</v>
      </c>
      <c r="FN58">
        <f t="shared" si="49"/>
        <v>336</v>
      </c>
      <c r="FO58">
        <f t="shared" si="49"/>
        <v>0</v>
      </c>
      <c r="FP58">
        <f t="shared" si="49"/>
        <v>515</v>
      </c>
      <c r="FQ58">
        <f t="shared" si="49"/>
        <v>218</v>
      </c>
      <c r="FR58">
        <f t="shared" si="49"/>
        <v>0</v>
      </c>
      <c r="FS58">
        <f t="shared" si="49"/>
        <v>0</v>
      </c>
      <c r="FT58">
        <f t="shared" si="49"/>
        <v>209</v>
      </c>
      <c r="FU58">
        <f t="shared" si="49"/>
        <v>0</v>
      </c>
      <c r="FV58">
        <f t="shared" si="49"/>
        <v>223</v>
      </c>
      <c r="FW58">
        <f t="shared" si="49"/>
        <v>216</v>
      </c>
      <c r="FX58">
        <f t="shared" si="49"/>
        <v>210</v>
      </c>
      <c r="FY58">
        <f t="shared" si="49"/>
        <v>0</v>
      </c>
      <c r="FZ58">
        <f t="shared" si="49"/>
        <v>0</v>
      </c>
      <c r="GA58">
        <f t="shared" si="49"/>
        <v>297</v>
      </c>
      <c r="GB58">
        <f t="shared" si="49"/>
        <v>193</v>
      </c>
      <c r="GC58">
        <f t="shared" si="49"/>
        <v>223</v>
      </c>
      <c r="GD58">
        <f t="shared" si="49"/>
        <v>516</v>
      </c>
      <c r="GE58">
        <f t="shared" si="49"/>
        <v>343</v>
      </c>
      <c r="GF58">
        <f t="shared" si="49"/>
        <v>2</v>
      </c>
      <c r="GG58">
        <f t="shared" si="49"/>
        <v>0</v>
      </c>
      <c r="GH58">
        <f t="shared" si="49"/>
        <v>267</v>
      </c>
      <c r="GI58">
        <f t="shared" si="49"/>
        <v>229</v>
      </c>
      <c r="GJ58">
        <f t="shared" si="49"/>
        <v>2</v>
      </c>
      <c r="GK58">
        <f t="shared" si="49"/>
        <v>189</v>
      </c>
      <c r="GL58">
        <f t="shared" si="49"/>
        <v>132</v>
      </c>
      <c r="GM58">
        <f t="shared" si="49"/>
        <v>0</v>
      </c>
      <c r="GN58">
        <f t="shared" si="49"/>
        <v>0</v>
      </c>
      <c r="GO58">
        <f t="shared" ref="GO58:HJ58" si="50">GO8-GN8</f>
        <v>0</v>
      </c>
      <c r="GP58">
        <f t="shared" si="50"/>
        <v>0</v>
      </c>
      <c r="GQ58">
        <f t="shared" si="50"/>
        <v>534</v>
      </c>
      <c r="GR58">
        <f t="shared" si="50"/>
        <v>294</v>
      </c>
      <c r="GS58">
        <f t="shared" si="50"/>
        <v>376</v>
      </c>
      <c r="GT58">
        <f t="shared" si="50"/>
        <v>0</v>
      </c>
      <c r="GU58">
        <f t="shared" si="50"/>
        <v>3</v>
      </c>
      <c r="GV58">
        <f t="shared" si="50"/>
        <v>0</v>
      </c>
      <c r="GW58">
        <f t="shared" si="50"/>
        <v>0</v>
      </c>
      <c r="GX58">
        <f t="shared" si="50"/>
        <v>638</v>
      </c>
      <c r="GY58">
        <f t="shared" si="50"/>
        <v>3</v>
      </c>
      <c r="GZ58">
        <f t="shared" si="50"/>
        <v>381</v>
      </c>
      <c r="HA58">
        <f t="shared" si="50"/>
        <v>0</v>
      </c>
      <c r="HB58">
        <f t="shared" si="50"/>
        <v>0</v>
      </c>
      <c r="HC58">
        <f t="shared" si="50"/>
        <v>221</v>
      </c>
      <c r="HD58">
        <f t="shared" si="50"/>
        <v>0</v>
      </c>
      <c r="HE58">
        <f t="shared" si="50"/>
        <v>0</v>
      </c>
      <c r="HF58">
        <f t="shared" si="50"/>
        <v>0</v>
      </c>
      <c r="HG58">
        <f t="shared" si="50"/>
        <v>767</v>
      </c>
      <c r="HH58">
        <f t="shared" si="50"/>
        <v>121</v>
      </c>
      <c r="HI58">
        <f t="shared" si="50"/>
        <v>23</v>
      </c>
      <c r="HJ58">
        <f t="shared" si="50"/>
        <v>227</v>
      </c>
      <c r="HK58">
        <f t="shared" ref="HK58:IJ58" si="51">HK8-HJ8</f>
        <v>405</v>
      </c>
      <c r="HL58">
        <f t="shared" si="51"/>
        <v>54</v>
      </c>
      <c r="HM58">
        <f t="shared" si="51"/>
        <v>460</v>
      </c>
      <c r="HN58">
        <f t="shared" si="51"/>
        <v>224</v>
      </c>
      <c r="HO58">
        <f t="shared" si="51"/>
        <v>0</v>
      </c>
      <c r="HP58">
        <f t="shared" si="51"/>
        <v>0</v>
      </c>
      <c r="HQ58">
        <f t="shared" si="51"/>
        <v>295</v>
      </c>
      <c r="HR58">
        <f t="shared" si="51"/>
        <v>246</v>
      </c>
      <c r="HS58">
        <f t="shared" si="51"/>
        <v>382</v>
      </c>
      <c r="HT58">
        <f t="shared" si="51"/>
        <v>243</v>
      </c>
      <c r="HU58">
        <f t="shared" si="51"/>
        <v>266</v>
      </c>
      <c r="HV58">
        <f t="shared" si="51"/>
        <v>0</v>
      </c>
      <c r="HW58">
        <f t="shared" si="51"/>
        <v>0</v>
      </c>
      <c r="HX58">
        <f t="shared" si="51"/>
        <v>557</v>
      </c>
      <c r="HY58">
        <f t="shared" si="51"/>
        <v>392</v>
      </c>
      <c r="HZ58">
        <f t="shared" si="51"/>
        <v>366</v>
      </c>
      <c r="IA58">
        <f t="shared" si="51"/>
        <v>226</v>
      </c>
      <c r="IB58">
        <f t="shared" si="51"/>
        <v>422</v>
      </c>
      <c r="IC58">
        <f t="shared" si="51"/>
        <v>555</v>
      </c>
      <c r="ID58">
        <f t="shared" si="51"/>
        <v>0</v>
      </c>
      <c r="IE58">
        <f t="shared" si="51"/>
        <v>-13</v>
      </c>
      <c r="IF58">
        <f t="shared" si="51"/>
        <v>384</v>
      </c>
      <c r="IG58">
        <f t="shared" si="51"/>
        <v>477</v>
      </c>
      <c r="IH58">
        <f t="shared" si="51"/>
        <v>472</v>
      </c>
      <c r="II58">
        <f t="shared" si="51"/>
        <v>935</v>
      </c>
      <c r="IJ58">
        <f t="shared" si="51"/>
        <v>886</v>
      </c>
    </row>
    <row r="59" spans="1:244" x14ac:dyDescent="0.35">
      <c r="A59" t="s">
        <v>134</v>
      </c>
      <c r="B59" t="str">
        <f>"(228)"</f>
        <v>(228)</v>
      </c>
      <c r="D59">
        <f t="shared" si="28"/>
        <v>0</v>
      </c>
      <c r="E59">
        <f t="shared" ref="E59:AJ59" si="52">E9-D9</f>
        <v>0</v>
      </c>
      <c r="F59">
        <f t="shared" si="52"/>
        <v>0</v>
      </c>
      <c r="G59">
        <f t="shared" si="52"/>
        <v>0</v>
      </c>
      <c r="H59">
        <f t="shared" si="52"/>
        <v>0</v>
      </c>
      <c r="I59">
        <f t="shared" si="52"/>
        <v>0</v>
      </c>
      <c r="J59">
        <f t="shared" si="52"/>
        <v>0</v>
      </c>
      <c r="K59">
        <f t="shared" si="52"/>
        <v>0</v>
      </c>
      <c r="L59">
        <f t="shared" si="52"/>
        <v>0</v>
      </c>
      <c r="M59">
        <f t="shared" si="52"/>
        <v>0</v>
      </c>
      <c r="N59">
        <f t="shared" si="52"/>
        <v>0</v>
      </c>
      <c r="O59">
        <f t="shared" si="52"/>
        <v>0</v>
      </c>
      <c r="P59">
        <f t="shared" si="52"/>
        <v>0</v>
      </c>
      <c r="Q59">
        <f t="shared" si="52"/>
        <v>0</v>
      </c>
      <c r="R59">
        <f t="shared" si="52"/>
        <v>0</v>
      </c>
      <c r="S59">
        <f t="shared" si="52"/>
        <v>0</v>
      </c>
      <c r="T59">
        <f t="shared" si="52"/>
        <v>0</v>
      </c>
      <c r="U59">
        <f t="shared" si="52"/>
        <v>3</v>
      </c>
      <c r="V59">
        <f t="shared" si="52"/>
        <v>0</v>
      </c>
      <c r="W59">
        <f t="shared" si="52"/>
        <v>0</v>
      </c>
      <c r="X59">
        <f t="shared" si="52"/>
        <v>0</v>
      </c>
      <c r="Y59">
        <f t="shared" si="52"/>
        <v>0</v>
      </c>
      <c r="Z59">
        <f t="shared" si="52"/>
        <v>0</v>
      </c>
      <c r="AA59">
        <f t="shared" si="52"/>
        <v>0</v>
      </c>
      <c r="AB59">
        <f t="shared" si="52"/>
        <v>0</v>
      </c>
      <c r="AC59">
        <f t="shared" si="52"/>
        <v>0</v>
      </c>
      <c r="AD59">
        <f t="shared" si="52"/>
        <v>0</v>
      </c>
      <c r="AE59">
        <f t="shared" si="52"/>
        <v>0</v>
      </c>
      <c r="AF59">
        <f t="shared" si="52"/>
        <v>0</v>
      </c>
      <c r="AG59">
        <f t="shared" si="52"/>
        <v>2</v>
      </c>
      <c r="AH59">
        <f t="shared" si="52"/>
        <v>0</v>
      </c>
      <c r="AI59">
        <f t="shared" si="52"/>
        <v>0</v>
      </c>
      <c r="AJ59">
        <f t="shared" si="52"/>
        <v>0</v>
      </c>
      <c r="AK59">
        <f t="shared" ref="AK59:BP59" si="53">AK9-AJ9</f>
        <v>1</v>
      </c>
      <c r="AL59">
        <f t="shared" si="53"/>
        <v>0</v>
      </c>
      <c r="AM59">
        <f t="shared" si="53"/>
        <v>0</v>
      </c>
      <c r="AN59">
        <f t="shared" si="53"/>
        <v>1</v>
      </c>
      <c r="AO59">
        <f t="shared" si="53"/>
        <v>0</v>
      </c>
      <c r="AP59">
        <f t="shared" si="53"/>
        <v>0</v>
      </c>
      <c r="AQ59">
        <f t="shared" si="53"/>
        <v>0</v>
      </c>
      <c r="AR59">
        <f t="shared" si="53"/>
        <v>0</v>
      </c>
      <c r="AS59">
        <f t="shared" si="53"/>
        <v>0</v>
      </c>
      <c r="AT59">
        <f t="shared" si="53"/>
        <v>0</v>
      </c>
      <c r="AU59">
        <f t="shared" si="53"/>
        <v>0</v>
      </c>
      <c r="AV59">
        <f t="shared" si="53"/>
        <v>0</v>
      </c>
      <c r="AW59">
        <f t="shared" si="53"/>
        <v>0</v>
      </c>
      <c r="AX59">
        <f t="shared" si="53"/>
        <v>0</v>
      </c>
      <c r="AY59">
        <f t="shared" si="53"/>
        <v>1</v>
      </c>
      <c r="AZ59">
        <f t="shared" si="53"/>
        <v>0</v>
      </c>
      <c r="BA59">
        <f t="shared" si="53"/>
        <v>4</v>
      </c>
      <c r="BB59">
        <f t="shared" si="53"/>
        <v>0</v>
      </c>
      <c r="BC59">
        <f t="shared" si="53"/>
        <v>0</v>
      </c>
      <c r="BD59">
        <f t="shared" si="53"/>
        <v>0</v>
      </c>
      <c r="BE59">
        <f t="shared" si="53"/>
        <v>5</v>
      </c>
      <c r="BF59">
        <f t="shared" si="53"/>
        <v>0</v>
      </c>
      <c r="BG59">
        <f t="shared" si="53"/>
        <v>88</v>
      </c>
      <c r="BH59">
        <f t="shared" si="53"/>
        <v>16</v>
      </c>
      <c r="BI59">
        <f t="shared" si="53"/>
        <v>26</v>
      </c>
      <c r="BJ59">
        <f t="shared" si="53"/>
        <v>29</v>
      </c>
      <c r="BK59">
        <f t="shared" si="53"/>
        <v>2</v>
      </c>
      <c r="BL59">
        <f t="shared" si="53"/>
        <v>0</v>
      </c>
      <c r="BM59">
        <f t="shared" si="53"/>
        <v>170</v>
      </c>
      <c r="BN59">
        <f t="shared" si="53"/>
        <v>13</v>
      </c>
      <c r="BO59">
        <f t="shared" si="53"/>
        <v>320</v>
      </c>
      <c r="BP59">
        <f t="shared" si="53"/>
        <v>188</v>
      </c>
      <c r="BQ59">
        <f t="shared" ref="BQ59:CV59" si="54">BQ9-BP9</f>
        <v>203</v>
      </c>
      <c r="BR59">
        <f t="shared" si="54"/>
        <v>1593</v>
      </c>
      <c r="BS59">
        <f t="shared" si="54"/>
        <v>2979</v>
      </c>
      <c r="BT59">
        <f t="shared" si="54"/>
        <v>1380</v>
      </c>
      <c r="BU59">
        <f t="shared" si="54"/>
        <v>1450</v>
      </c>
      <c r="BV59">
        <f t="shared" si="54"/>
        <v>527</v>
      </c>
      <c r="BW59">
        <f t="shared" si="54"/>
        <v>706</v>
      </c>
      <c r="BX59">
        <f t="shared" si="54"/>
        <v>4945</v>
      </c>
      <c r="BY59">
        <f t="shared" si="54"/>
        <v>2796</v>
      </c>
      <c r="BZ59">
        <f t="shared" si="54"/>
        <v>2133</v>
      </c>
      <c r="CA59">
        <f t="shared" si="54"/>
        <v>2182</v>
      </c>
      <c r="CB59">
        <f t="shared" si="54"/>
        <v>1796</v>
      </c>
      <c r="CC59">
        <f t="shared" si="54"/>
        <v>1851</v>
      </c>
      <c r="CD59">
        <f t="shared" si="54"/>
        <v>3380</v>
      </c>
      <c r="CE59">
        <f t="shared" si="54"/>
        <v>2480</v>
      </c>
      <c r="CF59">
        <f t="shared" si="54"/>
        <v>1718</v>
      </c>
      <c r="CG59">
        <f t="shared" si="54"/>
        <v>10494</v>
      </c>
      <c r="CH59">
        <f t="shared" si="54"/>
        <v>4281</v>
      </c>
      <c r="CI59">
        <f t="shared" si="54"/>
        <v>4333</v>
      </c>
      <c r="CJ59">
        <f t="shared" si="54"/>
        <v>2607</v>
      </c>
      <c r="CK59">
        <f t="shared" si="54"/>
        <v>3842</v>
      </c>
      <c r="CL59">
        <f t="shared" si="54"/>
        <v>6295</v>
      </c>
      <c r="CM59">
        <f t="shared" si="54"/>
        <v>5497</v>
      </c>
      <c r="CN59">
        <f t="shared" si="54"/>
        <v>1992</v>
      </c>
      <c r="CO59">
        <f t="shared" si="54"/>
        <v>2875</v>
      </c>
      <c r="CP59">
        <f t="shared" si="54"/>
        <v>2162</v>
      </c>
      <c r="CQ59">
        <f t="shared" si="54"/>
        <v>2837</v>
      </c>
      <c r="CR59">
        <f t="shared" si="54"/>
        <v>18876</v>
      </c>
      <c r="CS59">
        <f t="shared" si="54"/>
        <v>1293</v>
      </c>
      <c r="CT59">
        <f t="shared" si="54"/>
        <v>6616</v>
      </c>
      <c r="CU59">
        <f t="shared" si="54"/>
        <v>4436</v>
      </c>
      <c r="CV59">
        <f t="shared" si="54"/>
        <v>4512</v>
      </c>
      <c r="CW59">
        <f t="shared" ref="CW59:EB59" si="55">CW9-CV9</f>
        <v>4784</v>
      </c>
      <c r="CX59">
        <f t="shared" si="55"/>
        <v>33227</v>
      </c>
      <c r="CY59">
        <f t="shared" si="55"/>
        <v>10068</v>
      </c>
      <c r="CZ59">
        <f t="shared" si="55"/>
        <v>11367</v>
      </c>
      <c r="DA59">
        <f t="shared" si="55"/>
        <v>4770</v>
      </c>
      <c r="DB59">
        <f t="shared" si="55"/>
        <v>7028</v>
      </c>
      <c r="DC59">
        <f t="shared" si="55"/>
        <v>2611</v>
      </c>
      <c r="DD59">
        <f t="shared" si="55"/>
        <v>119</v>
      </c>
      <c r="DE59">
        <f t="shared" si="55"/>
        <v>5126</v>
      </c>
      <c r="DF59">
        <f t="shared" si="55"/>
        <v>3957</v>
      </c>
      <c r="DG59">
        <f t="shared" si="55"/>
        <v>13541</v>
      </c>
      <c r="DH59">
        <f t="shared" si="55"/>
        <v>3635</v>
      </c>
      <c r="DI59">
        <f t="shared" si="55"/>
        <v>16564</v>
      </c>
      <c r="DJ59">
        <f t="shared" si="55"/>
        <v>-2446</v>
      </c>
      <c r="DK59">
        <f t="shared" si="55"/>
        <v>13143</v>
      </c>
      <c r="DL59">
        <f t="shared" si="55"/>
        <v>2984</v>
      </c>
      <c r="DM59">
        <f t="shared" si="55"/>
        <v>4333</v>
      </c>
      <c r="DN59">
        <f t="shared" si="55"/>
        <v>17629</v>
      </c>
      <c r="DO59">
        <f t="shared" si="55"/>
        <v>3889</v>
      </c>
      <c r="DP59">
        <f t="shared" si="55"/>
        <v>10913</v>
      </c>
      <c r="DQ59">
        <f t="shared" si="55"/>
        <v>6214</v>
      </c>
      <c r="DR59">
        <f t="shared" si="55"/>
        <v>4920</v>
      </c>
      <c r="DS59">
        <f t="shared" si="55"/>
        <v>4106</v>
      </c>
      <c r="DT59">
        <f t="shared" si="55"/>
        <v>51717</v>
      </c>
      <c r="DU59">
        <f t="shared" si="55"/>
        <v>11104</v>
      </c>
      <c r="DV59">
        <f t="shared" si="55"/>
        <v>5497</v>
      </c>
      <c r="DW59">
        <f t="shared" si="55"/>
        <v>12421</v>
      </c>
      <c r="DX59">
        <f t="shared" si="55"/>
        <v>5745</v>
      </c>
      <c r="DY59">
        <f t="shared" si="55"/>
        <v>6606</v>
      </c>
      <c r="DZ59">
        <f t="shared" si="55"/>
        <v>8483</v>
      </c>
      <c r="EA59">
        <f t="shared" si="55"/>
        <v>6455</v>
      </c>
      <c r="EB59">
        <f t="shared" si="55"/>
        <v>10015</v>
      </c>
      <c r="EC59">
        <f t="shared" ref="EC59:FH59" si="56">EC9-EB9</f>
        <v>28297</v>
      </c>
      <c r="ED59">
        <f t="shared" si="56"/>
        <v>13473</v>
      </c>
      <c r="EE59">
        <f t="shared" si="56"/>
        <v>5637</v>
      </c>
      <c r="EF59">
        <f t="shared" si="56"/>
        <v>15390</v>
      </c>
      <c r="EG59">
        <f t="shared" si="56"/>
        <v>5744</v>
      </c>
      <c r="EH59">
        <f t="shared" si="56"/>
        <v>6704</v>
      </c>
      <c r="EI59">
        <f t="shared" si="56"/>
        <v>9143</v>
      </c>
      <c r="EJ59">
        <f t="shared" si="56"/>
        <v>5518</v>
      </c>
      <c r="EK59">
        <f t="shared" si="56"/>
        <v>12155</v>
      </c>
      <c r="EL59">
        <f t="shared" si="56"/>
        <v>6333</v>
      </c>
      <c r="EM59">
        <f t="shared" si="56"/>
        <v>8649</v>
      </c>
      <c r="EN59">
        <f t="shared" si="56"/>
        <v>6788</v>
      </c>
      <c r="EO59">
        <f t="shared" si="56"/>
        <v>7094</v>
      </c>
      <c r="EP59">
        <f t="shared" si="56"/>
        <v>9220</v>
      </c>
      <c r="EQ59">
        <f t="shared" si="56"/>
        <v>5210</v>
      </c>
      <c r="ER59">
        <f t="shared" si="56"/>
        <v>14518</v>
      </c>
      <c r="ES59">
        <f t="shared" si="56"/>
        <v>7169</v>
      </c>
      <c r="ET59">
        <f t="shared" si="56"/>
        <v>8688</v>
      </c>
      <c r="EU59">
        <f t="shared" si="56"/>
        <v>6924</v>
      </c>
      <c r="EV59">
        <f t="shared" si="56"/>
        <v>7600</v>
      </c>
      <c r="EW59">
        <f t="shared" si="56"/>
        <v>10745</v>
      </c>
      <c r="EX59">
        <f t="shared" si="56"/>
        <v>4673</v>
      </c>
      <c r="EY59">
        <f t="shared" si="56"/>
        <v>18065</v>
      </c>
      <c r="EZ59">
        <f t="shared" si="56"/>
        <v>7350</v>
      </c>
      <c r="FA59">
        <f t="shared" si="56"/>
        <v>8613</v>
      </c>
      <c r="FB59">
        <f t="shared" si="56"/>
        <v>7401</v>
      </c>
      <c r="FC59">
        <f t="shared" si="56"/>
        <v>7247</v>
      </c>
      <c r="FD59">
        <f t="shared" si="56"/>
        <v>8499</v>
      </c>
      <c r="FE59">
        <f t="shared" si="56"/>
        <v>5856</v>
      </c>
      <c r="FF59">
        <f t="shared" si="56"/>
        <v>20039</v>
      </c>
      <c r="FG59">
        <f t="shared" si="56"/>
        <v>15428</v>
      </c>
      <c r="FH59">
        <f t="shared" si="56"/>
        <v>9363</v>
      </c>
      <c r="FI59">
        <f t="shared" ref="FI59:GN59" si="57">FI9-FH9</f>
        <v>51976</v>
      </c>
      <c r="FJ59">
        <f t="shared" si="57"/>
        <v>8434</v>
      </c>
      <c r="FK59">
        <f t="shared" si="57"/>
        <v>103921</v>
      </c>
      <c r="FL59">
        <f t="shared" si="57"/>
        <v>12438</v>
      </c>
      <c r="FM59">
        <f t="shared" si="57"/>
        <v>17385</v>
      </c>
      <c r="FN59">
        <f t="shared" si="57"/>
        <v>12328</v>
      </c>
      <c r="FO59">
        <f t="shared" si="57"/>
        <v>16986</v>
      </c>
      <c r="FP59">
        <f t="shared" si="57"/>
        <v>15649</v>
      </c>
      <c r="FQ59">
        <f t="shared" si="57"/>
        <v>14074</v>
      </c>
      <c r="FR59">
        <f t="shared" si="57"/>
        <v>12391</v>
      </c>
      <c r="FS59">
        <f t="shared" si="57"/>
        <v>10750</v>
      </c>
      <c r="FT59">
        <f t="shared" si="57"/>
        <v>25613</v>
      </c>
      <c r="FU59">
        <f t="shared" si="57"/>
        <v>17159</v>
      </c>
      <c r="FV59">
        <f t="shared" si="57"/>
        <v>26784</v>
      </c>
      <c r="FW59">
        <f t="shared" si="57"/>
        <v>14763</v>
      </c>
      <c r="FX59">
        <f t="shared" si="57"/>
        <v>16559</v>
      </c>
      <c r="FY59">
        <f t="shared" si="57"/>
        <v>15516</v>
      </c>
      <c r="FZ59">
        <f t="shared" si="57"/>
        <v>8401</v>
      </c>
      <c r="GA59">
        <f t="shared" si="57"/>
        <v>28966</v>
      </c>
      <c r="GB59">
        <f t="shared" si="57"/>
        <v>21931</v>
      </c>
      <c r="GC59">
        <f t="shared" si="57"/>
        <v>28831</v>
      </c>
      <c r="GD59">
        <f t="shared" si="57"/>
        <v>22420</v>
      </c>
      <c r="GE59">
        <f t="shared" si="57"/>
        <v>28355</v>
      </c>
      <c r="GF59">
        <f t="shared" si="57"/>
        <v>17790</v>
      </c>
      <c r="GG59">
        <f t="shared" si="57"/>
        <v>18449</v>
      </c>
      <c r="GH59">
        <f t="shared" si="57"/>
        <v>27941</v>
      </c>
      <c r="GI59">
        <f t="shared" si="57"/>
        <v>29559</v>
      </c>
      <c r="GJ59">
        <f t="shared" si="57"/>
        <v>34062</v>
      </c>
      <c r="GK59">
        <f t="shared" si="57"/>
        <v>24730</v>
      </c>
      <c r="GL59">
        <f t="shared" si="57"/>
        <v>24005</v>
      </c>
      <c r="GM59">
        <f t="shared" si="57"/>
        <v>23725</v>
      </c>
      <c r="GN59">
        <f t="shared" si="57"/>
        <v>6804</v>
      </c>
      <c r="GO59">
        <f t="shared" ref="GO59:HJ59" si="58">GO9-GN9</f>
        <v>44757</v>
      </c>
      <c r="GP59">
        <f t="shared" si="58"/>
        <v>15533</v>
      </c>
      <c r="GQ59">
        <f t="shared" si="58"/>
        <v>48872</v>
      </c>
      <c r="GR59">
        <f t="shared" si="58"/>
        <v>20773</v>
      </c>
      <c r="GS59">
        <f t="shared" si="58"/>
        <v>25246</v>
      </c>
      <c r="GT59">
        <f t="shared" si="58"/>
        <v>19248</v>
      </c>
      <c r="GU59">
        <f t="shared" si="58"/>
        <v>13746</v>
      </c>
      <c r="GV59">
        <f t="shared" si="58"/>
        <v>13891</v>
      </c>
      <c r="GW59">
        <f t="shared" si="58"/>
        <v>44205</v>
      </c>
      <c r="GX59">
        <f t="shared" si="58"/>
        <v>38800</v>
      </c>
      <c r="GY59">
        <f t="shared" si="58"/>
        <v>20888</v>
      </c>
      <c r="GZ59">
        <f t="shared" si="58"/>
        <v>21678</v>
      </c>
      <c r="HA59">
        <f t="shared" si="58"/>
        <v>22201</v>
      </c>
      <c r="HB59">
        <f t="shared" si="58"/>
        <v>14540</v>
      </c>
      <c r="HC59">
        <f t="shared" si="58"/>
        <v>32513</v>
      </c>
      <c r="HD59">
        <f t="shared" si="58"/>
        <v>32579</v>
      </c>
      <c r="HE59">
        <f t="shared" si="58"/>
        <v>26890</v>
      </c>
      <c r="HF59">
        <f t="shared" si="58"/>
        <v>21986</v>
      </c>
      <c r="HG59">
        <f t="shared" si="58"/>
        <v>18021</v>
      </c>
      <c r="HH59">
        <f t="shared" si="58"/>
        <v>20428</v>
      </c>
      <c r="HI59">
        <f t="shared" si="58"/>
        <v>12277</v>
      </c>
      <c r="HJ59">
        <f t="shared" si="58"/>
        <v>23013</v>
      </c>
      <c r="HK59">
        <f t="shared" ref="HK59:IJ59" si="59">HK9-HJ9</f>
        <v>32925</v>
      </c>
      <c r="HL59">
        <f t="shared" si="59"/>
        <v>30766</v>
      </c>
      <c r="HM59">
        <f t="shared" si="59"/>
        <v>16861</v>
      </c>
      <c r="HN59">
        <f t="shared" si="59"/>
        <v>17041</v>
      </c>
      <c r="HO59">
        <f t="shared" si="59"/>
        <v>22247</v>
      </c>
      <c r="HP59">
        <f t="shared" si="59"/>
        <v>13325</v>
      </c>
      <c r="HQ59">
        <f t="shared" si="59"/>
        <v>30886</v>
      </c>
      <c r="HR59">
        <f t="shared" si="59"/>
        <v>17838</v>
      </c>
      <c r="HS59">
        <f t="shared" si="59"/>
        <v>29094</v>
      </c>
      <c r="HT59">
        <f t="shared" si="59"/>
        <v>35200</v>
      </c>
      <c r="HU59">
        <f t="shared" si="59"/>
        <v>16497</v>
      </c>
      <c r="HV59">
        <f t="shared" si="59"/>
        <v>18733</v>
      </c>
      <c r="HW59">
        <f t="shared" si="59"/>
        <v>13808</v>
      </c>
      <c r="HX59">
        <f t="shared" si="59"/>
        <v>17556</v>
      </c>
      <c r="HY59">
        <f t="shared" si="59"/>
        <v>25560</v>
      </c>
      <c r="HZ59">
        <f t="shared" si="59"/>
        <v>28368</v>
      </c>
      <c r="IA59">
        <f t="shared" si="59"/>
        <v>16032</v>
      </c>
      <c r="IB59">
        <f t="shared" si="59"/>
        <v>14367</v>
      </c>
      <c r="IC59">
        <f t="shared" si="59"/>
        <v>16780</v>
      </c>
      <c r="ID59">
        <f t="shared" si="59"/>
        <v>16748</v>
      </c>
      <c r="IE59">
        <f t="shared" si="59"/>
        <v>23164</v>
      </c>
      <c r="IF59">
        <f t="shared" si="59"/>
        <v>20557</v>
      </c>
      <c r="IG59">
        <f t="shared" si="59"/>
        <v>30446</v>
      </c>
      <c r="IH59">
        <f t="shared" si="59"/>
        <v>14761</v>
      </c>
      <c r="II59">
        <f t="shared" si="59"/>
        <v>16131</v>
      </c>
      <c r="IJ59">
        <f t="shared" si="59"/>
        <v>20981</v>
      </c>
    </row>
    <row r="60" spans="1:244" x14ac:dyDescent="0.35">
      <c r="A60" t="s">
        <v>51</v>
      </c>
      <c r="D60">
        <f t="shared" si="28"/>
        <v>0</v>
      </c>
      <c r="E60">
        <f t="shared" ref="E60:AJ60" si="60">E10-D10</f>
        <v>0</v>
      </c>
      <c r="F60">
        <f t="shared" si="60"/>
        <v>0</v>
      </c>
      <c r="G60">
        <f t="shared" si="60"/>
        <v>0</v>
      </c>
      <c r="H60">
        <f t="shared" si="60"/>
        <v>0</v>
      </c>
      <c r="I60">
        <f t="shared" si="60"/>
        <v>0</v>
      </c>
      <c r="J60">
        <f t="shared" si="60"/>
        <v>0</v>
      </c>
      <c r="K60">
        <f t="shared" si="60"/>
        <v>0</v>
      </c>
      <c r="L60">
        <f t="shared" si="60"/>
        <v>0</v>
      </c>
      <c r="M60">
        <f t="shared" si="60"/>
        <v>0</v>
      </c>
      <c r="N60">
        <f t="shared" si="60"/>
        <v>0</v>
      </c>
      <c r="O60">
        <f t="shared" si="60"/>
        <v>0</v>
      </c>
      <c r="P60">
        <f t="shared" si="60"/>
        <v>0</v>
      </c>
      <c r="Q60">
        <f t="shared" si="60"/>
        <v>0</v>
      </c>
      <c r="R60">
        <f t="shared" si="60"/>
        <v>0</v>
      </c>
      <c r="S60">
        <f t="shared" si="60"/>
        <v>0</v>
      </c>
      <c r="T60">
        <f t="shared" si="60"/>
        <v>0</v>
      </c>
      <c r="U60">
        <f t="shared" si="60"/>
        <v>0</v>
      </c>
      <c r="V60">
        <f t="shared" si="60"/>
        <v>0</v>
      </c>
      <c r="W60">
        <f t="shared" si="60"/>
        <v>0</v>
      </c>
      <c r="X60">
        <f t="shared" si="60"/>
        <v>0</v>
      </c>
      <c r="Y60">
        <f t="shared" si="60"/>
        <v>0</v>
      </c>
      <c r="Z60">
        <f t="shared" si="60"/>
        <v>0</v>
      </c>
      <c r="AA60">
        <f t="shared" si="60"/>
        <v>0</v>
      </c>
      <c r="AB60">
        <f t="shared" si="60"/>
        <v>3</v>
      </c>
      <c r="AC60">
        <f t="shared" si="60"/>
        <v>0</v>
      </c>
      <c r="AD60">
        <f t="shared" si="60"/>
        <v>0</v>
      </c>
      <c r="AE60">
        <f t="shared" si="60"/>
        <v>0</v>
      </c>
      <c r="AF60">
        <f t="shared" si="60"/>
        <v>0</v>
      </c>
      <c r="AG60">
        <f t="shared" si="60"/>
        <v>0</v>
      </c>
      <c r="AH60">
        <f t="shared" si="60"/>
        <v>0</v>
      </c>
      <c r="AI60">
        <f t="shared" si="60"/>
        <v>0</v>
      </c>
      <c r="AJ60">
        <f t="shared" si="60"/>
        <v>0</v>
      </c>
      <c r="AK60">
        <f t="shared" ref="AK60:BP60" si="61">AK10-AJ10</f>
        <v>0</v>
      </c>
      <c r="AL60">
        <f t="shared" si="61"/>
        <v>0</v>
      </c>
      <c r="AM60">
        <f t="shared" si="61"/>
        <v>0</v>
      </c>
      <c r="AN60">
        <f t="shared" si="61"/>
        <v>0</v>
      </c>
      <c r="AO60">
        <f t="shared" si="61"/>
        <v>0</v>
      </c>
      <c r="AP60">
        <f t="shared" si="61"/>
        <v>0</v>
      </c>
      <c r="AQ60">
        <f t="shared" si="61"/>
        <v>0</v>
      </c>
      <c r="AR60">
        <f t="shared" si="61"/>
        <v>0</v>
      </c>
      <c r="AS60">
        <f t="shared" si="61"/>
        <v>0</v>
      </c>
      <c r="AT60">
        <f t="shared" si="61"/>
        <v>0</v>
      </c>
      <c r="AU60">
        <f t="shared" si="61"/>
        <v>0</v>
      </c>
      <c r="AV60">
        <f t="shared" si="61"/>
        <v>0</v>
      </c>
      <c r="AW60">
        <f t="shared" si="61"/>
        <v>0</v>
      </c>
      <c r="AX60">
        <f t="shared" si="61"/>
        <v>0</v>
      </c>
      <c r="AY60">
        <f t="shared" si="61"/>
        <v>1</v>
      </c>
      <c r="AZ60">
        <f t="shared" si="61"/>
        <v>0</v>
      </c>
      <c r="BA60">
        <f t="shared" si="61"/>
        <v>0</v>
      </c>
      <c r="BB60">
        <f t="shared" si="61"/>
        <v>0</v>
      </c>
      <c r="BC60">
        <f t="shared" si="61"/>
        <v>0</v>
      </c>
      <c r="BD60">
        <f t="shared" si="61"/>
        <v>9</v>
      </c>
      <c r="BE60">
        <f t="shared" si="61"/>
        <v>0</v>
      </c>
      <c r="BF60">
        <f t="shared" si="61"/>
        <v>1</v>
      </c>
      <c r="BG60">
        <f t="shared" si="61"/>
        <v>0</v>
      </c>
      <c r="BH60">
        <f t="shared" si="61"/>
        <v>1</v>
      </c>
      <c r="BI60">
        <f t="shared" si="61"/>
        <v>5</v>
      </c>
      <c r="BJ60">
        <f t="shared" si="61"/>
        <v>3</v>
      </c>
      <c r="BK60">
        <f t="shared" si="61"/>
        <v>4</v>
      </c>
      <c r="BL60">
        <f t="shared" si="61"/>
        <v>0</v>
      </c>
      <c r="BM60">
        <f t="shared" si="61"/>
        <v>13</v>
      </c>
      <c r="BN60">
        <f t="shared" si="61"/>
        <v>3</v>
      </c>
      <c r="BO60">
        <f t="shared" si="61"/>
        <v>2</v>
      </c>
      <c r="BP60">
        <f t="shared" si="61"/>
        <v>28</v>
      </c>
      <c r="BQ60">
        <f t="shared" ref="BQ60:CV60" si="62">BQ10-BP10</f>
        <v>11</v>
      </c>
      <c r="BR60">
        <f t="shared" si="62"/>
        <v>11</v>
      </c>
      <c r="BS60">
        <f t="shared" si="62"/>
        <v>7</v>
      </c>
      <c r="BT60">
        <f t="shared" si="62"/>
        <v>21</v>
      </c>
      <c r="BU60">
        <f t="shared" si="62"/>
        <v>25</v>
      </c>
      <c r="BV60">
        <f t="shared" si="62"/>
        <v>43</v>
      </c>
      <c r="BW60">
        <f t="shared" si="62"/>
        <v>1</v>
      </c>
      <c r="BX60">
        <f t="shared" si="62"/>
        <v>37</v>
      </c>
      <c r="BY60">
        <f t="shared" si="62"/>
        <v>0</v>
      </c>
      <c r="BZ60">
        <f t="shared" si="62"/>
        <v>146</v>
      </c>
      <c r="CA60">
        <f t="shared" si="62"/>
        <v>46</v>
      </c>
      <c r="CB60">
        <f t="shared" si="62"/>
        <v>85</v>
      </c>
      <c r="CC60">
        <f t="shared" si="62"/>
        <v>114</v>
      </c>
      <c r="CD60">
        <f t="shared" si="62"/>
        <v>154</v>
      </c>
      <c r="CE60">
        <f t="shared" si="62"/>
        <v>195</v>
      </c>
      <c r="CF60">
        <f t="shared" si="62"/>
        <v>111</v>
      </c>
      <c r="CG60">
        <f t="shared" si="62"/>
        <v>101</v>
      </c>
      <c r="CH60">
        <f t="shared" si="62"/>
        <v>178</v>
      </c>
      <c r="CI60">
        <f t="shared" si="62"/>
        <v>73</v>
      </c>
      <c r="CJ60">
        <f t="shared" si="62"/>
        <v>336</v>
      </c>
      <c r="CK60">
        <f t="shared" si="62"/>
        <v>273</v>
      </c>
      <c r="CL60">
        <f t="shared" si="62"/>
        <v>422</v>
      </c>
      <c r="CM60">
        <f t="shared" si="62"/>
        <v>391</v>
      </c>
      <c r="CN60">
        <f t="shared" si="62"/>
        <v>419</v>
      </c>
      <c r="CO60">
        <f t="shared" si="62"/>
        <v>702</v>
      </c>
      <c r="CP60">
        <f t="shared" si="62"/>
        <v>395</v>
      </c>
      <c r="CQ60">
        <f t="shared" si="62"/>
        <v>642</v>
      </c>
      <c r="CR60">
        <f t="shared" si="62"/>
        <v>486</v>
      </c>
      <c r="CS60">
        <f t="shared" si="62"/>
        <v>441</v>
      </c>
      <c r="CT60">
        <f t="shared" si="62"/>
        <v>584</v>
      </c>
      <c r="CU60">
        <f t="shared" si="62"/>
        <v>614</v>
      </c>
      <c r="CV60">
        <f t="shared" si="62"/>
        <v>610</v>
      </c>
      <c r="CW60">
        <f t="shared" ref="CW60:EB60" si="63">CW10-CV10</f>
        <v>690</v>
      </c>
      <c r="CX60">
        <f t="shared" si="63"/>
        <v>631</v>
      </c>
      <c r="CY60">
        <f t="shared" si="63"/>
        <v>939</v>
      </c>
      <c r="CZ60">
        <f t="shared" si="63"/>
        <v>812</v>
      </c>
      <c r="DA60">
        <f t="shared" si="63"/>
        <v>956</v>
      </c>
      <c r="DB60">
        <f t="shared" si="63"/>
        <v>1072</v>
      </c>
      <c r="DC60">
        <f t="shared" si="63"/>
        <v>1295</v>
      </c>
      <c r="DD60">
        <f t="shared" si="63"/>
        <v>1189</v>
      </c>
      <c r="DE60">
        <f t="shared" si="63"/>
        <v>1445</v>
      </c>
      <c r="DF60">
        <f t="shared" si="63"/>
        <v>1111</v>
      </c>
      <c r="DG60">
        <f t="shared" si="63"/>
        <v>1414</v>
      </c>
      <c r="DH60">
        <f t="shared" si="63"/>
        <v>1668</v>
      </c>
      <c r="DI60">
        <f t="shared" si="63"/>
        <v>1580</v>
      </c>
      <c r="DJ60">
        <f t="shared" si="63"/>
        <v>1871</v>
      </c>
      <c r="DK60">
        <f t="shared" si="63"/>
        <v>1980</v>
      </c>
      <c r="DL60">
        <f t="shared" si="63"/>
        <v>1569</v>
      </c>
      <c r="DM60">
        <f t="shared" si="63"/>
        <v>2289</v>
      </c>
      <c r="DN60">
        <f t="shared" si="63"/>
        <v>3966</v>
      </c>
      <c r="DO60">
        <f t="shared" si="63"/>
        <v>2571</v>
      </c>
      <c r="DP60">
        <f t="shared" si="63"/>
        <v>2438</v>
      </c>
      <c r="DQ60">
        <f t="shared" si="63"/>
        <v>3076</v>
      </c>
      <c r="DR60">
        <f t="shared" si="63"/>
        <v>3113</v>
      </c>
      <c r="DS60">
        <f t="shared" si="63"/>
        <v>3131</v>
      </c>
      <c r="DT60">
        <f t="shared" si="63"/>
        <v>3271</v>
      </c>
      <c r="DU60">
        <f t="shared" si="63"/>
        <v>2561</v>
      </c>
      <c r="DV60">
        <f t="shared" si="63"/>
        <v>3307</v>
      </c>
      <c r="DW60">
        <f t="shared" si="63"/>
        <v>3014</v>
      </c>
      <c r="DX60">
        <f t="shared" si="63"/>
        <v>3571</v>
      </c>
      <c r="DY60">
        <f t="shared" si="63"/>
        <v>3472</v>
      </c>
      <c r="DZ60">
        <f t="shared" si="63"/>
        <v>3171</v>
      </c>
      <c r="EA60">
        <f t="shared" si="63"/>
        <v>11707</v>
      </c>
      <c r="EB60">
        <f t="shared" si="63"/>
        <v>4309</v>
      </c>
      <c r="EC60">
        <f t="shared" ref="EC60:FH60" si="64">EC10-EB10</f>
        <v>4916</v>
      </c>
      <c r="ED60">
        <f t="shared" si="64"/>
        <v>3902</v>
      </c>
      <c r="EE60">
        <f t="shared" si="64"/>
        <v>4531</v>
      </c>
      <c r="EF60">
        <f t="shared" si="64"/>
        <v>3786</v>
      </c>
      <c r="EG60">
        <f t="shared" si="64"/>
        <v>4379</v>
      </c>
      <c r="EH60">
        <f t="shared" si="64"/>
        <v>4783</v>
      </c>
      <c r="EI60">
        <f t="shared" si="64"/>
        <v>5462</v>
      </c>
      <c r="EJ60">
        <f t="shared" si="64"/>
        <v>5153</v>
      </c>
      <c r="EK60">
        <f t="shared" si="64"/>
        <v>5247</v>
      </c>
      <c r="EL60">
        <f t="shared" si="64"/>
        <v>5575</v>
      </c>
      <c r="EM60">
        <f t="shared" si="64"/>
        <v>536</v>
      </c>
      <c r="EN60">
        <f t="shared" si="64"/>
        <v>11989</v>
      </c>
      <c r="EO60">
        <f t="shared" si="64"/>
        <v>7135</v>
      </c>
      <c r="EP60">
        <f t="shared" si="64"/>
        <v>8049</v>
      </c>
      <c r="EQ60">
        <f t="shared" si="64"/>
        <v>7419</v>
      </c>
      <c r="ER60">
        <f t="shared" si="64"/>
        <v>10215</v>
      </c>
      <c r="ES60">
        <f t="shared" si="64"/>
        <v>6922</v>
      </c>
      <c r="ET60">
        <f t="shared" si="64"/>
        <v>7390</v>
      </c>
      <c r="EU60">
        <f t="shared" si="64"/>
        <v>10386</v>
      </c>
      <c r="EV60">
        <f t="shared" si="64"/>
        <v>9120</v>
      </c>
      <c r="EW60">
        <f t="shared" si="64"/>
        <v>13897</v>
      </c>
      <c r="EX60">
        <f t="shared" si="64"/>
        <v>9468</v>
      </c>
      <c r="EY60">
        <f t="shared" si="64"/>
        <v>10994</v>
      </c>
      <c r="EZ60">
        <f t="shared" si="64"/>
        <v>10495</v>
      </c>
      <c r="FA60">
        <f t="shared" si="64"/>
        <v>13012</v>
      </c>
      <c r="FB60">
        <f t="shared" si="64"/>
        <v>13940</v>
      </c>
      <c r="FC60">
        <f t="shared" si="64"/>
        <v>10244</v>
      </c>
      <c r="FD60">
        <f t="shared" si="64"/>
        <v>13832</v>
      </c>
      <c r="FE60">
        <f t="shared" si="64"/>
        <v>12010</v>
      </c>
      <c r="FF60">
        <f t="shared" si="64"/>
        <v>13099</v>
      </c>
      <c r="FG60">
        <f t="shared" si="64"/>
        <v>13090</v>
      </c>
      <c r="FH60">
        <f t="shared" si="64"/>
        <v>11948</v>
      </c>
      <c r="FI60">
        <f t="shared" ref="FI60:GL60" si="65">FI10-FH10</f>
        <v>20032</v>
      </c>
      <c r="FJ60">
        <f t="shared" si="65"/>
        <v>14335</v>
      </c>
      <c r="FK60">
        <f t="shared" si="65"/>
        <v>14856</v>
      </c>
      <c r="FL60">
        <f t="shared" si="65"/>
        <v>15350</v>
      </c>
      <c r="FM60">
        <f t="shared" si="65"/>
        <v>15501</v>
      </c>
      <c r="FN60">
        <f t="shared" si="65"/>
        <v>16897</v>
      </c>
      <c r="FO60">
        <f t="shared" si="65"/>
        <v>19547</v>
      </c>
      <c r="FP60">
        <f t="shared" si="65"/>
        <v>19135</v>
      </c>
      <c r="FQ60">
        <f t="shared" si="65"/>
        <v>19873</v>
      </c>
      <c r="FR60">
        <f t="shared" si="65"/>
        <v>19232</v>
      </c>
      <c r="FS60">
        <f t="shared" si="65"/>
        <v>18853</v>
      </c>
      <c r="FT60">
        <f t="shared" si="65"/>
        <v>17989</v>
      </c>
      <c r="FU60">
        <f t="shared" si="65"/>
        <v>20572</v>
      </c>
      <c r="FV60">
        <f t="shared" si="65"/>
        <v>20736</v>
      </c>
      <c r="FW60">
        <f t="shared" si="65"/>
        <v>22989</v>
      </c>
      <c r="FX60">
        <f t="shared" si="65"/>
        <v>17994</v>
      </c>
      <c r="FY60">
        <f t="shared" si="65"/>
        <v>23672</v>
      </c>
      <c r="FZ60">
        <f t="shared" si="65"/>
        <v>22664</v>
      </c>
      <c r="GA60">
        <f t="shared" si="65"/>
        <v>24491</v>
      </c>
      <c r="GB60">
        <f t="shared" si="65"/>
        <v>28472</v>
      </c>
      <c r="GC60">
        <f t="shared" si="65"/>
        <v>29557</v>
      </c>
      <c r="GD60">
        <f t="shared" si="65"/>
        <v>34602</v>
      </c>
      <c r="GE60">
        <f t="shared" si="65"/>
        <v>32223</v>
      </c>
      <c r="GF60">
        <f t="shared" si="65"/>
        <v>36141</v>
      </c>
      <c r="GG60">
        <f t="shared" si="65"/>
        <v>31995</v>
      </c>
      <c r="GH60">
        <f t="shared" si="65"/>
        <v>33598</v>
      </c>
      <c r="GI60">
        <f t="shared" si="65"/>
        <v>36863</v>
      </c>
      <c r="GJ60">
        <f t="shared" si="65"/>
        <v>31706</v>
      </c>
      <c r="GK60">
        <f t="shared" si="65"/>
        <v>35613</v>
      </c>
      <c r="GL60">
        <f t="shared" si="65"/>
        <v>39026</v>
      </c>
      <c r="GM60">
        <f t="shared" ref="GM60:IJ60" si="66">GM10-GL10</f>
        <v>51255</v>
      </c>
      <c r="GN60">
        <f t="shared" si="66"/>
        <v>40574</v>
      </c>
      <c r="GO60">
        <f t="shared" si="66"/>
        <v>44306</v>
      </c>
      <c r="GP60">
        <f t="shared" si="66"/>
        <v>51706</v>
      </c>
      <c r="GQ60">
        <f t="shared" si="66"/>
        <v>46121</v>
      </c>
      <c r="GR60">
        <f t="shared" si="66"/>
        <v>49769</v>
      </c>
      <c r="GS60">
        <f t="shared" si="66"/>
        <v>48900</v>
      </c>
      <c r="GT60">
        <f t="shared" si="66"/>
        <v>53879</v>
      </c>
      <c r="GU60">
        <f t="shared" si="66"/>
        <v>54859</v>
      </c>
      <c r="GV60">
        <f t="shared" si="66"/>
        <v>47746</v>
      </c>
      <c r="GW60">
        <f t="shared" si="66"/>
        <v>56110</v>
      </c>
      <c r="GX60">
        <f t="shared" si="66"/>
        <v>56383</v>
      </c>
      <c r="GY60">
        <f t="shared" si="66"/>
        <v>55573</v>
      </c>
      <c r="GZ60">
        <f t="shared" si="66"/>
        <v>57381</v>
      </c>
      <c r="HA60">
        <f t="shared" si="66"/>
        <v>53322</v>
      </c>
      <c r="HB60">
        <f t="shared" si="66"/>
        <v>57584</v>
      </c>
      <c r="HC60">
        <f t="shared" si="66"/>
        <v>57829</v>
      </c>
      <c r="HD60">
        <f t="shared" si="66"/>
        <v>60145</v>
      </c>
      <c r="HE60">
        <f t="shared" si="66"/>
        <v>58848</v>
      </c>
      <c r="HF60">
        <f t="shared" si="66"/>
        <v>62282</v>
      </c>
      <c r="HG60">
        <f t="shared" si="66"/>
        <v>63631</v>
      </c>
      <c r="HH60">
        <f t="shared" si="66"/>
        <v>57989</v>
      </c>
      <c r="HI60">
        <f t="shared" si="66"/>
        <v>57469</v>
      </c>
      <c r="HJ60">
        <f t="shared" si="66"/>
        <v>66550</v>
      </c>
      <c r="HK60">
        <f t="shared" si="66"/>
        <v>53754</v>
      </c>
      <c r="HL60">
        <f t="shared" si="66"/>
        <v>65432</v>
      </c>
      <c r="HM60">
        <f t="shared" si="66"/>
        <v>60177</v>
      </c>
      <c r="HN60">
        <f t="shared" si="66"/>
        <v>65050</v>
      </c>
      <c r="HO60">
        <f t="shared" si="66"/>
        <v>64935</v>
      </c>
      <c r="HP60">
        <f t="shared" si="66"/>
        <v>60868</v>
      </c>
      <c r="HQ60">
        <f t="shared" si="66"/>
        <v>65081</v>
      </c>
      <c r="HR60">
        <f t="shared" si="66"/>
        <v>62026</v>
      </c>
      <c r="HS60">
        <f t="shared" si="66"/>
        <v>68584</v>
      </c>
      <c r="HT60">
        <f t="shared" si="66"/>
        <v>66659</v>
      </c>
      <c r="HU60">
        <f t="shared" si="66"/>
        <v>70072</v>
      </c>
      <c r="HV60">
        <f t="shared" si="66"/>
        <v>73642</v>
      </c>
      <c r="HW60">
        <f t="shared" si="66"/>
        <v>69564</v>
      </c>
      <c r="HX60">
        <f t="shared" si="66"/>
        <v>73521</v>
      </c>
      <c r="HY60">
        <f t="shared" si="66"/>
        <v>74894</v>
      </c>
      <c r="HZ60">
        <f t="shared" si="66"/>
        <v>72939</v>
      </c>
      <c r="IA60">
        <f t="shared" si="66"/>
        <v>70880</v>
      </c>
      <c r="IB60">
        <f t="shared" si="66"/>
        <v>81533</v>
      </c>
      <c r="IC60">
        <f t="shared" si="66"/>
        <v>78399</v>
      </c>
      <c r="ID60">
        <f t="shared" si="66"/>
        <v>77512</v>
      </c>
      <c r="IE60">
        <f t="shared" si="66"/>
        <v>79292</v>
      </c>
      <c r="IF60">
        <f t="shared" si="66"/>
        <v>82961</v>
      </c>
      <c r="IG60">
        <f t="shared" si="66"/>
        <v>82719</v>
      </c>
      <c r="IH60">
        <f t="shared" si="66"/>
        <v>87472</v>
      </c>
      <c r="II60">
        <f t="shared" si="66"/>
        <v>0</v>
      </c>
      <c r="IJ60">
        <f t="shared" si="66"/>
        <v>95880</v>
      </c>
    </row>
    <row r="61" spans="1:244" x14ac:dyDescent="0.35">
      <c r="A61" t="s">
        <v>47</v>
      </c>
      <c r="D61">
        <f t="shared" si="28"/>
        <v>0</v>
      </c>
      <c r="E61">
        <f t="shared" ref="E61:AJ61" si="67">E11-D11</f>
        <v>0</v>
      </c>
      <c r="F61">
        <f t="shared" si="67"/>
        <v>0</v>
      </c>
      <c r="G61">
        <f t="shared" si="67"/>
        <v>0</v>
      </c>
      <c r="H61">
        <f t="shared" si="67"/>
        <v>0</v>
      </c>
      <c r="I61">
        <f t="shared" si="67"/>
        <v>0</v>
      </c>
      <c r="J61">
        <f t="shared" si="67"/>
        <v>0</v>
      </c>
      <c r="K61">
        <f t="shared" si="67"/>
        <v>0</v>
      </c>
      <c r="L61">
        <f t="shared" si="67"/>
        <v>0</v>
      </c>
      <c r="M61">
        <f t="shared" si="67"/>
        <v>0</v>
      </c>
      <c r="N61">
        <f t="shared" si="67"/>
        <v>0</v>
      </c>
      <c r="O61">
        <f t="shared" si="67"/>
        <v>0</v>
      </c>
      <c r="P61">
        <f t="shared" si="67"/>
        <v>0</v>
      </c>
      <c r="Q61">
        <f t="shared" si="67"/>
        <v>0</v>
      </c>
      <c r="R61">
        <f t="shared" si="67"/>
        <v>0</v>
      </c>
      <c r="S61">
        <f t="shared" si="67"/>
        <v>0</v>
      </c>
      <c r="T61">
        <f t="shared" si="67"/>
        <v>0</v>
      </c>
      <c r="U61">
        <f t="shared" si="67"/>
        <v>0</v>
      </c>
      <c r="V61">
        <f t="shared" si="67"/>
        <v>0</v>
      </c>
      <c r="W61">
        <f t="shared" si="67"/>
        <v>0</v>
      </c>
      <c r="X61">
        <f t="shared" si="67"/>
        <v>0</v>
      </c>
      <c r="Y61">
        <f t="shared" si="67"/>
        <v>1</v>
      </c>
      <c r="Z61">
        <f t="shared" si="67"/>
        <v>0</v>
      </c>
      <c r="AA61">
        <f t="shared" si="67"/>
        <v>0</v>
      </c>
      <c r="AB61">
        <f t="shared" si="67"/>
        <v>0</v>
      </c>
      <c r="AC61">
        <f t="shared" si="67"/>
        <v>0</v>
      </c>
      <c r="AD61">
        <f t="shared" si="67"/>
        <v>11</v>
      </c>
      <c r="AE61">
        <f t="shared" si="67"/>
        <v>0</v>
      </c>
      <c r="AF61">
        <f t="shared" si="67"/>
        <v>0</v>
      </c>
      <c r="AG61">
        <f t="shared" si="67"/>
        <v>2</v>
      </c>
      <c r="AH61">
        <f t="shared" si="67"/>
        <v>0</v>
      </c>
      <c r="AI61">
        <f t="shared" si="67"/>
        <v>0</v>
      </c>
      <c r="AJ61">
        <f t="shared" si="67"/>
        <v>0</v>
      </c>
      <c r="AK61">
        <f t="shared" ref="AK61:BP61" si="68">AK11-AJ11</f>
        <v>0</v>
      </c>
      <c r="AL61">
        <f t="shared" si="68"/>
        <v>1</v>
      </c>
      <c r="AM61">
        <f t="shared" si="68"/>
        <v>1</v>
      </c>
      <c r="AN61">
        <f t="shared" si="68"/>
        <v>0</v>
      </c>
      <c r="AO61">
        <f t="shared" si="68"/>
        <v>0</v>
      </c>
      <c r="AP61">
        <f t="shared" si="68"/>
        <v>0</v>
      </c>
      <c r="AQ61">
        <f t="shared" si="68"/>
        <v>0</v>
      </c>
      <c r="AR61">
        <f t="shared" si="68"/>
        <v>0</v>
      </c>
      <c r="AS61">
        <f t="shared" si="68"/>
        <v>0</v>
      </c>
      <c r="AT61">
        <f t="shared" si="68"/>
        <v>0</v>
      </c>
      <c r="AU61">
        <f t="shared" si="68"/>
        <v>1</v>
      </c>
      <c r="AV61">
        <f t="shared" si="68"/>
        <v>1</v>
      </c>
      <c r="AW61">
        <f t="shared" si="68"/>
        <v>0</v>
      </c>
      <c r="AX61">
        <f t="shared" si="68"/>
        <v>0</v>
      </c>
      <c r="AY61">
        <f t="shared" si="68"/>
        <v>0</v>
      </c>
      <c r="AZ61">
        <f t="shared" si="68"/>
        <v>7</v>
      </c>
      <c r="BA61">
        <f t="shared" si="68"/>
        <v>0</v>
      </c>
      <c r="BB61">
        <f t="shared" si="68"/>
        <v>21</v>
      </c>
      <c r="BC61">
        <f t="shared" si="68"/>
        <v>0</v>
      </c>
      <c r="BD61">
        <f t="shared" si="68"/>
        <v>0</v>
      </c>
      <c r="BE61">
        <f t="shared" si="68"/>
        <v>21</v>
      </c>
      <c r="BF61">
        <f t="shared" si="68"/>
        <v>0</v>
      </c>
      <c r="BG61">
        <f t="shared" si="68"/>
        <v>38</v>
      </c>
      <c r="BH61">
        <f t="shared" si="68"/>
        <v>8</v>
      </c>
      <c r="BI61">
        <f t="shared" si="68"/>
        <v>67</v>
      </c>
      <c r="BJ61">
        <f t="shared" si="68"/>
        <v>53</v>
      </c>
      <c r="BK61">
        <f t="shared" si="68"/>
        <v>33</v>
      </c>
      <c r="BL61">
        <f t="shared" si="68"/>
        <v>0</v>
      </c>
      <c r="BM61">
        <f t="shared" si="68"/>
        <v>2977</v>
      </c>
      <c r="BN61">
        <f t="shared" si="68"/>
        <v>304</v>
      </c>
      <c r="BO61">
        <f t="shared" si="68"/>
        <v>2126</v>
      </c>
      <c r="BP61">
        <f t="shared" si="68"/>
        <v>985</v>
      </c>
      <c r="BQ61">
        <f t="shared" ref="BQ61:CV61" si="69">BQ11-BP11</f>
        <v>1823</v>
      </c>
      <c r="BR61">
        <f t="shared" si="69"/>
        <v>730</v>
      </c>
      <c r="BS61">
        <f t="shared" si="69"/>
        <v>4289</v>
      </c>
      <c r="BT61">
        <f t="shared" si="69"/>
        <v>2600</v>
      </c>
      <c r="BU61">
        <f t="shared" si="69"/>
        <v>2600</v>
      </c>
      <c r="BV61">
        <f t="shared" si="69"/>
        <v>3740</v>
      </c>
      <c r="BW61">
        <f t="shared" si="69"/>
        <v>2135</v>
      </c>
      <c r="BX61">
        <f t="shared" si="69"/>
        <v>1825</v>
      </c>
      <c r="BY61">
        <f t="shared" si="69"/>
        <v>2300</v>
      </c>
      <c r="BZ61">
        <f t="shared" si="69"/>
        <v>0</v>
      </c>
      <c r="CA61">
        <f t="shared" si="69"/>
        <v>7381</v>
      </c>
      <c r="CB61">
        <f t="shared" si="69"/>
        <v>10219</v>
      </c>
      <c r="CC61">
        <f t="shared" si="69"/>
        <v>6107</v>
      </c>
      <c r="CD61">
        <f t="shared" si="69"/>
        <v>1506</v>
      </c>
      <c r="CE61">
        <f t="shared" si="69"/>
        <v>3487</v>
      </c>
      <c r="CF61">
        <f t="shared" si="69"/>
        <v>2900</v>
      </c>
      <c r="CG61">
        <f t="shared" si="69"/>
        <v>4000</v>
      </c>
      <c r="CH61">
        <f t="shared" si="69"/>
        <v>3900</v>
      </c>
      <c r="CI61">
        <f t="shared" si="69"/>
        <v>4400</v>
      </c>
      <c r="CJ61">
        <f t="shared" si="69"/>
        <v>4400</v>
      </c>
      <c r="CK61">
        <f t="shared" si="69"/>
        <v>6114</v>
      </c>
      <c r="CL61">
        <f t="shared" si="69"/>
        <v>2286</v>
      </c>
      <c r="CM61">
        <f t="shared" si="69"/>
        <v>2600</v>
      </c>
      <c r="CN61">
        <f t="shared" si="69"/>
        <v>3500</v>
      </c>
      <c r="CO61">
        <f t="shared" si="69"/>
        <v>3700</v>
      </c>
      <c r="CP61">
        <f t="shared" si="69"/>
        <v>4200</v>
      </c>
      <c r="CQ61">
        <f t="shared" si="69"/>
        <v>3900</v>
      </c>
      <c r="CR61">
        <f t="shared" si="69"/>
        <v>6500</v>
      </c>
      <c r="CS61">
        <f t="shared" si="69"/>
        <v>0</v>
      </c>
      <c r="CT61">
        <f t="shared" si="69"/>
        <v>2200</v>
      </c>
      <c r="CU61">
        <f t="shared" si="69"/>
        <v>2500</v>
      </c>
      <c r="CV61">
        <f t="shared" si="69"/>
        <v>2900</v>
      </c>
      <c r="CW61">
        <f t="shared" ref="CW61:EB61" si="70">CW11-CV11</f>
        <v>3000</v>
      </c>
      <c r="CX61">
        <f t="shared" si="70"/>
        <v>3100</v>
      </c>
      <c r="CY61">
        <f t="shared" si="70"/>
        <v>3400</v>
      </c>
      <c r="CZ61">
        <f t="shared" si="70"/>
        <v>2100</v>
      </c>
      <c r="DA61">
        <f t="shared" si="70"/>
        <v>1600</v>
      </c>
      <c r="DB61">
        <f t="shared" si="70"/>
        <v>2100</v>
      </c>
      <c r="DC61">
        <f t="shared" si="70"/>
        <v>2400</v>
      </c>
      <c r="DD61">
        <f t="shared" si="70"/>
        <v>4800</v>
      </c>
      <c r="DE61">
        <f t="shared" si="70"/>
        <v>1800</v>
      </c>
      <c r="DF61">
        <f t="shared" si="70"/>
        <v>0</v>
      </c>
      <c r="DG61">
        <f t="shared" si="70"/>
        <v>1600</v>
      </c>
      <c r="DH61">
        <f t="shared" si="70"/>
        <v>1100</v>
      </c>
      <c r="DI61">
        <f t="shared" si="70"/>
        <v>1217</v>
      </c>
      <c r="DJ61">
        <f t="shared" si="70"/>
        <v>1583</v>
      </c>
      <c r="DK61">
        <f t="shared" si="70"/>
        <v>1500</v>
      </c>
      <c r="DL61">
        <f t="shared" si="70"/>
        <v>1600</v>
      </c>
      <c r="DM61">
        <f t="shared" si="70"/>
        <v>1297</v>
      </c>
      <c r="DN61">
        <f t="shared" si="70"/>
        <v>1003</v>
      </c>
      <c r="DO61">
        <f t="shared" si="70"/>
        <v>1411</v>
      </c>
      <c r="DP61">
        <f t="shared" si="70"/>
        <v>1030</v>
      </c>
      <c r="DQ61">
        <f t="shared" si="70"/>
        <v>640</v>
      </c>
      <c r="DR61">
        <f t="shared" si="70"/>
        <v>1285</v>
      </c>
      <c r="DS61">
        <f t="shared" si="70"/>
        <v>1121</v>
      </c>
      <c r="DT61">
        <f t="shared" si="70"/>
        <v>977</v>
      </c>
      <c r="DU61">
        <f t="shared" si="70"/>
        <v>652</v>
      </c>
      <c r="DV61">
        <f t="shared" si="70"/>
        <v>565</v>
      </c>
      <c r="DW61">
        <f t="shared" si="70"/>
        <v>918</v>
      </c>
      <c r="DX61">
        <f t="shared" si="70"/>
        <v>768</v>
      </c>
      <c r="DY61">
        <f t="shared" si="70"/>
        <v>853</v>
      </c>
      <c r="DZ61">
        <f t="shared" si="70"/>
        <v>540</v>
      </c>
      <c r="EA61">
        <f t="shared" si="70"/>
        <v>885</v>
      </c>
      <c r="EB61">
        <f t="shared" si="70"/>
        <v>663</v>
      </c>
      <c r="EC61">
        <f t="shared" ref="EC61:FH61" si="71">EC11-EB11</f>
        <v>444</v>
      </c>
      <c r="ED61">
        <f t="shared" si="71"/>
        <v>280</v>
      </c>
      <c r="EE61">
        <f t="shared" si="71"/>
        <v>977</v>
      </c>
      <c r="EF61">
        <f t="shared" si="71"/>
        <v>844</v>
      </c>
      <c r="EG61">
        <f t="shared" si="71"/>
        <v>456</v>
      </c>
      <c r="EH61">
        <f t="shared" si="71"/>
        <v>571</v>
      </c>
      <c r="EI61">
        <f t="shared" si="71"/>
        <v>478</v>
      </c>
      <c r="EJ61">
        <f t="shared" si="71"/>
        <v>266</v>
      </c>
      <c r="EK61">
        <f t="shared" si="71"/>
        <v>332</v>
      </c>
      <c r="EL61">
        <f t="shared" si="71"/>
        <v>573</v>
      </c>
      <c r="EM61">
        <f t="shared" si="71"/>
        <v>501</v>
      </c>
      <c r="EN61">
        <f t="shared" si="71"/>
        <v>331</v>
      </c>
      <c r="EO61">
        <f t="shared" si="71"/>
        <v>574</v>
      </c>
      <c r="EP61">
        <f t="shared" si="71"/>
        <v>435</v>
      </c>
      <c r="EQ61">
        <f t="shared" si="71"/>
        <v>119</v>
      </c>
      <c r="ER61">
        <f t="shared" si="71"/>
        <v>603</v>
      </c>
      <c r="ES61">
        <f t="shared" si="71"/>
        <v>150</v>
      </c>
      <c r="ET61">
        <f t="shared" si="71"/>
        <v>757</v>
      </c>
      <c r="EU61">
        <f t="shared" si="71"/>
        <v>248</v>
      </c>
      <c r="EV61">
        <f t="shared" si="71"/>
        <v>125</v>
      </c>
      <c r="EW61">
        <f t="shared" si="71"/>
        <v>637</v>
      </c>
      <c r="EX61">
        <f t="shared" si="71"/>
        <v>131</v>
      </c>
      <c r="EY61">
        <f t="shared" si="71"/>
        <v>403</v>
      </c>
      <c r="EZ61">
        <f t="shared" si="71"/>
        <v>682</v>
      </c>
      <c r="FA61">
        <f t="shared" si="71"/>
        <v>597</v>
      </c>
      <c r="FB61">
        <f t="shared" si="71"/>
        <v>342</v>
      </c>
      <c r="FC61">
        <f t="shared" si="71"/>
        <v>385</v>
      </c>
      <c r="FD61">
        <f t="shared" si="71"/>
        <v>369</v>
      </c>
      <c r="FE61">
        <f t="shared" si="71"/>
        <v>139</v>
      </c>
      <c r="FF61">
        <f t="shared" si="71"/>
        <v>113</v>
      </c>
      <c r="FG61">
        <f t="shared" si="71"/>
        <v>330</v>
      </c>
      <c r="FH61">
        <f t="shared" si="71"/>
        <v>1000</v>
      </c>
      <c r="FI61">
        <f t="shared" ref="FI61:GL61" si="72">FI11-FH11</f>
        <v>700</v>
      </c>
      <c r="FJ61">
        <f t="shared" si="72"/>
        <v>500</v>
      </c>
      <c r="FK61">
        <f t="shared" si="72"/>
        <v>700</v>
      </c>
      <c r="FL61">
        <f t="shared" si="72"/>
        <v>719</v>
      </c>
      <c r="FM61">
        <f t="shared" si="72"/>
        <v>441</v>
      </c>
      <c r="FN61">
        <f t="shared" si="72"/>
        <v>501</v>
      </c>
      <c r="FO61">
        <f t="shared" si="72"/>
        <v>492</v>
      </c>
      <c r="FP61">
        <f t="shared" si="72"/>
        <v>575</v>
      </c>
      <c r="FQ61">
        <f t="shared" si="72"/>
        <v>300</v>
      </c>
      <c r="FR61">
        <f t="shared" si="72"/>
        <v>238</v>
      </c>
      <c r="FS61">
        <f t="shared" si="72"/>
        <v>148</v>
      </c>
      <c r="FT61">
        <f t="shared" si="72"/>
        <v>686</v>
      </c>
      <c r="FU61">
        <f t="shared" si="72"/>
        <v>0</v>
      </c>
      <c r="FV61">
        <f t="shared" si="72"/>
        <v>900</v>
      </c>
      <c r="FW61">
        <f t="shared" si="72"/>
        <v>400</v>
      </c>
      <c r="FX61">
        <f t="shared" si="72"/>
        <v>500</v>
      </c>
      <c r="FY61">
        <f t="shared" si="72"/>
        <v>300</v>
      </c>
      <c r="FZ61">
        <f t="shared" si="72"/>
        <v>200</v>
      </c>
      <c r="GA61">
        <f t="shared" si="72"/>
        <v>670</v>
      </c>
      <c r="GB61">
        <f t="shared" si="72"/>
        <v>151</v>
      </c>
      <c r="GC61">
        <f t="shared" si="72"/>
        <v>407</v>
      </c>
      <c r="GD61">
        <f t="shared" si="72"/>
        <v>512</v>
      </c>
      <c r="GE61">
        <f t="shared" si="72"/>
        <v>556</v>
      </c>
      <c r="GF61">
        <f t="shared" si="72"/>
        <v>223</v>
      </c>
      <c r="GG61">
        <f t="shared" si="72"/>
        <v>136</v>
      </c>
      <c r="GH61">
        <f t="shared" si="72"/>
        <v>259</v>
      </c>
      <c r="GI61">
        <f t="shared" si="72"/>
        <v>397</v>
      </c>
      <c r="GJ61">
        <f t="shared" si="72"/>
        <v>568</v>
      </c>
      <c r="GK61">
        <f t="shared" si="72"/>
        <v>272</v>
      </c>
      <c r="GL61">
        <f t="shared" si="72"/>
        <v>441</v>
      </c>
      <c r="GM61">
        <f t="shared" ref="GM61" si="73">GM11-GL11</f>
        <v>644</v>
      </c>
      <c r="GN61">
        <f t="shared" ref="GN61" si="74">GN11-GM11</f>
        <v>272</v>
      </c>
      <c r="GO61">
        <f t="shared" ref="GO61" si="75">GO11-GN11</f>
        <v>686</v>
      </c>
      <c r="GP61">
        <f t="shared" ref="GP61" si="76">GP11-GO11</f>
        <v>579</v>
      </c>
      <c r="GQ61">
        <f t="shared" ref="GQ61" si="77">GQ11-GP11</f>
        <v>395</v>
      </c>
      <c r="GR61">
        <f t="shared" ref="GR61" si="78">GR11-GQ11</f>
        <v>713</v>
      </c>
      <c r="GS61">
        <f t="shared" ref="GS61" si="79">GS11-GR11</f>
        <v>654</v>
      </c>
      <c r="GT61">
        <f t="shared" ref="GT61" si="80">GT11-GS11</f>
        <v>615</v>
      </c>
      <c r="GU61">
        <f t="shared" ref="GU61" si="81">GU11-GT11</f>
        <v>233</v>
      </c>
      <c r="GV61">
        <f t="shared" ref="GV61" si="82">GV11-GU11</f>
        <v>599</v>
      </c>
      <c r="GW61">
        <f t="shared" ref="GW61" si="83">GW11-GV11</f>
        <v>965</v>
      </c>
      <c r="GX61">
        <f t="shared" ref="GX61" si="84">GX11-GW11</f>
        <v>644</v>
      </c>
      <c r="GY61">
        <f t="shared" ref="GY61" si="85">GY11-GX11</f>
        <v>663</v>
      </c>
      <c r="GZ61">
        <f t="shared" ref="GZ61" si="86">GZ11-GY11</f>
        <v>786</v>
      </c>
      <c r="HA61">
        <f t="shared" ref="HA61" si="87">HA11-GZ11</f>
        <v>316</v>
      </c>
      <c r="HB61">
        <f t="shared" ref="HB61" si="88">HB11-HA11</f>
        <v>431</v>
      </c>
      <c r="HC61">
        <f t="shared" ref="HC61" si="89">HC11-HB11</f>
        <v>1062</v>
      </c>
      <c r="HD61">
        <f t="shared" ref="HD61" si="90">HD11-HC11</f>
        <v>1428</v>
      </c>
      <c r="HE61">
        <f t="shared" ref="HE61" si="91">HE11-HD11</f>
        <v>777</v>
      </c>
      <c r="HF61">
        <f t="shared" ref="HF61" si="92">HF11-HE11</f>
        <v>905</v>
      </c>
      <c r="HG61">
        <f t="shared" ref="HG61" si="93">HG11-HF11</f>
        <v>1297</v>
      </c>
      <c r="HH61">
        <f t="shared" ref="HH61" si="94">HH11-HG11</f>
        <v>950</v>
      </c>
      <c r="HI61">
        <f t="shared" ref="HI61" si="95">HI11-HH11</f>
        <v>379</v>
      </c>
      <c r="HJ61">
        <f t="shared" ref="HJ61:IJ61" si="96">HJ11-HI11</f>
        <v>668</v>
      </c>
      <c r="HK61">
        <f t="shared" si="96"/>
        <v>1680</v>
      </c>
      <c r="HL61">
        <f t="shared" si="96"/>
        <v>1358</v>
      </c>
      <c r="HM61">
        <f t="shared" si="96"/>
        <v>1218</v>
      </c>
      <c r="HN61">
        <f t="shared" si="96"/>
        <v>1277</v>
      </c>
      <c r="HO61">
        <f t="shared" si="96"/>
        <v>604</v>
      </c>
      <c r="HP61">
        <f t="shared" si="96"/>
        <v>493</v>
      </c>
      <c r="HQ61">
        <f t="shared" si="96"/>
        <v>1512</v>
      </c>
      <c r="HR61">
        <f t="shared" si="96"/>
        <v>1608</v>
      </c>
      <c r="HS61">
        <f t="shared" si="96"/>
        <v>1501</v>
      </c>
      <c r="HT61">
        <f t="shared" si="96"/>
        <v>1621</v>
      </c>
      <c r="HU61">
        <f t="shared" si="96"/>
        <v>1277</v>
      </c>
      <c r="HV61">
        <f t="shared" si="96"/>
        <v>768</v>
      </c>
      <c r="HW61">
        <f t="shared" si="96"/>
        <v>645</v>
      </c>
      <c r="HX61">
        <f t="shared" si="96"/>
        <v>1489</v>
      </c>
      <c r="HY61">
        <f t="shared" si="96"/>
        <v>1675</v>
      </c>
      <c r="HZ61">
        <f t="shared" si="96"/>
        <v>1405</v>
      </c>
      <c r="IA61">
        <f t="shared" si="96"/>
        <v>1499</v>
      </c>
      <c r="IB61">
        <f t="shared" si="96"/>
        <v>1066</v>
      </c>
      <c r="IC61">
        <f t="shared" si="96"/>
        <v>604</v>
      </c>
      <c r="ID61">
        <f t="shared" si="96"/>
        <v>588</v>
      </c>
      <c r="IE61">
        <f t="shared" si="96"/>
        <v>1476</v>
      </c>
      <c r="IF61">
        <f t="shared" si="96"/>
        <v>1095</v>
      </c>
      <c r="IG61">
        <f t="shared" si="96"/>
        <v>1511</v>
      </c>
      <c r="IH61">
        <f t="shared" si="96"/>
        <v>1814</v>
      </c>
      <c r="II61">
        <f t="shared" si="96"/>
        <v>1217</v>
      </c>
      <c r="IJ61">
        <f t="shared" si="96"/>
        <v>856</v>
      </c>
    </row>
    <row r="62" spans="1:244" x14ac:dyDescent="0.35">
      <c r="A62" t="s">
        <v>70</v>
      </c>
      <c r="B62" t="str">
        <f>"(32)"</f>
        <v>(32)</v>
      </c>
      <c r="D62">
        <f t="shared" ref="D62" si="97">D12-C12</f>
        <v>0</v>
      </c>
      <c r="E62">
        <f t="shared" ref="E62" si="98">E12-D12</f>
        <v>0</v>
      </c>
      <c r="F62">
        <f t="shared" ref="F62" si="99">F12-E12</f>
        <v>0</v>
      </c>
      <c r="G62">
        <f t="shared" ref="G62" si="100">G12-F12</f>
        <v>0</v>
      </c>
      <c r="H62">
        <f t="shared" ref="H62" si="101">H12-G12</f>
        <v>0</v>
      </c>
      <c r="I62">
        <f t="shared" ref="I62" si="102">I12-H12</f>
        <v>0</v>
      </c>
      <c r="J62">
        <f t="shared" ref="J62" si="103">J12-I12</f>
        <v>0</v>
      </c>
      <c r="K62">
        <f t="shared" ref="K62" si="104">K12-J12</f>
        <v>0</v>
      </c>
      <c r="L62">
        <f t="shared" ref="L62" si="105">L12-K12</f>
        <v>0</v>
      </c>
      <c r="M62">
        <f t="shared" ref="M62" si="106">M12-L12</f>
        <v>0</v>
      </c>
      <c r="N62">
        <f t="shared" ref="N62" si="107">N12-M12</f>
        <v>0</v>
      </c>
      <c r="O62">
        <f t="shared" ref="O62" si="108">O12-N12</f>
        <v>0</v>
      </c>
      <c r="P62">
        <f t="shared" ref="P62" si="109">P12-O12</f>
        <v>0</v>
      </c>
      <c r="Q62">
        <f t="shared" ref="Q62" si="110">Q12-P12</f>
        <v>0</v>
      </c>
      <c r="R62">
        <f t="shared" ref="R62" si="111">R12-Q12</f>
        <v>0</v>
      </c>
      <c r="S62">
        <f t="shared" ref="S62" si="112">S12-R12</f>
        <v>0</v>
      </c>
      <c r="T62">
        <f t="shared" ref="T62" si="113">T12-S12</f>
        <v>0</v>
      </c>
      <c r="U62">
        <f t="shared" ref="U62" si="114">U12-T12</f>
        <v>0</v>
      </c>
      <c r="V62">
        <f t="shared" ref="V62" si="115">V12-U12</f>
        <v>0</v>
      </c>
      <c r="W62">
        <f t="shared" ref="W62" si="116">W12-V12</f>
        <v>0</v>
      </c>
      <c r="X62">
        <f t="shared" ref="X62" si="117">X12-W12</f>
        <v>0</v>
      </c>
      <c r="Y62">
        <f t="shared" ref="Y62" si="118">Y12-X12</f>
        <v>0</v>
      </c>
      <c r="Z62">
        <f t="shared" ref="Z62" si="119">Z12-Y12</f>
        <v>0</v>
      </c>
      <c r="AA62">
        <f t="shared" ref="AA62" si="120">AA12-Z12</f>
        <v>0</v>
      </c>
      <c r="AB62">
        <f t="shared" ref="AB62" si="121">AB12-AA12</f>
        <v>0</v>
      </c>
      <c r="AC62">
        <f t="shared" ref="AC62" si="122">AC12-AB12</f>
        <v>0</v>
      </c>
      <c r="AD62">
        <f t="shared" ref="AD62" si="123">AD12-AC12</f>
        <v>0</v>
      </c>
      <c r="AE62">
        <f t="shared" ref="AE62" si="124">AE12-AD12</f>
        <v>0</v>
      </c>
      <c r="AF62">
        <f t="shared" ref="AF62" si="125">AF12-AE12</f>
        <v>0</v>
      </c>
      <c r="AG62">
        <f t="shared" ref="AG62" si="126">AG12-AF12</f>
        <v>0</v>
      </c>
      <c r="AH62">
        <f t="shared" ref="AH62" si="127">AH12-AG12</f>
        <v>0</v>
      </c>
      <c r="AI62">
        <f t="shared" ref="AI62" si="128">AI12-AH12</f>
        <v>0</v>
      </c>
      <c r="AJ62">
        <f t="shared" ref="AJ62" si="129">AJ12-AI12</f>
        <v>0</v>
      </c>
      <c r="AK62">
        <f t="shared" ref="AK62" si="130">AK12-AJ12</f>
        <v>0</v>
      </c>
      <c r="AL62">
        <f t="shared" ref="AL62" si="131">AL12-AK12</f>
        <v>0</v>
      </c>
      <c r="AM62">
        <f t="shared" ref="AM62" si="132">AM12-AL12</f>
        <v>0</v>
      </c>
      <c r="AN62">
        <f t="shared" ref="AN62" si="133">AN12-AM12</f>
        <v>0</v>
      </c>
      <c r="AO62">
        <f t="shared" ref="AO62" si="134">AO12-AN12</f>
        <v>0</v>
      </c>
      <c r="AP62">
        <f t="shared" ref="AP62" si="135">AP12-AO12</f>
        <v>0</v>
      </c>
      <c r="AQ62">
        <f t="shared" ref="AQ62" si="136">AQ12-AP12</f>
        <v>0</v>
      </c>
      <c r="AR62">
        <f t="shared" ref="AR62" si="137">AR12-AQ12</f>
        <v>0</v>
      </c>
      <c r="AS62">
        <f t="shared" ref="AS62" si="138">AS12-AR12</f>
        <v>0</v>
      </c>
      <c r="AT62">
        <f t="shared" ref="AT62" si="139">AT12-AS12</f>
        <v>0</v>
      </c>
      <c r="AU62">
        <f t="shared" ref="AU62" si="140">AU12-AT12</f>
        <v>0</v>
      </c>
      <c r="AV62">
        <f t="shared" ref="AV62" si="141">AV12-AU12</f>
        <v>0</v>
      </c>
      <c r="AW62">
        <f t="shared" ref="AW62" si="142">AW12-AV12</f>
        <v>0</v>
      </c>
      <c r="AX62">
        <f t="shared" ref="AX62" si="143">AX12-AW12</f>
        <v>0</v>
      </c>
      <c r="AY62">
        <f t="shared" ref="AY62" si="144">AY12-AX12</f>
        <v>0</v>
      </c>
      <c r="AZ62">
        <f t="shared" ref="AZ62" si="145">AZ12-AY12</f>
        <v>0</v>
      </c>
      <c r="BA62">
        <f t="shared" ref="BA62" si="146">BA12-AZ12</f>
        <v>0</v>
      </c>
      <c r="BB62">
        <f t="shared" ref="BB62" si="147">BB12-BA12</f>
        <v>0</v>
      </c>
      <c r="BC62">
        <f t="shared" ref="BC62" si="148">BC12-BB12</f>
        <v>0</v>
      </c>
      <c r="BD62">
        <f t="shared" ref="BD62" si="149">BD12-BC12</f>
        <v>0</v>
      </c>
      <c r="BE62">
        <f t="shared" ref="BE62" si="150">BE12-BD12</f>
        <v>1</v>
      </c>
      <c r="BF62">
        <f t="shared" ref="BF62" si="151">BF12-BE12</f>
        <v>1</v>
      </c>
      <c r="BG62">
        <f t="shared" ref="BG62" si="152">BG12-BF12</f>
        <v>0</v>
      </c>
      <c r="BH62">
        <f t="shared" ref="BH62" si="153">BH12-BG12</f>
        <v>0</v>
      </c>
      <c r="BI62">
        <f t="shared" ref="BI62" si="154">BI12-BH12</f>
        <v>0</v>
      </c>
      <c r="BJ62">
        <f t="shared" ref="BJ62" si="155">BJ12-BI12</f>
        <v>0</v>
      </c>
      <c r="BK62">
        <f t="shared" ref="BK62" si="156">BK12-BJ12</f>
        <v>0</v>
      </c>
      <c r="BL62">
        <f t="shared" ref="BL62" si="157">BL12-BK12</f>
        <v>0</v>
      </c>
      <c r="BM62">
        <f t="shared" ref="BM62" si="158">BM12-BL12</f>
        <v>0</v>
      </c>
      <c r="BN62">
        <f t="shared" ref="BN62" si="159">BN12-BM12</f>
        <v>0</v>
      </c>
      <c r="BO62">
        <f t="shared" ref="BO62" si="160">BO12-BN12</f>
        <v>4</v>
      </c>
      <c r="BP62">
        <f t="shared" ref="BP62" si="161">BP12-BO12</f>
        <v>0</v>
      </c>
      <c r="BQ62">
        <f t="shared" ref="BQ62" si="162">BQ12-BP12</f>
        <v>0</v>
      </c>
      <c r="BR62">
        <f t="shared" ref="BR62" si="163">BR12-BQ12</f>
        <v>0</v>
      </c>
      <c r="BS62">
        <f t="shared" ref="BS62" si="164">BS12-BR12</f>
        <v>114</v>
      </c>
      <c r="BT62">
        <f t="shared" ref="BT62" si="165">BT12-BS12</f>
        <v>7</v>
      </c>
      <c r="BU62">
        <f t="shared" ref="BU62" si="166">BU12-BT12</f>
        <v>0</v>
      </c>
      <c r="BV62">
        <f t="shared" ref="BV62" si="167">BV12-BU12</f>
        <v>0</v>
      </c>
      <c r="BW62">
        <f t="shared" ref="BW62" si="168">BW12-BV12</f>
        <v>0</v>
      </c>
      <c r="BX62">
        <f t="shared" ref="BX62" si="169">BX12-BW12</f>
        <v>0</v>
      </c>
      <c r="BY62">
        <f t="shared" ref="BY62" si="170">BY12-BX12</f>
        <v>0</v>
      </c>
      <c r="BZ62">
        <f t="shared" ref="BZ62" si="171">BZ12-BY12</f>
        <v>0</v>
      </c>
      <c r="CA62">
        <f t="shared" ref="CA62" si="172">CA12-BZ12</f>
        <v>0</v>
      </c>
      <c r="CB62">
        <f t="shared" ref="CB62" si="173">CB12-CA12</f>
        <v>0</v>
      </c>
      <c r="CC62">
        <f t="shared" ref="CC62" si="174">CC12-CB12</f>
        <v>46</v>
      </c>
      <c r="CD62">
        <f t="shared" ref="CD62" si="175">CD12-CC12</f>
        <v>0</v>
      </c>
      <c r="CE62">
        <f t="shared" ref="CE62" si="176">CE12-CD12</f>
        <v>0</v>
      </c>
      <c r="CF62">
        <f t="shared" ref="CF62" si="177">CF12-CE12</f>
        <v>0</v>
      </c>
      <c r="CG62">
        <f t="shared" ref="CG62" si="178">CG12-CF12</f>
        <v>0</v>
      </c>
      <c r="CH62">
        <f t="shared" ref="CH62" si="179">CH12-CG12</f>
        <v>2873</v>
      </c>
      <c r="CI62">
        <f t="shared" ref="CI62" si="180">CI12-CH12</f>
        <v>10980</v>
      </c>
      <c r="CJ62">
        <f t="shared" ref="CJ62" si="181">CJ12-CI12</f>
        <v>0</v>
      </c>
      <c r="CK62">
        <f t="shared" ref="CK62" si="182">CK12-CJ12</f>
        <v>0</v>
      </c>
      <c r="CL62">
        <f t="shared" ref="CL62" si="183">CL12-CK12</f>
        <v>0</v>
      </c>
      <c r="CM62">
        <f t="shared" ref="CM62" si="184">CM12-CL12</f>
        <v>8104</v>
      </c>
      <c r="CN62">
        <f t="shared" ref="CN62" si="185">CN12-CM12</f>
        <v>0</v>
      </c>
      <c r="CO62">
        <f t="shared" ref="CO62" si="186">CO12-CN12</f>
        <v>861</v>
      </c>
      <c r="CP62">
        <f t="shared" ref="CP62" si="187">CP12-CO12</f>
        <v>2327</v>
      </c>
      <c r="CQ62">
        <f t="shared" ref="CQ62" si="188">CQ12-CP12</f>
        <v>1255</v>
      </c>
      <c r="CR62">
        <f t="shared" ref="CR62" si="189">CR12-CQ12</f>
        <v>1082</v>
      </c>
      <c r="CS62">
        <f t="shared" ref="CS62" si="190">CS12-CR12</f>
        <v>1505</v>
      </c>
      <c r="CT62">
        <f t="shared" ref="CT62" si="191">CT12-CS12</f>
        <v>992</v>
      </c>
      <c r="CU62">
        <f t="shared" ref="CU62" si="192">CU12-CT12</f>
        <v>990</v>
      </c>
      <c r="CV62">
        <f t="shared" ref="CV62" si="193">CV12-CU12</f>
        <v>1402</v>
      </c>
      <c r="CW62">
        <f t="shared" ref="CW62" si="194">CW12-CV12</f>
        <v>1588</v>
      </c>
      <c r="CX62">
        <f t="shared" ref="CX62" si="195">CX12-CW12</f>
        <v>1803</v>
      </c>
      <c r="CY62">
        <f t="shared" ref="CY62" si="196">CY12-CX12</f>
        <v>2104</v>
      </c>
      <c r="CZ62">
        <f t="shared" ref="CZ62" si="197">CZ12-CY12</f>
        <v>2898</v>
      </c>
      <c r="DA62">
        <f t="shared" ref="DA62" si="198">DA12-CZ12</f>
        <v>2054</v>
      </c>
      <c r="DB62">
        <f t="shared" ref="DB62" si="199">DB12-DA12</f>
        <v>2824</v>
      </c>
      <c r="DC62">
        <f t="shared" ref="DC62" si="200">DC12-DB12</f>
        <v>2406</v>
      </c>
      <c r="DD62">
        <f t="shared" ref="DD62" si="201">DD12-DC12</f>
        <v>3149</v>
      </c>
      <c r="DE62">
        <f t="shared" ref="DE62" si="202">DE12-DD12</f>
        <v>3980</v>
      </c>
      <c r="DF62">
        <f t="shared" ref="DF62" si="203">DF12-DE12</f>
        <v>3947</v>
      </c>
      <c r="DG62">
        <f t="shared" ref="DG62" si="204">DG12-DF12</f>
        <v>2388</v>
      </c>
      <c r="DH62">
        <f t="shared" ref="DH62" si="205">DH12-DG12</f>
        <v>3272</v>
      </c>
      <c r="DI62">
        <f t="shared" ref="DI62" si="206">DI12-DH12</f>
        <v>2427</v>
      </c>
      <c r="DJ62">
        <f t="shared" ref="DJ62" si="207">DJ12-DI12</f>
        <v>5213</v>
      </c>
      <c r="DK62">
        <f t="shared" ref="DK62" si="208">DK12-DJ12</f>
        <v>5827</v>
      </c>
      <c r="DL62">
        <f t="shared" ref="DL62" si="209">DL12-DK12</f>
        <v>1055</v>
      </c>
      <c r="DM62">
        <f t="shared" ref="DM62" si="210">DM12-DL12</f>
        <v>5491</v>
      </c>
      <c r="DN62">
        <f t="shared" ref="DN62" si="211">DN12-DM12</f>
        <v>4702</v>
      </c>
      <c r="DO62">
        <f t="shared" ref="DO62" si="212">DO12-DN12</f>
        <v>4450</v>
      </c>
      <c r="DP62">
        <f t="shared" ref="DP62" si="213">DP12-DO12</f>
        <v>6337</v>
      </c>
      <c r="DQ62">
        <f t="shared" ref="DQ62" si="214">DQ12-DP12</f>
        <v>6335</v>
      </c>
      <c r="DR62">
        <f t="shared" ref="DR62" si="215">DR12-DQ12</f>
        <v>9889</v>
      </c>
      <c r="DS62">
        <f t="shared" ref="DS62:IJ62" si="216">DS12-DR12</f>
        <v>9277</v>
      </c>
      <c r="DT62">
        <f t="shared" si="216"/>
        <v>9470</v>
      </c>
      <c r="DU62">
        <f t="shared" si="216"/>
        <v>7157</v>
      </c>
      <c r="DV62">
        <f t="shared" si="216"/>
        <v>7324</v>
      </c>
      <c r="DW62">
        <f t="shared" si="216"/>
        <v>3922</v>
      </c>
      <c r="DX62">
        <f t="shared" si="216"/>
        <v>4760</v>
      </c>
      <c r="DY62">
        <f t="shared" si="216"/>
        <v>8054</v>
      </c>
      <c r="DZ62">
        <f t="shared" si="216"/>
        <v>10957</v>
      </c>
      <c r="EA62">
        <f t="shared" si="216"/>
        <v>11872</v>
      </c>
      <c r="EB62">
        <f t="shared" si="216"/>
        <v>11416</v>
      </c>
      <c r="EC62">
        <f t="shared" si="216"/>
        <v>5663</v>
      </c>
      <c r="ED62">
        <f t="shared" si="216"/>
        <v>4525</v>
      </c>
      <c r="EE62">
        <f t="shared" si="216"/>
        <v>12558</v>
      </c>
      <c r="EF62">
        <f t="shared" si="216"/>
        <v>14979</v>
      </c>
      <c r="EG62">
        <f t="shared" si="216"/>
        <v>16346</v>
      </c>
      <c r="EH62">
        <f t="shared" si="216"/>
        <v>11977</v>
      </c>
      <c r="EI62">
        <f t="shared" si="216"/>
        <v>10209</v>
      </c>
      <c r="EJ62">
        <f t="shared" si="216"/>
        <v>6803</v>
      </c>
      <c r="EK62">
        <f t="shared" si="216"/>
        <v>94305</v>
      </c>
      <c r="EL62">
        <f t="shared" si="216"/>
        <v>18480</v>
      </c>
      <c r="EM62">
        <f t="shared" si="216"/>
        <v>17179</v>
      </c>
      <c r="EN62">
        <f t="shared" si="216"/>
        <v>16049</v>
      </c>
      <c r="EO62">
        <f t="shared" si="216"/>
        <v>15158</v>
      </c>
      <c r="EP62">
        <f t="shared" si="216"/>
        <v>14313</v>
      </c>
      <c r="EQ62">
        <f t="shared" si="216"/>
        <v>9705</v>
      </c>
      <c r="ER62">
        <f t="shared" si="216"/>
        <v>8568</v>
      </c>
      <c r="ES62">
        <f t="shared" si="216"/>
        <v>12296</v>
      </c>
      <c r="ET62">
        <f t="shared" si="216"/>
        <v>31041</v>
      </c>
      <c r="EU62">
        <f t="shared" si="216"/>
        <v>13534</v>
      </c>
      <c r="EV62">
        <f t="shared" si="216"/>
        <v>17051</v>
      </c>
      <c r="EW62">
        <f t="shared" si="216"/>
        <v>25148</v>
      </c>
      <c r="EX62">
        <f t="shared" si="216"/>
        <v>11339</v>
      </c>
      <c r="EY62">
        <f t="shared" si="216"/>
        <v>13618</v>
      </c>
      <c r="EZ62">
        <f t="shared" si="216"/>
        <v>26227</v>
      </c>
      <c r="FA62">
        <f t="shared" si="216"/>
        <v>32506</v>
      </c>
      <c r="FB62">
        <f t="shared" si="216"/>
        <v>19055</v>
      </c>
      <c r="FC62">
        <f t="shared" si="216"/>
        <v>22875</v>
      </c>
      <c r="FD62">
        <f t="shared" si="216"/>
        <v>25316</v>
      </c>
      <c r="FE62">
        <f t="shared" si="216"/>
        <v>18303</v>
      </c>
      <c r="FF62">
        <f t="shared" si="216"/>
        <v>11793</v>
      </c>
      <c r="FG62">
        <f t="shared" si="216"/>
        <v>30507</v>
      </c>
      <c r="FH62">
        <f t="shared" si="216"/>
        <v>29324</v>
      </c>
      <c r="FI62">
        <f t="shared" si="216"/>
        <v>140050</v>
      </c>
      <c r="FJ62">
        <f t="shared" si="216"/>
        <v>26923</v>
      </c>
      <c r="FK62">
        <f t="shared" si="216"/>
        <v>6116</v>
      </c>
      <c r="FL62">
        <f t="shared" si="216"/>
        <v>38314</v>
      </c>
      <c r="FM62">
        <f t="shared" si="216"/>
        <v>33497</v>
      </c>
      <c r="FN62">
        <f t="shared" si="216"/>
        <v>44470</v>
      </c>
      <c r="FO62">
        <f t="shared" si="216"/>
        <v>32832</v>
      </c>
      <c r="FP62">
        <f t="shared" si="216"/>
        <v>31603</v>
      </c>
      <c r="FQ62">
        <f t="shared" si="216"/>
        <v>45914</v>
      </c>
      <c r="FR62">
        <f t="shared" si="216"/>
        <v>26727</v>
      </c>
      <c r="FS62">
        <f t="shared" si="216"/>
        <v>20755</v>
      </c>
      <c r="FT62">
        <f t="shared" si="216"/>
        <v>26408</v>
      </c>
      <c r="FU62">
        <f t="shared" si="216"/>
        <v>32174</v>
      </c>
      <c r="FV62">
        <f t="shared" si="216"/>
        <v>26673</v>
      </c>
      <c r="FW62">
        <f t="shared" si="216"/>
        <v>47433</v>
      </c>
      <c r="FX62">
        <f t="shared" si="216"/>
        <v>30989</v>
      </c>
      <c r="FY62">
        <f t="shared" si="216"/>
        <v>18888</v>
      </c>
      <c r="FZ62">
        <f t="shared" si="216"/>
        <v>11664</v>
      </c>
      <c r="GA62">
        <f t="shared" si="216"/>
        <v>55228</v>
      </c>
      <c r="GB62">
        <f t="shared" si="216"/>
        <v>41039</v>
      </c>
      <c r="GC62">
        <f t="shared" si="216"/>
        <v>36636</v>
      </c>
      <c r="GD62">
        <f t="shared" si="216"/>
        <v>28338</v>
      </c>
      <c r="GE62">
        <f t="shared" si="216"/>
        <v>72901</v>
      </c>
      <c r="GF62">
        <f t="shared" si="216"/>
        <v>92145</v>
      </c>
      <c r="GG62">
        <f t="shared" si="216"/>
        <v>27554</v>
      </c>
      <c r="GH62">
        <f t="shared" si="216"/>
        <v>33728</v>
      </c>
      <c r="GI62">
        <f t="shared" si="216"/>
        <v>22108</v>
      </c>
      <c r="GJ62">
        <f t="shared" si="216"/>
        <v>54053</v>
      </c>
      <c r="GK62">
        <f t="shared" si="216"/>
        <v>34005</v>
      </c>
      <c r="GL62">
        <f t="shared" si="216"/>
        <v>52047</v>
      </c>
      <c r="GM62">
        <f t="shared" si="216"/>
        <v>29128</v>
      </c>
      <c r="GN62">
        <f t="shared" si="216"/>
        <v>24894</v>
      </c>
      <c r="GO62">
        <f t="shared" si="216"/>
        <v>36100</v>
      </c>
      <c r="GP62">
        <f t="shared" si="216"/>
        <v>58508</v>
      </c>
      <c r="GQ62">
        <f t="shared" si="216"/>
        <v>32877</v>
      </c>
      <c r="GR62">
        <f t="shared" si="216"/>
        <v>40181</v>
      </c>
      <c r="GS62">
        <f t="shared" si="216"/>
        <v>41757</v>
      </c>
      <c r="GT62">
        <f t="shared" si="216"/>
        <v>49238</v>
      </c>
      <c r="GU62">
        <f t="shared" si="216"/>
        <v>35446</v>
      </c>
      <c r="GV62">
        <f t="shared" si="216"/>
        <v>33847</v>
      </c>
      <c r="GW62">
        <f t="shared" si="216"/>
        <v>58508</v>
      </c>
      <c r="GX62">
        <f t="shared" si="216"/>
        <v>56890</v>
      </c>
      <c r="GY62">
        <f t="shared" si="216"/>
        <v>14872</v>
      </c>
      <c r="GZ62">
        <f t="shared" si="216"/>
        <v>95881</v>
      </c>
      <c r="HA62">
        <f t="shared" si="216"/>
        <v>5897</v>
      </c>
      <c r="HB62">
        <f t="shared" si="216"/>
        <v>32139</v>
      </c>
      <c r="HC62">
        <f t="shared" si="216"/>
        <v>44063</v>
      </c>
      <c r="HD62">
        <f t="shared" si="216"/>
        <v>52166</v>
      </c>
      <c r="HE62">
        <f t="shared" si="216"/>
        <v>50685</v>
      </c>
      <c r="HF62">
        <f t="shared" si="216"/>
        <v>42387</v>
      </c>
      <c r="HG62">
        <f t="shared" si="216"/>
        <v>11240</v>
      </c>
      <c r="HH62">
        <f t="shared" si="216"/>
        <v>58408</v>
      </c>
      <c r="HI62">
        <f t="shared" si="216"/>
        <v>33818</v>
      </c>
      <c r="HJ62">
        <f t="shared" si="216"/>
        <v>28472</v>
      </c>
      <c r="HK62">
        <f t="shared" si="216"/>
        <v>56295</v>
      </c>
      <c r="HL62">
        <f t="shared" si="216"/>
        <v>49896</v>
      </c>
      <c r="HM62">
        <f t="shared" si="216"/>
        <v>40399</v>
      </c>
      <c r="HN62">
        <f t="shared" si="216"/>
        <v>35937</v>
      </c>
      <c r="HO62">
        <f t="shared" si="216"/>
        <v>43402</v>
      </c>
      <c r="HP62">
        <f t="shared" si="216"/>
        <v>35430</v>
      </c>
      <c r="HQ62">
        <f t="shared" si="216"/>
        <v>30976</v>
      </c>
      <c r="HR62">
        <f t="shared" si="216"/>
        <v>76649</v>
      </c>
      <c r="HS62">
        <f t="shared" si="216"/>
        <v>42069</v>
      </c>
      <c r="HT62">
        <f t="shared" si="216"/>
        <v>42126</v>
      </c>
      <c r="HU62">
        <f t="shared" si="216"/>
        <v>34843</v>
      </c>
      <c r="HV62">
        <f t="shared" si="216"/>
        <v>34721</v>
      </c>
      <c r="HW62">
        <f t="shared" si="216"/>
        <v>23156</v>
      </c>
      <c r="HX62">
        <f t="shared" si="216"/>
        <v>27046</v>
      </c>
      <c r="HY62">
        <f t="shared" si="216"/>
        <v>23220</v>
      </c>
      <c r="HZ62">
        <f t="shared" si="216"/>
        <v>39211</v>
      </c>
      <c r="IA62">
        <f t="shared" si="216"/>
        <v>46069</v>
      </c>
      <c r="IB62">
        <f t="shared" si="216"/>
        <v>37457</v>
      </c>
      <c r="IC62">
        <f t="shared" si="216"/>
        <v>28048</v>
      </c>
      <c r="ID62">
        <f t="shared" si="216"/>
        <v>0</v>
      </c>
      <c r="IE62">
        <f t="shared" si="216"/>
        <v>46932</v>
      </c>
      <c r="IF62">
        <f t="shared" si="216"/>
        <v>41367</v>
      </c>
      <c r="IG62">
        <f t="shared" si="216"/>
        <v>33959</v>
      </c>
      <c r="IH62">
        <f t="shared" si="216"/>
        <v>28470</v>
      </c>
      <c r="II62">
        <f t="shared" si="216"/>
        <v>23605</v>
      </c>
      <c r="IJ62">
        <f t="shared" si="216"/>
        <v>39354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J64"/>
  <sheetViews>
    <sheetView tabSelected="1" topLeftCell="A3" zoomScale="70" zoomScaleNormal="70" workbookViewId="0">
      <selection activeCell="D3" sqref="D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</cols>
  <sheetData>
    <row r="2" spans="1:244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</row>
    <row r="3" spans="1:244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13180</v>
      </c>
      <c r="BK3" s="2">
        <f>'time_series_19-covid-Deaths'!BM1</f>
        <v>14854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32102</v>
      </c>
      <c r="BR3" s="2">
        <f>'time_series_19-covid-Deaths'!BT1</f>
        <v>35572</v>
      </c>
      <c r="BS3" s="2">
        <f>'time_series_19-covid-Deaths'!BU1</f>
        <v>39620</v>
      </c>
      <c r="BT3" s="2">
        <f>'time_series_19-covid-Deaths'!BV1</f>
        <v>44365</v>
      </c>
      <c r="BU3" s="2">
        <f>'time_series_19-covid-Deaths'!BW1</f>
        <v>49863</v>
      </c>
      <c r="BV3" s="2">
        <f>'time_series_19-covid-Deaths'!BX1</f>
        <v>56101</v>
      </c>
      <c r="BW3" s="2">
        <f>'time_series_19-covid-Deaths'!BY1</f>
        <v>62205</v>
      </c>
      <c r="BX3" s="2">
        <f>'time_series_19-covid-Deaths'!BZ1</f>
        <v>68351</v>
      </c>
      <c r="BY3" s="2">
        <f>'time_series_19-covid-Deaths'!CA1</f>
        <v>73540</v>
      </c>
      <c r="BZ3" s="2">
        <f>'time_series_19-covid-Deaths'!CB1</f>
        <v>79481</v>
      </c>
      <c r="CA3" s="2">
        <f>'time_series_19-covid-Deaths'!CC1</f>
        <v>87712</v>
      </c>
      <c r="CB3" s="2">
        <f>'time_series_19-covid-Deaths'!CD1</f>
        <v>94464</v>
      </c>
      <c r="CC3" s="2">
        <f>'time_series_19-covid-Deaths'!CE1</f>
        <v>102237</v>
      </c>
      <c r="CD3" s="2">
        <f>'time_series_19-covid-Deaths'!CF1</f>
        <v>109629</v>
      </c>
      <c r="CE3" s="2">
        <f>'time_series_19-covid-Deaths'!CG1</f>
        <v>115854</v>
      </c>
      <c r="CF3" s="2">
        <f>'time_series_19-covid-Deaths'!CH1</f>
        <v>121671</v>
      </c>
      <c r="CG3" s="2">
        <f>'time_series_19-covid-Deaths'!CI1</f>
        <v>127587</v>
      </c>
      <c r="CH3" s="2">
        <f>'time_series_19-covid-Deaths'!CJ1</f>
        <v>134567</v>
      </c>
      <c r="CI3" s="2">
        <f>'time_series_19-covid-Deaths'!CK1</f>
        <v>142918</v>
      </c>
      <c r="CJ3" s="2">
        <f>'time_series_19-covid-Deaths'!CL1</f>
        <v>150221</v>
      </c>
      <c r="CK3" s="2">
        <f>'time_series_19-covid-Deaths'!CM1</f>
        <v>158588</v>
      </c>
      <c r="CL3" s="2">
        <f>'time_series_19-covid-Deaths'!CN1</f>
        <v>164601</v>
      </c>
      <c r="CM3" s="2">
        <f>'time_series_19-covid-Deaths'!CO1</f>
        <v>169862</v>
      </c>
      <c r="CN3" s="2">
        <f>'time_series_19-covid-Deaths'!CP1</f>
        <v>175726</v>
      </c>
      <c r="CO3" s="2">
        <f>'time_series_19-covid-Deaths'!CQ1</f>
        <v>182917</v>
      </c>
      <c r="CP3" s="2">
        <f>'time_series_19-covid-Deaths'!CR1</f>
        <v>189644</v>
      </c>
      <c r="CQ3" s="2">
        <f>'time_series_19-covid-Deaths'!CS1</f>
        <v>196485</v>
      </c>
      <c r="CR3" s="2">
        <f>'time_series_19-covid-Deaths'!CT1</f>
        <v>203142</v>
      </c>
      <c r="CS3" s="2">
        <f>'time_series_19-covid-Deaths'!CU1</f>
        <v>208774</v>
      </c>
      <c r="CT3" s="2">
        <f>'time_series_19-covid-Deaths'!CV1</f>
        <v>212708</v>
      </c>
      <c r="CU3" s="2">
        <f>'time_series_19-covid-Deaths'!CW1</f>
        <v>217382</v>
      </c>
      <c r="CV3" s="2">
        <f>'time_series_19-covid-Deaths'!CX1</f>
        <v>223929</v>
      </c>
      <c r="CW3" s="2">
        <f>'time_series_19-covid-Deaths'!CY1</f>
        <v>230657</v>
      </c>
      <c r="CX3" s="2">
        <f>'time_series_19-covid-Deaths'!CZ1</f>
        <v>236559</v>
      </c>
      <c r="CY3" s="2">
        <f>'time_series_19-covid-Deaths'!DA1</f>
        <v>241722</v>
      </c>
      <c r="CZ3" s="2">
        <f>'time_series_19-covid-Deaths'!DB1</f>
        <v>247205</v>
      </c>
      <c r="DA3" s="2">
        <f>'time_series_19-covid-Deaths'!DC1</f>
        <v>250694</v>
      </c>
      <c r="DB3" s="2">
        <f>'time_series_19-covid-Deaths'!DD1</f>
        <v>254808</v>
      </c>
      <c r="DC3" s="2">
        <f>'time_series_19-covid-Deaths'!DE1</f>
        <v>260714</v>
      </c>
      <c r="DD3" s="2">
        <f>'time_series_19-covid-Deaths'!DF1</f>
        <v>267277</v>
      </c>
      <c r="DE3" s="2">
        <f>'time_series_19-covid-Deaths'!DG1</f>
        <v>272579</v>
      </c>
      <c r="DF3" s="2">
        <f>'time_series_19-covid-Deaths'!DH1</f>
        <v>278054</v>
      </c>
      <c r="DG3" s="2">
        <f>'time_series_19-covid-Deaths'!DI1</f>
        <v>282287</v>
      </c>
      <c r="DH3" s="2">
        <f>'time_series_19-covid-Deaths'!DJ1</f>
        <v>285874</v>
      </c>
      <c r="DI3" s="2">
        <f>'time_series_19-covid-Deaths'!DK1</f>
        <v>289354</v>
      </c>
      <c r="DJ3" s="2">
        <f>'time_series_19-covid-Deaths'!DL1</f>
        <v>294889</v>
      </c>
      <c r="DK3" s="2">
        <f>'time_series_19-covid-Deaths'!DM1</f>
        <v>299981</v>
      </c>
      <c r="DL3" s="2">
        <f>'time_series_19-covid-Deaths'!DN1</f>
        <v>305171</v>
      </c>
      <c r="DM3" s="2">
        <f>'time_series_19-covid-Deaths'!DO1</f>
        <v>310304</v>
      </c>
      <c r="DN3" s="2">
        <f>'time_series_19-covid-Deaths'!DP1</f>
        <v>314424</v>
      </c>
      <c r="DO3" s="2">
        <f>'time_series_19-covid-Deaths'!DQ1</f>
        <v>317712</v>
      </c>
      <c r="DP3" s="2">
        <f>'time_series_19-covid-Deaths'!DR1</f>
        <v>321412</v>
      </c>
      <c r="DQ3" s="2">
        <f>'time_series_19-covid-Deaths'!DS1</f>
        <v>326158</v>
      </c>
      <c r="DR3" s="2">
        <f>'time_series_19-covid-Deaths'!DT1</f>
        <v>330926</v>
      </c>
      <c r="DS3" s="2">
        <f>'time_series_19-covid-Deaths'!DU1</f>
        <v>335657</v>
      </c>
      <c r="DT3" s="2">
        <f>'time_series_19-covid-Deaths'!DV1</f>
        <v>340851</v>
      </c>
      <c r="DU3" s="2">
        <f>'time_series_19-covid-Deaths'!DW1</f>
        <v>344742</v>
      </c>
      <c r="DV3" s="2">
        <f>'time_series_19-covid-Deaths'!DX1</f>
        <v>347870</v>
      </c>
      <c r="DW3" s="2">
        <f>'time_series_19-covid-Deaths'!DY1</f>
        <v>349062</v>
      </c>
      <c r="DX3" s="2">
        <f>'time_series_19-covid-Deaths'!DZ1</f>
        <v>353180</v>
      </c>
      <c r="DY3" s="2">
        <f>'time_series_19-covid-Deaths'!EA1</f>
        <v>358326</v>
      </c>
      <c r="DZ3" s="2">
        <f>'time_series_19-covid-Deaths'!EB1</f>
        <v>362944</v>
      </c>
      <c r="EA3" s="2">
        <f>'time_series_19-covid-Deaths'!EC1</f>
        <v>367536</v>
      </c>
      <c r="EB3" s="2">
        <f>'time_series_19-covid-Deaths'!ED1</f>
        <v>371610</v>
      </c>
      <c r="EC3" s="2">
        <f>'time_series_19-covid-Deaths'!EE1</f>
        <v>374478</v>
      </c>
      <c r="ED3" s="2">
        <f>'time_series_19-covid-Deaths'!EF1</f>
        <v>377554</v>
      </c>
      <c r="EE3" s="2">
        <f>'time_series_19-covid-Deaths'!EG1</f>
        <v>382296</v>
      </c>
      <c r="EF3" s="2">
        <f>'time_series_19-covid-Deaths'!EH1</f>
        <v>387745</v>
      </c>
      <c r="EG3" s="2">
        <f>'time_series_19-covid-Deaths'!EI1</f>
        <v>392879</v>
      </c>
      <c r="EH3" s="2">
        <f>'time_series_19-covid-Deaths'!EJ1</f>
        <v>397453</v>
      </c>
      <c r="EI3" s="2">
        <f>'time_series_19-covid-Deaths'!EK1</f>
        <v>401265</v>
      </c>
      <c r="EJ3" s="2">
        <f>'time_series_19-covid-Deaths'!EL1</f>
        <v>404006</v>
      </c>
      <c r="EK3" s="2">
        <f>'time_series_19-covid-Deaths'!EM1</f>
        <v>407707</v>
      </c>
      <c r="EL3" s="2">
        <f>'time_series_19-covid-Deaths'!EN1</f>
        <v>412562</v>
      </c>
      <c r="EM3" s="2">
        <f>'time_series_19-covid-Deaths'!EO1</f>
        <v>417623</v>
      </c>
      <c r="EN3" s="2">
        <f>'time_series_19-covid-Deaths'!EP1</f>
        <v>422322</v>
      </c>
      <c r="EO3" s="2">
        <f>'time_series_19-covid-Deaths'!EQ1</f>
        <v>426545</v>
      </c>
      <c r="EP3" s="2">
        <f>'time_series_19-covid-Deaths'!ER1</f>
        <v>430722</v>
      </c>
      <c r="EQ3" s="2">
        <f>'time_series_19-covid-Deaths'!ES1</f>
        <v>434129</v>
      </c>
      <c r="ER3" s="2">
        <f>'time_series_19-covid-Deaths'!ET1</f>
        <v>437559</v>
      </c>
      <c r="ES3" s="2">
        <f>'time_series_19-covid-Deaths'!EU1</f>
        <v>444294</v>
      </c>
      <c r="ET3" s="2">
        <f>'time_series_19-covid-Deaths'!EV1</f>
        <v>449396</v>
      </c>
      <c r="EU3" s="2">
        <f>'time_series_19-covid-Deaths'!EW1</f>
        <v>454386</v>
      </c>
      <c r="EV3" s="2">
        <f>'time_series_19-covid-Deaths'!EX1</f>
        <v>460545</v>
      </c>
      <c r="EW3" s="2">
        <f>'time_series_19-covid-Deaths'!EY1</f>
        <v>464746</v>
      </c>
      <c r="EX3" s="2">
        <f>'time_series_19-covid-Deaths'!EZ1</f>
        <v>468747</v>
      </c>
      <c r="EY3" s="2">
        <f>'time_series_19-covid-Deaths'!FA1</f>
        <v>472311</v>
      </c>
      <c r="EZ3" s="2">
        <f>'time_series_19-covid-Deaths'!FB1</f>
        <v>477539</v>
      </c>
      <c r="FA3" s="2">
        <f>'time_series_19-covid-Deaths'!FC1</f>
        <v>482712</v>
      </c>
      <c r="FB3" s="2">
        <f>'time_series_19-covid-Deaths'!FD1</f>
        <v>487411</v>
      </c>
      <c r="FC3" s="2">
        <f>'time_series_19-covid-Deaths'!FE1</f>
        <v>492109</v>
      </c>
      <c r="FD3" s="2">
        <f>'time_series_19-covid-Deaths'!FF1</f>
        <v>496574</v>
      </c>
      <c r="FE3" s="2">
        <f>'time_series_19-covid-Deaths'!FG1</f>
        <v>499712</v>
      </c>
      <c r="FF3" s="2">
        <f>'time_series_19-covid-Deaths'!FH1</f>
        <v>503435</v>
      </c>
      <c r="FG3" s="2">
        <f>'time_series_19-covid-Deaths'!FI1</f>
        <v>508361</v>
      </c>
      <c r="FH3" s="2">
        <f>'time_series_19-covid-Deaths'!FJ1</f>
        <v>513291</v>
      </c>
      <c r="FI3" s="2">
        <f>'time_series_19-covid-Deaths'!FK1</f>
        <v>518361</v>
      </c>
      <c r="FJ3" s="2">
        <f>'time_series_19-covid-Deaths'!FL1</f>
        <v>523297</v>
      </c>
      <c r="FK3" s="2">
        <f>'time_series_19-covid-Deaths'!FM1</f>
        <v>527661</v>
      </c>
      <c r="FL3" s="2">
        <f>'time_series_19-covid-Deaths'!FN1</f>
        <v>531133</v>
      </c>
      <c r="FM3" s="2">
        <f>'time_series_19-covid-Deaths'!FO1</f>
        <v>534954</v>
      </c>
      <c r="FN3" s="2">
        <f>'time_series_19-covid-Deaths'!FP1</f>
        <v>540984</v>
      </c>
      <c r="FO3" s="2">
        <f>'time_series_19-covid-Deaths'!FQ1</f>
        <v>546257</v>
      </c>
      <c r="FP3" s="2">
        <f>'time_series_19-covid-Deaths'!FR1</f>
        <v>551670</v>
      </c>
      <c r="FQ3" s="2">
        <f>'time_series_19-covid-Deaths'!FS1</f>
        <v>556965</v>
      </c>
      <c r="FR3" s="2">
        <f>'time_series_19-covid-Deaths'!FT1</f>
        <v>561750</v>
      </c>
      <c r="FS3" s="2">
        <f>'time_series_19-covid-Deaths'!FU1</f>
        <v>565740</v>
      </c>
      <c r="FT3" s="2">
        <f>'time_series_19-covid-Deaths'!FV1</f>
        <v>569553</v>
      </c>
      <c r="FU3" s="2">
        <f>'time_series_19-covid-Deaths'!FW1</f>
        <v>575148</v>
      </c>
      <c r="FV3" s="2">
        <f>'time_series_19-covid-Deaths'!FX1</f>
        <v>580582</v>
      </c>
      <c r="FW3" s="2">
        <f>'time_series_19-covid-Deaths'!FY1</f>
        <v>586332</v>
      </c>
      <c r="FX3" s="2">
        <f>'time_series_19-covid-Deaths'!FZ1</f>
        <v>592988</v>
      </c>
      <c r="FY3" s="2">
        <f>'time_series_19-covid-Deaths'!GA1</f>
        <v>598609</v>
      </c>
      <c r="FZ3" s="2">
        <f>'time_series_19-covid-Deaths'!GB1</f>
        <v>602661</v>
      </c>
      <c r="GA3" s="2">
        <f>'time_series_19-covid-Deaths'!GC1</f>
        <v>606829</v>
      </c>
      <c r="GB3" s="2">
        <f>'time_series_19-covid-Deaths'!GD1</f>
        <v>612998</v>
      </c>
      <c r="GC3" s="2">
        <f>'time_series_19-covid-Deaths'!GE1</f>
        <v>619920</v>
      </c>
      <c r="GD3" s="2">
        <f>'time_series_19-covid-Deaths'!GF1</f>
        <v>629817</v>
      </c>
      <c r="GE3" s="2">
        <f>'time_series_19-covid-Deaths'!GG1</f>
        <v>635852</v>
      </c>
      <c r="GF3" s="2">
        <f>'time_series_19-covid-Deaths'!GH1</f>
        <v>641398</v>
      </c>
      <c r="GG3" s="2">
        <f>'time_series_19-covid-Deaths'!GI1</f>
        <v>645058</v>
      </c>
      <c r="GH3" s="2">
        <f>'time_series_19-covid-Deaths'!GJ1</f>
        <v>650233</v>
      </c>
      <c r="GI3" s="2">
        <f>'time_series_19-covid-Deaths'!GK1</f>
        <v>656545</v>
      </c>
      <c r="GJ3" s="2">
        <f>'time_series_19-covid-Deaths'!GL1</f>
        <v>663118</v>
      </c>
      <c r="GK3" s="2">
        <f>'time_series_19-covid-Deaths'!GM1</f>
        <v>669124</v>
      </c>
      <c r="GL3" s="2">
        <f>'time_series_19-covid-Deaths'!GN1</f>
        <v>675313</v>
      </c>
      <c r="GM3" s="2">
        <f>'time_series_19-covid-Deaths'!GO1</f>
        <v>680796</v>
      </c>
      <c r="GN3" s="2">
        <f>'time_series_19-covid-Deaths'!GP1</f>
        <v>685087</v>
      </c>
      <c r="GO3" s="2">
        <f>'time_series_19-covid-Deaths'!GQ1</f>
        <v>689402</v>
      </c>
      <c r="GP3" s="2">
        <f>'time_series_19-covid-Deaths'!GR1</f>
        <v>696350</v>
      </c>
      <c r="GQ3" s="2">
        <f>'time_series_19-covid-Deaths'!GS1</f>
        <v>703302</v>
      </c>
      <c r="GR3" s="2">
        <f>'time_series_19-covid-Deaths'!GT1</f>
        <v>709787</v>
      </c>
      <c r="GS3" s="2">
        <f>'time_series_19-covid-Deaths'!GU1</f>
        <v>716089</v>
      </c>
      <c r="GT3" s="2">
        <f>'time_series_19-covid-Deaths'!GV1</f>
        <v>721499</v>
      </c>
      <c r="GU3" s="2">
        <f>'time_series_19-covid-Deaths'!GW1</f>
        <v>726039</v>
      </c>
      <c r="GV3" s="2">
        <f>'time_series_19-covid-Deaths'!GX1</f>
        <v>730973</v>
      </c>
      <c r="GW3" s="2">
        <f>'time_series_19-covid-Deaths'!GY1</f>
        <v>737391</v>
      </c>
      <c r="GX3" s="2">
        <f>'time_series_19-covid-Deaths'!GZ1</f>
        <v>743999</v>
      </c>
      <c r="GY3" s="2">
        <f>'time_series_19-covid-Deaths'!HA1</f>
        <v>750232</v>
      </c>
      <c r="GZ3" s="2">
        <f>'time_series_19-covid-Deaths'!HB1</f>
        <v>760366</v>
      </c>
      <c r="HA3" s="2">
        <f>'time_series_19-covid-Deaths'!HC1</f>
        <v>765715</v>
      </c>
      <c r="HB3" s="2">
        <f>'time_series_19-covid-Deaths'!HD1</f>
        <v>769903</v>
      </c>
      <c r="HC3" s="2">
        <f>'time_series_19-covid-Deaths'!HE1</f>
        <v>774036</v>
      </c>
      <c r="HD3" s="2">
        <f>'time_series_19-covid-Deaths'!HF1</f>
        <v>780909</v>
      </c>
      <c r="HE3" s="2">
        <f>'time_series_19-covid-Deaths'!HG1</f>
        <v>787659</v>
      </c>
      <c r="HF3" s="2">
        <f>'time_series_19-covid-Deaths'!HH1</f>
        <v>793684</v>
      </c>
      <c r="HG3" s="2">
        <f>'time_series_19-covid-Deaths'!HI1</f>
        <v>799224</v>
      </c>
      <c r="HH3" s="2">
        <f>'time_series_19-covid-Deaths'!HJ1</f>
        <v>804787</v>
      </c>
      <c r="HI3" s="2">
        <f>'time_series_19-covid-Deaths'!HK1</f>
        <v>808648</v>
      </c>
      <c r="HJ3" s="2">
        <f>'time_series_19-covid-Deaths'!HL1</f>
        <v>812998</v>
      </c>
      <c r="HK3" s="2">
        <f>'time_series_19-covid-Deaths'!HM1</f>
        <v>819396</v>
      </c>
      <c r="HL3" s="2">
        <f>'time_series_19-covid-Deaths'!HN1</f>
        <v>825680</v>
      </c>
      <c r="HM3" s="2">
        <f>'time_series_19-covid-Deaths'!HO1</f>
        <v>831566</v>
      </c>
      <c r="HN3" s="2">
        <f>'time_series_19-covid-Deaths'!HP1</f>
        <v>837080</v>
      </c>
      <c r="HO3" s="2">
        <f>'time_series_19-covid-Deaths'!HQ1</f>
        <v>842452</v>
      </c>
      <c r="HP3" s="2">
        <f>'time_series_19-covid-Deaths'!HR1</f>
        <v>846353</v>
      </c>
      <c r="HQ3" s="2">
        <f>'time_series_19-covid-Deaths'!HS1</f>
        <v>850535</v>
      </c>
      <c r="HR3" s="2">
        <f>'time_series_19-covid-Deaths'!HT1</f>
        <v>857015</v>
      </c>
      <c r="HS3" s="2">
        <f>'time_series_19-covid-Deaths'!HU1</f>
        <v>863028</v>
      </c>
      <c r="HT3" s="2">
        <f>'time_series_19-covid-Deaths'!HV1</f>
        <v>868733</v>
      </c>
      <c r="HU3" s="2">
        <f>'time_series_19-covid-Deaths'!HW1</f>
        <v>874639</v>
      </c>
      <c r="HV3" s="2">
        <f>'time_series_19-covid-Deaths'!HX1</f>
        <v>879577</v>
      </c>
      <c r="HW3" s="2">
        <f>'time_series_19-covid-Deaths'!HY1</f>
        <v>883339</v>
      </c>
      <c r="HX3" s="2">
        <f>'time_series_19-covid-Deaths'!HZ1</f>
        <v>892646</v>
      </c>
      <c r="HY3" s="2">
        <f>'time_series_19-covid-Deaths'!IA1</f>
        <v>897383</v>
      </c>
      <c r="HZ3" s="2">
        <f>'time_series_19-covid-Deaths'!IB1</f>
        <v>903686</v>
      </c>
      <c r="IA3" s="2">
        <f>'time_series_19-covid-Deaths'!IC1</f>
        <v>909479</v>
      </c>
      <c r="IB3" s="2">
        <f>'time_series_19-covid-Deaths'!ID1</f>
        <v>915356</v>
      </c>
      <c r="IC3" s="2">
        <f>'time_series_19-covid-Deaths'!IE1</f>
        <v>920231</v>
      </c>
      <c r="ID3" s="2">
        <f>'time_series_19-covid-Deaths'!IF1</f>
        <v>923873</v>
      </c>
      <c r="IE3" s="2">
        <f>'time_series_19-covid-Deaths'!IG1</f>
        <v>928303</v>
      </c>
      <c r="IF3" s="2">
        <f>'time_series_19-covid-Deaths'!IH1</f>
        <v>934852</v>
      </c>
      <c r="IG3" s="2">
        <f>'time_series_19-covid-Deaths'!II1</f>
        <v>940605</v>
      </c>
      <c r="IH3" s="2">
        <f>'time_series_19-covid-Deaths'!IJ1</f>
        <v>946061</v>
      </c>
      <c r="II3" s="2">
        <f>'time_series_19-covid-Deaths'!IK1</f>
        <v>950520</v>
      </c>
      <c r="IJ3" s="2">
        <f>'time_series_19-covid-Deaths'!IL1</f>
        <v>955843</v>
      </c>
    </row>
    <row r="4" spans="1:244" x14ac:dyDescent="0.35">
      <c r="A4" s="4" t="s">
        <v>273</v>
      </c>
      <c r="B4" t="str">
        <f>"(220-226;252-254;261)"</f>
        <v>(220-226;252-254;261)</v>
      </c>
      <c r="C4" s="2">
        <f>SUM('time_series_19-covid-Deaths'!E249:E259)</f>
        <v>0</v>
      </c>
      <c r="D4" s="2">
        <f>SUM('time_series_19-covid-Deaths'!F249:F259)</f>
        <v>0</v>
      </c>
      <c r="E4" s="2">
        <f>SUM('time_series_19-covid-Deaths'!G249:G259)</f>
        <v>0</v>
      </c>
      <c r="F4" s="2">
        <f>SUM('time_series_19-covid-Deaths'!H249:H259)</f>
        <v>0</v>
      </c>
      <c r="G4" s="2">
        <f>SUM('time_series_19-covid-Deaths'!I249:I259)</f>
        <v>0</v>
      </c>
      <c r="H4" s="2">
        <f>SUM('time_series_19-covid-Deaths'!J249:J259)</f>
        <v>0</v>
      </c>
      <c r="I4" s="2">
        <f>SUM('time_series_19-covid-Deaths'!K249:K259)</f>
        <v>0</v>
      </c>
      <c r="J4" s="2">
        <f>SUM('time_series_19-covid-Deaths'!L249:L259)</f>
        <v>0</v>
      </c>
      <c r="K4" s="2">
        <f>SUM('time_series_19-covid-Deaths'!M249:M259)</f>
        <v>0</v>
      </c>
      <c r="L4" s="2">
        <f>SUM('time_series_19-covid-Deaths'!N249:N259)</f>
        <v>0</v>
      </c>
      <c r="M4" s="2">
        <f>SUM('time_series_19-covid-Deaths'!O249:O259)</f>
        <v>0</v>
      </c>
      <c r="N4" s="2">
        <f>SUM('time_series_19-covid-Deaths'!P249:P259)</f>
        <v>0</v>
      </c>
      <c r="O4" s="2">
        <f>SUM('time_series_19-covid-Deaths'!Q249:Q259)</f>
        <v>0</v>
      </c>
      <c r="P4" s="2">
        <f>SUM('time_series_19-covid-Deaths'!R249:R259)</f>
        <v>0</v>
      </c>
      <c r="Q4" s="2">
        <f>SUM('time_series_19-covid-Deaths'!S249:S259)</f>
        <v>0</v>
      </c>
      <c r="R4" s="2">
        <f>SUM('time_series_19-covid-Deaths'!T249:T259)</f>
        <v>0</v>
      </c>
      <c r="S4" s="2">
        <f>SUM('time_series_19-covid-Deaths'!U249:U259)</f>
        <v>0</v>
      </c>
      <c r="T4" s="2">
        <f>SUM('time_series_19-covid-Deaths'!V249:V259)</f>
        <v>0</v>
      </c>
      <c r="U4" s="2">
        <f>SUM('time_series_19-covid-Deaths'!W249:W259)</f>
        <v>0</v>
      </c>
      <c r="V4" s="2">
        <f>SUM('time_series_19-covid-Deaths'!X249:X259)</f>
        <v>0</v>
      </c>
      <c r="W4" s="2">
        <f>SUM('time_series_19-covid-Deaths'!Y249:Y259)</f>
        <v>0</v>
      </c>
      <c r="X4" s="2">
        <f>SUM('time_series_19-covid-Deaths'!Z249:Z259)</f>
        <v>0</v>
      </c>
      <c r="Y4" s="2">
        <f>SUM('time_series_19-covid-Deaths'!AA249:AA259)</f>
        <v>0</v>
      </c>
      <c r="Z4" s="2">
        <f>SUM('time_series_19-covid-Deaths'!AB249:AB259)</f>
        <v>0</v>
      </c>
      <c r="AA4" s="2">
        <f>SUM('time_series_19-covid-Deaths'!AC249:AC259)</f>
        <v>0</v>
      </c>
      <c r="AB4" s="2">
        <f>SUM('time_series_19-covid-Deaths'!AD249:AD259)</f>
        <v>0</v>
      </c>
      <c r="AC4" s="2">
        <f>SUM('time_series_19-covid-Deaths'!AE249:AE259)</f>
        <v>0</v>
      </c>
      <c r="AD4" s="2">
        <f>SUM('time_series_19-covid-Deaths'!AF249:AF259)</f>
        <v>0</v>
      </c>
      <c r="AE4" s="2">
        <f>SUM('time_series_19-covid-Deaths'!AG249:AG259)</f>
        <v>0</v>
      </c>
      <c r="AF4" s="2">
        <f>SUM('time_series_19-covid-Deaths'!AH249:AH259)</f>
        <v>0</v>
      </c>
      <c r="AG4" s="2">
        <f>SUM('time_series_19-covid-Deaths'!AI249:AI259)</f>
        <v>0</v>
      </c>
      <c r="AH4" s="2">
        <f>SUM('time_series_19-covid-Deaths'!AJ249:AJ259)</f>
        <v>0</v>
      </c>
      <c r="AI4" s="2">
        <f>SUM('time_series_19-covid-Deaths'!AK249:AK259)</f>
        <v>0</v>
      </c>
      <c r="AJ4" s="2">
        <f>SUM('time_series_19-covid-Deaths'!AL249:AL259)</f>
        <v>0</v>
      </c>
      <c r="AK4" s="2">
        <f>SUM('time_series_19-covid-Deaths'!AM249:AM259)</f>
        <v>0</v>
      </c>
      <c r="AL4" s="2">
        <f>SUM('time_series_19-covid-Deaths'!AN249:AN259)</f>
        <v>0</v>
      </c>
      <c r="AM4" s="2">
        <f>SUM('time_series_19-covid-Deaths'!AO249:AO259)</f>
        <v>0</v>
      </c>
      <c r="AN4" s="2">
        <f>SUM('time_series_19-covid-Deaths'!AP249:AP259)</f>
        <v>0</v>
      </c>
      <c r="AO4" s="2">
        <f>SUM('time_series_19-covid-Deaths'!AQ249:AQ259)</f>
        <v>0</v>
      </c>
      <c r="AP4" s="2">
        <f>SUM('time_series_19-covid-Deaths'!AR249:AR259)</f>
        <v>0</v>
      </c>
      <c r="AQ4" s="2">
        <f>SUM('time_series_19-covid-Deaths'!AS249:AS259)</f>
        <v>0</v>
      </c>
      <c r="AR4" s="2">
        <f>SUM('time_series_19-covid-Deaths'!AT249:AT259)</f>
        <v>0</v>
      </c>
      <c r="AS4" s="2">
        <f>SUM('time_series_19-covid-Deaths'!AU249:AU259)</f>
        <v>0</v>
      </c>
      <c r="AT4" s="2">
        <f>SUM('time_series_19-covid-Deaths'!AV249:AV259)</f>
        <v>0</v>
      </c>
      <c r="AU4" s="2">
        <f>SUM('time_series_19-covid-Deaths'!AW249:AW259)</f>
        <v>1</v>
      </c>
      <c r="AV4" s="2">
        <f>SUM('time_series_19-covid-Deaths'!AX249:AX259)</f>
        <v>2</v>
      </c>
      <c r="AW4" s="2">
        <f>SUM('time_series_19-covid-Deaths'!AY249:AY259)</f>
        <v>2</v>
      </c>
      <c r="AX4" s="2">
        <f>SUM('time_series_19-covid-Deaths'!AZ249:AZ259)</f>
        <v>3</v>
      </c>
      <c r="AY4" s="2">
        <f>SUM('time_series_19-covid-Deaths'!BA249:BA259)</f>
        <v>7</v>
      </c>
      <c r="AZ4" s="2">
        <f>SUM('time_series_19-covid-Deaths'!BB249:BB259)</f>
        <v>7</v>
      </c>
      <c r="BA4" s="2">
        <f>SUM('time_series_19-covid-Deaths'!BC249:BC259)</f>
        <v>9</v>
      </c>
      <c r="BB4" s="2">
        <f>SUM('time_series_19-covid-Deaths'!BD249:BD259)</f>
        <v>10</v>
      </c>
      <c r="BC4" s="2">
        <f>SUM('time_series_19-covid-Deaths'!BE249:BE259)</f>
        <v>29</v>
      </c>
      <c r="BD4" s="2">
        <f>SUM('time_series_19-covid-Deaths'!BF249:BF259)</f>
        <v>43</v>
      </c>
      <c r="BE4" s="2">
        <f>SUM('time_series_19-covid-Deaths'!BG249:BG259)</f>
        <v>66</v>
      </c>
      <c r="BF4" s="2">
        <f>SUM('time_series_19-covid-Deaths'!BH249:BH259)</f>
        <v>83</v>
      </c>
      <c r="BG4" s="2">
        <f>SUM('time_series_19-covid-Deaths'!BI249:BI259)</f>
        <v>117</v>
      </c>
      <c r="BH4" s="2">
        <f>SUM('time_series_19-covid-Deaths'!BJ249:BJ259)</f>
        <v>163</v>
      </c>
      <c r="BI4" s="2">
        <f>SUM('time_series_19-covid-Deaths'!BK249:BK259)</f>
        <v>195</v>
      </c>
      <c r="BJ4" s="2">
        <f>SUM('time_series_19-covid-Deaths'!BL249:BL259)</f>
        <v>253</v>
      </c>
      <c r="BK4" s="2">
        <f>SUM('time_series_19-covid-Deaths'!BM249:BM259)</f>
        <v>289</v>
      </c>
      <c r="BL4" s="2">
        <f>SUM('time_series_19-covid-Deaths'!BN249:BN259)</f>
        <v>365</v>
      </c>
      <c r="BM4" s="2">
        <f>SUM('time_series_19-covid-Deaths'!BO249:BO259)</f>
        <v>513</v>
      </c>
      <c r="BN4" s="2">
        <f>SUM('time_series_19-covid-Deaths'!BP249:BP259)</f>
        <v>704</v>
      </c>
      <c r="BO4" s="2">
        <f>SUM('time_series_19-covid-Deaths'!BQ249:BQ259)</f>
        <v>886</v>
      </c>
      <c r="BP4" s="2">
        <f>SUM('time_series_19-covid-Deaths'!BR249:BR259)</f>
        <v>1174</v>
      </c>
      <c r="BQ4" s="2">
        <f>SUM('time_series_19-covid-Deaths'!BS249:BS259)</f>
        <v>1466</v>
      </c>
      <c r="BR4" s="2">
        <f>SUM('time_series_19-covid-Deaths'!BT249:BT259)</f>
        <v>1679</v>
      </c>
      <c r="BS4" s="2">
        <f>SUM('time_series_19-covid-Deaths'!BU249:BU259)</f>
        <v>2053</v>
      </c>
      <c r="BT4" s="2">
        <f>SUM('time_series_19-covid-Deaths'!BV249:BV259)</f>
        <v>2457</v>
      </c>
      <c r="BU4" s="2">
        <f>SUM('time_series_19-covid-Deaths'!BW249:BW259)</f>
        <v>3130</v>
      </c>
      <c r="BV4" s="2">
        <f>SUM('time_series_19-covid-Deaths'!BX249:BX259)</f>
        <v>3787</v>
      </c>
      <c r="BW4" s="2">
        <f>SUM('time_series_19-covid-Deaths'!BY249:BY259)</f>
        <v>4524</v>
      </c>
      <c r="BX4" s="2">
        <f>SUM('time_series_19-covid-Deaths'!BZ249:BZ259)</f>
        <v>5281</v>
      </c>
      <c r="BY4" s="2">
        <f>SUM('time_series_19-covid-Deaths'!CA249:CA259)</f>
        <v>5882</v>
      </c>
      <c r="BZ4" s="2">
        <f>SUM('time_series_19-covid-Deaths'!CB249:CB259)</f>
        <v>6452</v>
      </c>
      <c r="CA4" s="2">
        <f>SUM('time_series_19-covid-Deaths'!CC249:CC259)</f>
        <v>7557</v>
      </c>
      <c r="CB4" s="2">
        <f>SUM('time_series_19-covid-Deaths'!CD249:CD259)</f>
        <v>8589</v>
      </c>
      <c r="CC4" s="2">
        <f>SUM('time_series_19-covid-Deaths'!CE249:CE259)</f>
        <v>9706</v>
      </c>
      <c r="CD4" s="2">
        <f>SUM('time_series_19-covid-Deaths'!CF249:CF259)</f>
        <v>10829</v>
      </c>
      <c r="CE4" s="2">
        <f>SUM('time_series_19-covid-Deaths'!CG249:CG259)</f>
        <v>11673</v>
      </c>
      <c r="CF4" s="2">
        <f>SUM('time_series_19-covid-Deaths'!CH249:CH259)</f>
        <v>12330</v>
      </c>
      <c r="CG4" s="2">
        <f>SUM('time_series_19-covid-Deaths'!CI249:CI259)</f>
        <v>13055</v>
      </c>
      <c r="CH4" s="2">
        <f>SUM('time_series_19-covid-Deaths'!CJ249:CJ259)</f>
        <v>14135</v>
      </c>
      <c r="CI4" s="2">
        <f>SUM('time_series_19-covid-Deaths'!CK249:CK259)</f>
        <v>15019</v>
      </c>
      <c r="CJ4" s="2">
        <f>SUM('time_series_19-covid-Deaths'!CL249:CL259)</f>
        <v>16059</v>
      </c>
      <c r="CK4" s="2">
        <f>SUM('time_series_19-covid-Deaths'!CM249:CM259)</f>
        <v>16973</v>
      </c>
      <c r="CL4" s="2">
        <f>SUM('time_series_19-covid-Deaths'!CN249:CN259)</f>
        <v>18081</v>
      </c>
      <c r="CM4" s="2">
        <f>SUM('time_series_19-covid-Deaths'!CO249:CO259)</f>
        <v>18514</v>
      </c>
      <c r="CN4" s="2">
        <f>SUM('time_series_19-covid-Deaths'!CP249:CP259)</f>
        <v>19090</v>
      </c>
      <c r="CO4" s="2">
        <f>SUM('time_series_19-covid-Deaths'!CQ249:CQ259)</f>
        <v>20314</v>
      </c>
      <c r="CP4" s="2">
        <f>SUM('time_series_19-covid-Deaths'!CR249:CR259)</f>
        <v>21171</v>
      </c>
      <c r="CQ4" s="2">
        <f>SUM('time_series_19-covid-Deaths'!CS249:CS259)</f>
        <v>21855</v>
      </c>
      <c r="CR4" s="2">
        <f>SUM('time_series_19-covid-Deaths'!CT249:CT259)</f>
        <v>22873</v>
      </c>
      <c r="CS4" s="2">
        <f>SUM('time_series_19-covid-Deaths'!CU249:CU259)</f>
        <v>23689</v>
      </c>
      <c r="CT4" s="2">
        <f>SUM('time_series_19-covid-Deaths'!CV249:CV259)</f>
        <v>24053</v>
      </c>
      <c r="CU4" s="2">
        <f>SUM('time_series_19-covid-Deaths'!CW249:CW259)</f>
        <v>24376</v>
      </c>
      <c r="CV4" s="2">
        <f>SUM('time_series_19-covid-Deaths'!CX249:CX259)</f>
        <v>25347</v>
      </c>
      <c r="CW4" s="2">
        <f>SUM('time_series_19-covid-Deaths'!CY249:CY259)</f>
        <v>26118</v>
      </c>
      <c r="CX4" s="2">
        <f>SUM('time_series_19-covid-Deaths'!CZ249:CZ259)</f>
        <v>26754</v>
      </c>
      <c r="CY4" s="2">
        <f>SUM('time_series_19-covid-Deaths'!DA249:DA259)</f>
        <v>27454</v>
      </c>
      <c r="CZ4" s="2">
        <f>SUM('time_series_19-covid-Deaths'!DB249:DB259)</f>
        <v>28039</v>
      </c>
      <c r="DA4" s="2">
        <f>SUM('time_series_19-covid-Deaths'!DC249:DC259)</f>
        <v>28292</v>
      </c>
      <c r="DB4" s="2">
        <f>SUM('time_series_19-covid-Deaths'!DD249:DD259)</f>
        <v>28565</v>
      </c>
      <c r="DC4" s="2">
        <f>SUM('time_series_19-covid-Deaths'!DE249:DE259)</f>
        <v>29290</v>
      </c>
      <c r="DD4" s="2">
        <f>SUM('time_series_19-covid-Deaths'!DF249:DF259)</f>
        <v>29937</v>
      </c>
      <c r="DE4" s="2">
        <f>SUM('time_series_19-covid-Deaths'!DG249:DG259)</f>
        <v>30395</v>
      </c>
      <c r="DF4" s="2">
        <f>SUM('time_series_19-covid-Deaths'!DH249:DH259)</f>
        <v>30975</v>
      </c>
      <c r="DG4" s="2">
        <f>SUM('time_series_19-covid-Deaths'!DI249:DI259)</f>
        <v>31250</v>
      </c>
      <c r="DH4" s="2">
        <f>SUM('time_series_19-covid-Deaths'!DJ249:DJ259)</f>
        <v>31467</v>
      </c>
      <c r="DI4" s="2">
        <f>SUM('time_series_19-covid-Deaths'!DK249:DK259)</f>
        <v>31655</v>
      </c>
      <c r="DJ4" s="2">
        <f>SUM('time_series_19-covid-Deaths'!DL249:DL259)</f>
        <v>32270</v>
      </c>
      <c r="DK4" s="2">
        <f>SUM('time_series_19-covid-Deaths'!DM249:DM259)</f>
        <v>32718</v>
      </c>
      <c r="DL4" s="2">
        <f>SUM('time_series_19-covid-Deaths'!DN249:DN259)</f>
        <v>33071</v>
      </c>
      <c r="DM4" s="2">
        <f>SUM('time_series_19-covid-Deaths'!DO249:DO259)</f>
        <v>33422</v>
      </c>
      <c r="DN4" s="2">
        <f>SUM('time_series_19-covid-Deaths'!DP249:DP259)</f>
        <v>33833</v>
      </c>
      <c r="DO4" s="2">
        <f>SUM('time_series_19-covid-Deaths'!DQ249:DQ259)</f>
        <v>33900</v>
      </c>
      <c r="DP4" s="2">
        <f>SUM('time_series_19-covid-Deaths'!DR249:DR259)</f>
        <v>34046</v>
      </c>
      <c r="DQ4" s="2">
        <f>SUM('time_series_19-covid-Deaths'!DS249:DS259)</f>
        <v>34547</v>
      </c>
      <c r="DR4" s="2">
        <f>SUM('time_series_19-covid-Deaths'!DT249:DT259)</f>
        <v>34876</v>
      </c>
      <c r="DS4" s="2">
        <f>SUM('time_series_19-covid-Deaths'!DU249:DU259)</f>
        <v>35149</v>
      </c>
      <c r="DT4" s="2">
        <f>SUM('time_series_19-covid-Deaths'!DV249:DV259)</f>
        <v>35440</v>
      </c>
      <c r="DU4" s="2">
        <f>SUM('time_series_19-covid-Deaths'!DW249:DW259)</f>
        <v>35660</v>
      </c>
      <c r="DV4" s="2">
        <f>SUM('time_series_19-covid-Deaths'!DX249:DX259)</f>
        <v>36039</v>
      </c>
      <c r="DW4" s="2">
        <f>SUM('time_series_19-covid-Deaths'!DY249:DY259)</f>
        <v>36143</v>
      </c>
      <c r="DX4" s="2">
        <f>SUM('time_series_19-covid-Deaths'!DZ249:DZ259)</f>
        <v>36274</v>
      </c>
      <c r="DY4" s="2">
        <f>SUM('time_series_19-covid-Deaths'!EA249:EA259)</f>
        <v>36696</v>
      </c>
      <c r="DZ4" s="2">
        <f>SUM('time_series_19-covid-Deaths'!EB249:EB259)</f>
        <v>37039</v>
      </c>
      <c r="EA4" s="2">
        <f>SUM('time_series_19-covid-Deaths'!EC249:EC259)</f>
        <v>37313</v>
      </c>
      <c r="EB4" s="2">
        <f>SUM('time_series_19-covid-Deaths'!ED249:ED259)</f>
        <v>37467</v>
      </c>
      <c r="EC4" s="2">
        <f>SUM('time_series_19-covid-Deaths'!EE249:EE259)</f>
        <v>37527</v>
      </c>
      <c r="ED4" s="2">
        <f>SUM('time_series_19-covid-Deaths'!EF249:EF259)</f>
        <v>37613</v>
      </c>
      <c r="EE4" s="2">
        <f>SUM('time_series_19-covid-Deaths'!EG249:EG259)</f>
        <v>37863</v>
      </c>
      <c r="EF4" s="2">
        <f>SUM('time_series_19-covid-Deaths'!EH249:EH259)</f>
        <v>38117</v>
      </c>
      <c r="EG4" s="2">
        <f>SUM('time_series_19-covid-Deaths'!EI249:EI259)</f>
        <v>38247</v>
      </c>
      <c r="EH4" s="2">
        <f>SUM('time_series_19-covid-Deaths'!EJ249:EJ259)</f>
        <v>38505</v>
      </c>
      <c r="EI4" s="2">
        <f>SUM('time_series_19-covid-Deaths'!EK249:EK259)</f>
        <v>38648</v>
      </c>
      <c r="EJ4" s="2">
        <f>SUM('time_series_19-covid-Deaths'!EL249:EL259)</f>
        <v>38702</v>
      </c>
      <c r="EK4" s="2">
        <f>SUM('time_series_19-covid-Deaths'!EM249:EM259)</f>
        <v>38749</v>
      </c>
      <c r="EL4" s="2">
        <f>SUM('time_series_19-covid-Deaths'!EN249:EN259)</f>
        <v>38946</v>
      </c>
      <c r="EM4" s="2">
        <f>SUM('time_series_19-covid-Deaths'!EO249:EO259)</f>
        <v>39110</v>
      </c>
      <c r="EN4" s="2">
        <f>SUM('time_series_19-covid-Deaths'!EP249:EP259)</f>
        <v>39186</v>
      </c>
      <c r="EO4" s="2">
        <f>SUM('time_series_19-covid-Deaths'!EQ249:EQ259)</f>
        <v>39317</v>
      </c>
      <c r="EP4" s="2">
        <f>SUM('time_series_19-covid-Deaths'!ER249:ER259)</f>
        <v>39424</v>
      </c>
      <c r="EQ4" s="2">
        <f>SUM('time_series_19-covid-Deaths'!ES249:ES259)</f>
        <v>39451</v>
      </c>
      <c r="ER4" s="2">
        <f>SUM('time_series_19-covid-Deaths'!ET249:ET259)</f>
        <v>39480</v>
      </c>
      <c r="ES4" s="2">
        <f>SUM('time_series_19-covid-Deaths'!EU249:EU259)</f>
        <v>39600</v>
      </c>
      <c r="ET4" s="2">
        <f>SUM('time_series_19-covid-Deaths'!EV249:EV259)</f>
        <v>39710</v>
      </c>
      <c r="EU4" s="2">
        <f>SUM('time_series_19-covid-Deaths'!EW249:EW259)</f>
        <v>39777</v>
      </c>
      <c r="EV4" s="2">
        <f>SUM('time_series_19-covid-Deaths'!EX249:EX259)</f>
        <v>39861</v>
      </c>
      <c r="EW4" s="2">
        <f>SUM('time_series_19-covid-Deaths'!EY249:EY259)</f>
        <v>39932</v>
      </c>
      <c r="EX4" s="2">
        <f>SUM('time_series_19-covid-Deaths'!EZ249:EZ259)</f>
        <v>39963</v>
      </c>
      <c r="EY4" s="2">
        <f>SUM('time_series_19-covid-Deaths'!FA249:FA259)</f>
        <v>39976</v>
      </c>
      <c r="EZ4" s="2">
        <f>SUM('time_series_19-covid-Deaths'!FB249:FB259)</f>
        <v>40070</v>
      </c>
      <c r="FA4" s="2">
        <f>SUM('time_series_19-covid-Deaths'!FC249:FC259)</f>
        <v>40157</v>
      </c>
      <c r="FB4" s="2">
        <f>SUM('time_series_19-covid-Deaths'!FD249:FD259)</f>
        <v>40256</v>
      </c>
      <c r="FC4" s="2">
        <f>SUM('time_series_19-covid-Deaths'!FE249:FE259)</f>
        <v>40333</v>
      </c>
      <c r="FD4" s="2">
        <f>SUM('time_series_19-covid-Deaths'!FF249:FF259)</f>
        <v>40373</v>
      </c>
      <c r="FE4" s="2">
        <f>SUM('time_series_19-covid-Deaths'!FG249:FG259)</f>
        <v>40404</v>
      </c>
      <c r="FF4" s="2">
        <f>SUM('time_series_19-covid-Deaths'!FH249:FH259)</f>
        <v>40425</v>
      </c>
      <c r="FG4" s="2">
        <f>SUM('time_series_19-covid-Deaths'!FI249:FI259)</f>
        <v>40479</v>
      </c>
      <c r="FH4" s="2">
        <f>SUM('time_series_19-covid-Deaths'!FJ249:FJ259)</f>
        <v>40576</v>
      </c>
      <c r="FI4" s="2">
        <f>SUM('time_series_19-covid-Deaths'!FK249:FK259)</f>
        <v>40617</v>
      </c>
      <c r="FJ4" s="2">
        <f>SUM('time_series_19-covid-Deaths'!FL249:FL259)</f>
        <v>40666</v>
      </c>
      <c r="FK4" s="2">
        <f>SUM('time_series_19-covid-Deaths'!FM249:FM259)</f>
        <v>40698</v>
      </c>
      <c r="FL4" s="2">
        <f>SUM('time_series_19-covid-Deaths'!FN249:FN259)</f>
        <v>40717</v>
      </c>
      <c r="FM4" s="2">
        <f>SUM('time_series_19-covid-Deaths'!FO249:FO259)</f>
        <v>40728</v>
      </c>
      <c r="FN4" s="2">
        <f>SUM('time_series_19-covid-Deaths'!FP249:FP259)</f>
        <v>40782</v>
      </c>
      <c r="FO4" s="2">
        <f>SUM('time_series_19-covid-Deaths'!FQ249:FQ259)</f>
        <v>40839</v>
      </c>
      <c r="FP4" s="2">
        <f>SUM('time_series_19-covid-Deaths'!FR249:FR259)</f>
        <v>40870</v>
      </c>
      <c r="FQ4" s="2">
        <f>SUM('time_series_19-covid-Deaths'!FS249:FS259)</f>
        <v>40904</v>
      </c>
      <c r="FR4" s="2">
        <f>SUM('time_series_19-covid-Deaths'!FT249:FT259)</f>
        <v>40921</v>
      </c>
      <c r="FS4" s="2">
        <f>SUM('time_series_19-covid-Deaths'!FU249:FU259)</f>
        <v>40930</v>
      </c>
      <c r="FT4" s="2">
        <f>SUM('time_series_19-covid-Deaths'!FV249:FV259)</f>
        <v>40940</v>
      </c>
      <c r="FU4" s="2">
        <f>SUM('time_series_19-covid-Deaths'!FW249:FW259)</f>
        <v>40984</v>
      </c>
      <c r="FV4" s="2">
        <f>SUM('time_series_19-covid-Deaths'!FX249:FX259)</f>
        <v>41010</v>
      </c>
      <c r="FW4" s="2">
        <f>SUM('time_series_19-covid-Deaths'!FY249:FY259)</f>
        <v>41034</v>
      </c>
      <c r="FX4" s="2">
        <f>SUM('time_series_19-covid-Deaths'!FZ249:FZ259)</f>
        <v>41060</v>
      </c>
      <c r="FY4" s="2">
        <f>SUM('time_series_19-covid-Deaths'!GA249:GA259)</f>
        <v>41069</v>
      </c>
      <c r="FZ4" s="2">
        <f>SUM('time_series_19-covid-Deaths'!GB249:GB259)</f>
        <v>41080</v>
      </c>
      <c r="GA4" s="2">
        <f>SUM('time_series_19-covid-Deaths'!GC249:GC259)</f>
        <v>41090</v>
      </c>
      <c r="GB4" s="2">
        <f>SUM('time_series_19-covid-Deaths'!GD249:GD259)</f>
        <v>41115</v>
      </c>
      <c r="GC4" s="2">
        <f>SUM('time_series_19-covid-Deaths'!GE249:GE259)</f>
        <v>41132</v>
      </c>
      <c r="GD4" s="2">
        <f>SUM('time_series_19-covid-Deaths'!GF249:GF259)</f>
        <v>41141</v>
      </c>
      <c r="GE4" s="2">
        <f>SUM('time_series_19-covid-Deaths'!GG249:GG259)</f>
        <v>41173</v>
      </c>
      <c r="GF4" s="2">
        <f>SUM('time_series_19-covid-Deaths'!GH249:GH259)</f>
        <v>41188</v>
      </c>
      <c r="GG4" s="2">
        <f>SUM('time_series_19-covid-Deaths'!GI249:GI259)</f>
        <v>41196</v>
      </c>
      <c r="GH4" s="2">
        <f>SUM('time_series_19-covid-Deaths'!GJ249:GJ259)</f>
        <v>41199</v>
      </c>
      <c r="GI4" s="2">
        <f>SUM('time_series_19-covid-Deaths'!GK249:GK259)</f>
        <v>41220</v>
      </c>
      <c r="GJ4" s="2">
        <f>SUM('time_series_19-covid-Deaths'!GL249:GL259)</f>
        <v>41254</v>
      </c>
      <c r="GK4" s="2">
        <f>SUM('time_series_19-covid-Deaths'!GM249:GM259)</f>
        <v>41254</v>
      </c>
      <c r="GL4" s="2">
        <f>SUM('time_series_19-covid-Deaths'!GN249:GN259)</f>
        <v>41274</v>
      </c>
      <c r="GM4" s="2">
        <f>SUM('time_series_19-covid-Deaths'!GO249:GO259)</f>
        <v>41287</v>
      </c>
      <c r="GN4" s="2">
        <f>SUM('time_series_19-covid-Deaths'!GP249:GP259)</f>
        <v>41292</v>
      </c>
      <c r="GO4" s="2">
        <f>SUM('time_series_19-covid-Deaths'!GQ249:GQ259)</f>
        <v>41293</v>
      </c>
      <c r="GP4" s="2">
        <f>SUM('time_series_19-covid-Deaths'!GR249:GR259)</f>
        <v>41311</v>
      </c>
      <c r="GQ4" s="2">
        <f>SUM('time_series_19-covid-Deaths'!GS249:GS259)</f>
        <v>41325</v>
      </c>
      <c r="GR4" s="2">
        <f>SUM('time_series_19-covid-Deaths'!GT249:GT259)</f>
        <v>41343</v>
      </c>
      <c r="GS4" s="2">
        <f>SUM('time_series_19-covid-Deaths'!GU249:GU259)</f>
        <v>41355</v>
      </c>
      <c r="GT4" s="2">
        <f>SUM('time_series_19-covid-Deaths'!GV249:GV259)</f>
        <v>41358</v>
      </c>
      <c r="GU4" s="2">
        <f>SUM('time_series_19-covid-Deaths'!GW249:GW259)</f>
        <v>41363</v>
      </c>
      <c r="GV4" s="2">
        <f>SUM('time_series_19-covid-Deaths'!GX249:GX259)</f>
        <v>41381</v>
      </c>
      <c r="GW4" s="2">
        <f>SUM('time_series_19-covid-Deaths'!GY249:GY259)</f>
        <v>41394</v>
      </c>
      <c r="GX4" s="2">
        <f>SUM('time_series_19-covid-Deaths'!GZ249:GZ259)</f>
        <v>41414</v>
      </c>
      <c r="GY4" s="2">
        <f>SUM('time_series_19-covid-Deaths'!HA249:HA259)</f>
        <v>41432</v>
      </c>
      <c r="GZ4" s="2">
        <f>SUM('time_series_19-covid-Deaths'!HB249:HB259)</f>
        <v>41443</v>
      </c>
      <c r="HA4" s="2">
        <f>SUM('time_series_19-covid-Deaths'!HC249:HC259)</f>
        <v>41446</v>
      </c>
      <c r="HB4" s="2">
        <f>SUM('time_series_19-covid-Deaths'!HD249:HD259)</f>
        <v>41451</v>
      </c>
      <c r="HC4" s="2">
        <f>SUM('time_series_19-covid-Deaths'!HE249:HE259)</f>
        <v>41454</v>
      </c>
      <c r="HD4" s="2">
        <f>SUM('time_series_19-covid-Deaths'!HF249:HF259)</f>
        <v>41466</v>
      </c>
      <c r="HE4" s="2">
        <f>SUM('time_series_19-covid-Deaths'!HG249:HG259)</f>
        <v>41483</v>
      </c>
      <c r="HF4" s="2">
        <f>SUM('time_series_19-covid-Deaths'!HH249:HH259)</f>
        <v>41489</v>
      </c>
      <c r="HG4" s="2">
        <f>SUM('time_series_19-covid-Deaths'!HI249:HI259)</f>
        <v>41491</v>
      </c>
      <c r="HH4" s="2">
        <f>SUM('time_series_19-covid-Deaths'!HJ249:HJ259)</f>
        <v>41509</v>
      </c>
      <c r="HI4" s="2">
        <f>SUM('time_series_19-covid-Deaths'!HK249:HK259)</f>
        <v>41515</v>
      </c>
      <c r="HJ4" s="2">
        <f>SUM('time_series_19-covid-Deaths'!HL249:HL259)</f>
        <v>41519</v>
      </c>
      <c r="HK4" s="2">
        <f>SUM('time_series_19-covid-Deaths'!HM249:HM259)</f>
        <v>41535</v>
      </c>
      <c r="HL4" s="2">
        <f>SUM('time_series_19-covid-Deaths'!HN249:HN259)</f>
        <v>41552</v>
      </c>
      <c r="HM4" s="2">
        <f>SUM('time_series_19-covid-Deaths'!HO249:HO259)</f>
        <v>41564</v>
      </c>
      <c r="HN4" s="2">
        <f>SUM('time_series_19-covid-Deaths'!HP249:HP259)</f>
        <v>41573</v>
      </c>
      <c r="HO4" s="2">
        <f>SUM('time_series_19-covid-Deaths'!HQ249:HQ259)</f>
        <v>41585</v>
      </c>
      <c r="HP4" s="2">
        <f>SUM('time_series_19-covid-Deaths'!HR249:HR259)</f>
        <v>41586</v>
      </c>
      <c r="HQ4" s="2">
        <f>SUM('time_series_19-covid-Deaths'!HS249:HS259)</f>
        <v>41589</v>
      </c>
      <c r="HR4" s="2">
        <f>SUM('time_series_19-covid-Deaths'!HT249:HT259)</f>
        <v>41592</v>
      </c>
      <c r="HS4" s="2">
        <f>SUM('time_series_19-covid-Deaths'!HU249:HU259)</f>
        <v>41602</v>
      </c>
      <c r="HT4" s="2">
        <f>SUM('time_series_19-covid-Deaths'!HV249:HV259)</f>
        <v>41616</v>
      </c>
      <c r="HU4" s="2">
        <f>SUM('time_series_19-covid-Deaths'!HW249:HW259)</f>
        <v>41626</v>
      </c>
      <c r="HV4" s="2">
        <f>SUM('time_series_19-covid-Deaths'!HX249:HX259)</f>
        <v>41638</v>
      </c>
      <c r="HW4" s="2">
        <f>SUM('time_series_19-covid-Deaths'!HY249:HY259)</f>
        <v>41640</v>
      </c>
      <c r="HX4" s="2">
        <f>SUM('time_series_19-covid-Deaths'!HZ249:HZ259)</f>
        <v>41643</v>
      </c>
      <c r="HY4" s="2">
        <f>SUM('time_series_19-covid-Deaths'!IA249:IA259)</f>
        <v>41675</v>
      </c>
      <c r="HZ4" s="2">
        <f>SUM('time_series_19-covid-Deaths'!IB249:IB259)</f>
        <v>41683</v>
      </c>
      <c r="IA4" s="2">
        <f>SUM('time_series_19-covid-Deaths'!IC249:IC259)</f>
        <v>41697</v>
      </c>
      <c r="IB4" s="2">
        <f>SUM('time_series_19-covid-Deaths'!ID249:ID259)</f>
        <v>41703</v>
      </c>
      <c r="IC4" s="2">
        <f>SUM('time_series_19-covid-Deaths'!IE249:IE259)</f>
        <v>41712</v>
      </c>
      <c r="ID4" s="2">
        <f>SUM('time_series_19-covid-Deaths'!IF249:IF259)</f>
        <v>41717</v>
      </c>
      <c r="IE4" s="2">
        <f>SUM('time_series_19-covid-Deaths'!IG249:IG259)</f>
        <v>41726</v>
      </c>
      <c r="IF4" s="2">
        <f>SUM('time_series_19-covid-Deaths'!IH249:IH259)</f>
        <v>41753</v>
      </c>
      <c r="IG4" s="2">
        <f>SUM('time_series_19-covid-Deaths'!II249:II259)</f>
        <v>41773</v>
      </c>
      <c r="IH4" s="2">
        <f>SUM('time_series_19-covid-Deaths'!IJ249:IJ259)</f>
        <v>41794</v>
      </c>
      <c r="II4" s="2">
        <f>SUM('time_series_19-covid-Deaths'!IK249:IK259)</f>
        <v>41821</v>
      </c>
      <c r="IJ4" s="2">
        <f>SUM('time_series_19-covid-Deaths'!IL249:IL259)</f>
        <v>41848</v>
      </c>
    </row>
    <row r="5" spans="1:244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</row>
    <row r="6" spans="1:244" x14ac:dyDescent="0.35">
      <c r="A6" s="4" t="s">
        <v>274</v>
      </c>
      <c r="B6" t="str">
        <f>"(203)"</f>
        <v>(203)</v>
      </c>
      <c r="C6" s="2">
        <f>'time_series_19-covid-Deaths'!E227</f>
        <v>0</v>
      </c>
      <c r="D6" s="2">
        <f>'time_series_19-covid-Deaths'!F227</f>
        <v>0</v>
      </c>
      <c r="E6" s="2">
        <f>'time_series_19-covid-Deaths'!G227</f>
        <v>0</v>
      </c>
      <c r="F6" s="2">
        <f>'time_series_19-covid-Deaths'!H227</f>
        <v>0</v>
      </c>
      <c r="G6" s="2">
        <f>'time_series_19-covid-Deaths'!I227</f>
        <v>0</v>
      </c>
      <c r="H6" s="2">
        <f>'time_series_19-covid-Deaths'!J227</f>
        <v>0</v>
      </c>
      <c r="I6" s="2">
        <f>'time_series_19-covid-Deaths'!K227</f>
        <v>0</v>
      </c>
      <c r="J6" s="2">
        <f>'time_series_19-covid-Deaths'!L227</f>
        <v>0</v>
      </c>
      <c r="K6" s="2">
        <f>'time_series_19-covid-Deaths'!M227</f>
        <v>0</v>
      </c>
      <c r="L6" s="2">
        <f>'time_series_19-covid-Deaths'!N227</f>
        <v>0</v>
      </c>
      <c r="M6" s="2">
        <f>'time_series_19-covid-Deaths'!O227</f>
        <v>0</v>
      </c>
      <c r="N6" s="2">
        <f>'time_series_19-covid-Deaths'!P227</f>
        <v>0</v>
      </c>
      <c r="O6" s="2">
        <f>'time_series_19-covid-Deaths'!Q227</f>
        <v>0</v>
      </c>
      <c r="P6" s="2">
        <f>'time_series_19-covid-Deaths'!R227</f>
        <v>0</v>
      </c>
      <c r="Q6" s="2">
        <f>'time_series_19-covid-Deaths'!S227</f>
        <v>0</v>
      </c>
      <c r="R6" s="2">
        <f>'time_series_19-covid-Deaths'!T227</f>
        <v>0</v>
      </c>
      <c r="S6" s="2">
        <f>'time_series_19-covid-Deaths'!U227</f>
        <v>0</v>
      </c>
      <c r="T6" s="2">
        <f>'time_series_19-covid-Deaths'!V227</f>
        <v>0</v>
      </c>
      <c r="U6" s="2">
        <f>'time_series_19-covid-Deaths'!W227</f>
        <v>0</v>
      </c>
      <c r="V6" s="2">
        <f>'time_series_19-covid-Deaths'!X227</f>
        <v>0</v>
      </c>
      <c r="W6" s="2">
        <f>'time_series_19-covid-Deaths'!Y227</f>
        <v>0</v>
      </c>
      <c r="X6" s="2">
        <f>'time_series_19-covid-Deaths'!Z227</f>
        <v>0</v>
      </c>
      <c r="Y6" s="2">
        <f>'time_series_19-covid-Deaths'!AA227</f>
        <v>0</v>
      </c>
      <c r="Z6" s="2">
        <f>'time_series_19-covid-Deaths'!AB227</f>
        <v>0</v>
      </c>
      <c r="AA6" s="2">
        <f>'time_series_19-covid-Deaths'!AC227</f>
        <v>0</v>
      </c>
      <c r="AB6" s="2">
        <f>'time_series_19-covid-Deaths'!AD227</f>
        <v>0</v>
      </c>
      <c r="AC6" s="2">
        <f>'time_series_19-covid-Deaths'!AE227</f>
        <v>0</v>
      </c>
      <c r="AD6" s="2">
        <f>'time_series_19-covid-Deaths'!AF227</f>
        <v>0</v>
      </c>
      <c r="AE6" s="2">
        <f>'time_series_19-covid-Deaths'!AG227</f>
        <v>0</v>
      </c>
      <c r="AF6" s="2">
        <f>'time_series_19-covid-Deaths'!AH227</f>
        <v>0</v>
      </c>
      <c r="AG6" s="2">
        <f>'time_series_19-covid-Deaths'!AI227</f>
        <v>0</v>
      </c>
      <c r="AH6" s="2">
        <f>'time_series_19-covid-Deaths'!AJ227</f>
        <v>0</v>
      </c>
      <c r="AI6" s="2">
        <f>'time_series_19-covid-Deaths'!AK227</f>
        <v>0</v>
      </c>
      <c r="AJ6" s="2">
        <f>'time_series_19-covid-Deaths'!AL227</f>
        <v>0</v>
      </c>
      <c r="AK6" s="2">
        <f>'time_series_19-covid-Deaths'!AM227</f>
        <v>0</v>
      </c>
      <c r="AL6" s="2">
        <f>'time_series_19-covid-Deaths'!AN227</f>
        <v>0</v>
      </c>
      <c r="AM6" s="2">
        <f>'time_series_19-covid-Deaths'!AO227</f>
        <v>0</v>
      </c>
      <c r="AN6" s="2">
        <f>'time_series_19-covid-Deaths'!AP227</f>
        <v>0</v>
      </c>
      <c r="AO6" s="2">
        <f>'time_series_19-covid-Deaths'!AQ227</f>
        <v>0</v>
      </c>
      <c r="AP6" s="2">
        <f>'time_series_19-covid-Deaths'!AR227</f>
        <v>0</v>
      </c>
      <c r="AQ6" s="2">
        <f>'time_series_19-covid-Deaths'!AS227</f>
        <v>0</v>
      </c>
      <c r="AR6" s="2">
        <f>'time_series_19-covid-Deaths'!AT227</f>
        <v>0</v>
      </c>
      <c r="AS6" s="2">
        <f>'time_series_19-covid-Deaths'!AU227</f>
        <v>0</v>
      </c>
      <c r="AT6" s="2">
        <f>'time_series_19-covid-Deaths'!AV227</f>
        <v>0</v>
      </c>
      <c r="AU6" s="2">
        <f>'time_series_19-covid-Deaths'!AW227</f>
        <v>0</v>
      </c>
      <c r="AV6" s="2">
        <f>'time_series_19-covid-Deaths'!AX227</f>
        <v>0</v>
      </c>
      <c r="AW6" s="2">
        <f>'time_series_19-covid-Deaths'!AY227</f>
        <v>0</v>
      </c>
      <c r="AX6" s="2">
        <f>'time_series_19-covid-Deaths'!AZ227</f>
        <v>0</v>
      </c>
      <c r="AY6" s="2">
        <f>'time_series_19-covid-Deaths'!BA227</f>
        <v>0</v>
      </c>
      <c r="AZ6" s="2">
        <f>'time_series_19-covid-Deaths'!BB227</f>
        <v>0</v>
      </c>
      <c r="BA6" s="2">
        <f>'time_series_19-covid-Deaths'!BC227</f>
        <v>0</v>
      </c>
      <c r="BB6" s="2">
        <f>'time_series_19-covid-Deaths'!BD227</f>
        <v>0</v>
      </c>
      <c r="BC6" s="2">
        <f>'time_series_19-covid-Deaths'!BE227</f>
        <v>0</v>
      </c>
      <c r="BD6" s="2">
        <f>'time_series_19-covid-Deaths'!BF227</f>
        <v>0</v>
      </c>
      <c r="BE6" s="2">
        <f>'time_series_19-covid-Deaths'!BG227</f>
        <v>0</v>
      </c>
      <c r="BF6" s="2">
        <f>'time_series_19-covid-Deaths'!BH227</f>
        <v>0</v>
      </c>
      <c r="BG6" s="2">
        <f>'time_series_19-covid-Deaths'!BI227</f>
        <v>0</v>
      </c>
      <c r="BH6" s="2">
        <f>'time_series_19-covid-Deaths'!BJ227</f>
        <v>0</v>
      </c>
      <c r="BI6" s="2">
        <f>'time_series_19-covid-Deaths'!BK227</f>
        <v>0</v>
      </c>
      <c r="BJ6" s="2">
        <f>'time_series_19-covid-Deaths'!BL227</f>
        <v>0</v>
      </c>
      <c r="BK6" s="2">
        <f>'time_series_19-covid-Deaths'!BM227</f>
        <v>0</v>
      </c>
      <c r="BL6" s="2">
        <f>'time_series_19-covid-Deaths'!BN227</f>
        <v>0</v>
      </c>
      <c r="BM6" s="2">
        <f>'time_series_19-covid-Deaths'!BO227</f>
        <v>0</v>
      </c>
      <c r="BN6" s="2">
        <f>'time_series_19-covid-Deaths'!BP227</f>
        <v>0</v>
      </c>
      <c r="BO6" s="2">
        <f>'time_series_19-covid-Deaths'!BQ227</f>
        <v>0</v>
      </c>
      <c r="BP6" s="2">
        <f>'time_series_19-covid-Deaths'!BR227</f>
        <v>1</v>
      </c>
      <c r="BQ6" s="2">
        <f>'time_series_19-covid-Deaths'!BS227</f>
        <v>1</v>
      </c>
      <c r="BR6" s="2">
        <f>'time_series_19-covid-Deaths'!BT227</f>
        <v>2</v>
      </c>
      <c r="BS6" s="2">
        <f>'time_series_19-covid-Deaths'!BU227</f>
        <v>3</v>
      </c>
      <c r="BT6" s="2">
        <f>'time_series_19-covid-Deaths'!BV227</f>
        <v>5</v>
      </c>
      <c r="BU6" s="2">
        <f>'time_series_19-covid-Deaths'!BW227</f>
        <v>5</v>
      </c>
      <c r="BV6" s="2">
        <f>'time_series_19-covid-Deaths'!BX227</f>
        <v>5</v>
      </c>
      <c r="BW6" s="2">
        <f>'time_series_19-covid-Deaths'!BY227</f>
        <v>9</v>
      </c>
      <c r="BX6" s="2">
        <f>'time_series_19-covid-Deaths'!BZ227</f>
        <v>9</v>
      </c>
      <c r="BY6" s="2">
        <f>'time_series_19-covid-Deaths'!CA227</f>
        <v>11</v>
      </c>
      <c r="BZ6" s="2">
        <f>'time_series_19-covid-Deaths'!CB227</f>
        <v>12</v>
      </c>
      <c r="CA6" s="2">
        <f>'time_series_19-covid-Deaths'!CC227</f>
        <v>13</v>
      </c>
      <c r="CB6" s="2">
        <f>'time_series_19-covid-Deaths'!CD227</f>
        <v>18</v>
      </c>
      <c r="CC6" s="2">
        <f>'time_series_19-covid-Deaths'!CE227</f>
        <v>18</v>
      </c>
      <c r="CD6" s="2">
        <f>'time_series_19-covid-Deaths'!CF227</f>
        <v>24</v>
      </c>
      <c r="CE6" s="2">
        <f>'time_series_19-covid-Deaths'!CG227</f>
        <v>25</v>
      </c>
      <c r="CF6" s="2">
        <f>'time_series_19-covid-Deaths'!CH227</f>
        <v>25</v>
      </c>
      <c r="CG6" s="2">
        <f>'time_series_19-covid-Deaths'!CI227</f>
        <v>27</v>
      </c>
      <c r="CH6" s="2">
        <f>'time_series_19-covid-Deaths'!CJ227</f>
        <v>27</v>
      </c>
      <c r="CI6" s="2">
        <f>'time_series_19-covid-Deaths'!CK227</f>
        <v>34</v>
      </c>
      <c r="CJ6" s="2">
        <f>'time_series_19-covid-Deaths'!CL227</f>
        <v>48</v>
      </c>
      <c r="CK6" s="2">
        <f>'time_series_19-covid-Deaths'!CM227</f>
        <v>50</v>
      </c>
      <c r="CL6" s="2">
        <f>'time_series_19-covid-Deaths'!CN227</f>
        <v>52</v>
      </c>
      <c r="CM6" s="2">
        <f>'time_series_19-covid-Deaths'!CO227</f>
        <v>54</v>
      </c>
      <c r="CN6" s="2">
        <f>'time_series_19-covid-Deaths'!CP227</f>
        <v>58</v>
      </c>
      <c r="CO6" s="2">
        <f>'time_series_19-covid-Deaths'!CQ227</f>
        <v>58</v>
      </c>
      <c r="CP6" s="2">
        <f>'time_series_19-covid-Deaths'!CR227</f>
        <v>65</v>
      </c>
      <c r="CQ6" s="2">
        <f>'time_series_19-covid-Deaths'!CS227</f>
        <v>75</v>
      </c>
      <c r="CR6" s="2">
        <f>'time_series_19-covid-Deaths'!CT227</f>
        <v>79</v>
      </c>
      <c r="CS6" s="2">
        <f>'time_series_19-covid-Deaths'!CU227</f>
        <v>86</v>
      </c>
      <c r="CT6" s="2">
        <f>'time_series_19-covid-Deaths'!CV227</f>
        <v>87</v>
      </c>
      <c r="CU6" s="2">
        <f>'time_series_19-covid-Deaths'!CW227</f>
        <v>90</v>
      </c>
      <c r="CV6" s="2">
        <f>'time_series_19-covid-Deaths'!CX227</f>
        <v>93</v>
      </c>
      <c r="CW6" s="2">
        <f>'time_series_19-covid-Deaths'!CY227</f>
        <v>103</v>
      </c>
      <c r="CX6" s="2">
        <f>'time_series_19-covid-Deaths'!CZ227</f>
        <v>103</v>
      </c>
      <c r="CY6" s="2">
        <f>'time_series_19-covid-Deaths'!DA227</f>
        <v>116</v>
      </c>
      <c r="CZ6" s="2">
        <f>'time_series_19-covid-Deaths'!DB227</f>
        <v>123</v>
      </c>
      <c r="DA6" s="2">
        <f>'time_series_19-covid-Deaths'!DC227</f>
        <v>131</v>
      </c>
      <c r="DB6" s="2">
        <f>'time_series_19-covid-Deaths'!DD227</f>
        <v>138</v>
      </c>
      <c r="DC6" s="2">
        <f>'time_series_19-covid-Deaths'!DE227</f>
        <v>148</v>
      </c>
      <c r="DD6" s="2">
        <f>'time_series_19-covid-Deaths'!DF227</f>
        <v>153</v>
      </c>
      <c r="DE6" s="2">
        <f>'time_series_19-covid-Deaths'!DG227</f>
        <v>161</v>
      </c>
      <c r="DF6" s="2">
        <f>'time_series_19-covid-Deaths'!DH227</f>
        <v>178</v>
      </c>
      <c r="DG6" s="2">
        <f>'time_series_19-covid-Deaths'!DI227</f>
        <v>186</v>
      </c>
      <c r="DH6" s="2">
        <f>'time_series_19-covid-Deaths'!DJ227</f>
        <v>194</v>
      </c>
      <c r="DI6" s="2">
        <f>'time_series_19-covid-Deaths'!DK227</f>
        <v>206</v>
      </c>
      <c r="DJ6" s="2">
        <f>'time_series_19-covid-Deaths'!DL227</f>
        <v>206</v>
      </c>
      <c r="DK6" s="2">
        <f>'time_series_19-covid-Deaths'!DM227</f>
        <v>219</v>
      </c>
      <c r="DL6" s="2">
        <f>'time_series_19-covid-Deaths'!DN227</f>
        <v>238</v>
      </c>
      <c r="DM6" s="2">
        <f>'time_series_19-covid-Deaths'!DO227</f>
        <v>247</v>
      </c>
      <c r="DN6" s="2">
        <f>'time_series_19-covid-Deaths'!DP227</f>
        <v>261</v>
      </c>
      <c r="DO6" s="2">
        <f>'time_series_19-covid-Deaths'!DQ227</f>
        <v>264</v>
      </c>
      <c r="DP6" s="2">
        <f>'time_series_19-covid-Deaths'!DR227</f>
        <v>286</v>
      </c>
      <c r="DQ6" s="2">
        <f>'time_series_19-covid-Deaths'!DS227</f>
        <v>312</v>
      </c>
      <c r="DR6" s="2">
        <f>'time_series_19-covid-Deaths'!DT227</f>
        <v>339</v>
      </c>
      <c r="DS6" s="2">
        <f>'time_series_19-covid-Deaths'!DU227</f>
        <v>369</v>
      </c>
      <c r="DT6" s="2">
        <f>'time_series_19-covid-Deaths'!DV227</f>
        <v>397</v>
      </c>
      <c r="DU6" s="2">
        <f>'time_series_19-covid-Deaths'!DW227</f>
        <v>407</v>
      </c>
      <c r="DV6" s="2">
        <f>'time_series_19-covid-Deaths'!DX227</f>
        <v>429</v>
      </c>
      <c r="DW6" s="2">
        <f>'time_series_19-covid-Deaths'!DY227</f>
        <v>481</v>
      </c>
      <c r="DX6" s="2">
        <f>'time_series_19-covid-Deaths'!DZ227</f>
        <v>524</v>
      </c>
      <c r="DY6" s="2">
        <f>'time_series_19-covid-Deaths'!EA227</f>
        <v>552</v>
      </c>
      <c r="DZ6" s="2">
        <f>'time_series_19-covid-Deaths'!EB227</f>
        <v>577</v>
      </c>
      <c r="EA6" s="2">
        <f>'time_series_19-covid-Deaths'!EC227</f>
        <v>611</v>
      </c>
      <c r="EB6" s="2">
        <f>'time_series_19-covid-Deaths'!ED227</f>
        <v>643</v>
      </c>
      <c r="EC6" s="2">
        <f>'time_series_19-covid-Deaths'!EE227</f>
        <v>683</v>
      </c>
      <c r="ED6" s="2">
        <f>'time_series_19-covid-Deaths'!EF227</f>
        <v>705</v>
      </c>
      <c r="EE6" s="2">
        <f>'time_series_19-covid-Deaths'!EG227</f>
        <v>755</v>
      </c>
      <c r="EF6" s="2">
        <f>'time_series_19-covid-Deaths'!EH227</f>
        <v>792</v>
      </c>
      <c r="EG6" s="2">
        <f>'time_series_19-covid-Deaths'!EI227</f>
        <v>848</v>
      </c>
      <c r="EH6" s="2">
        <f>'time_series_19-covid-Deaths'!EJ227</f>
        <v>908</v>
      </c>
      <c r="EI6" s="2">
        <f>'time_series_19-covid-Deaths'!EK227</f>
        <v>952</v>
      </c>
      <c r="EJ6" s="2">
        <f>'time_series_19-covid-Deaths'!EL227</f>
        <v>998</v>
      </c>
      <c r="EK6" s="2">
        <f>'time_series_19-covid-Deaths'!EM227</f>
        <v>1080</v>
      </c>
      <c r="EL6" s="2">
        <f>'time_series_19-covid-Deaths'!EN227</f>
        <v>1162</v>
      </c>
      <c r="EM6" s="2">
        <f>'time_series_19-covid-Deaths'!EO227</f>
        <v>1210</v>
      </c>
      <c r="EN6" s="2">
        <f>'time_series_19-covid-Deaths'!EP227</f>
        <v>1284</v>
      </c>
      <c r="EO6" s="2">
        <f>'time_series_19-covid-Deaths'!EQ227</f>
        <v>1354</v>
      </c>
      <c r="EP6" s="2">
        <f>'time_series_19-covid-Deaths'!ER227</f>
        <v>1423</v>
      </c>
      <c r="EQ6" s="2">
        <f>'time_series_19-covid-Deaths'!ES227</f>
        <v>1480</v>
      </c>
      <c r="ER6" s="2">
        <f>'time_series_19-covid-Deaths'!ET227</f>
        <v>1568</v>
      </c>
      <c r="ES6" s="2">
        <f>'time_series_19-covid-Deaths'!EU227</f>
        <v>1625</v>
      </c>
      <c r="ET6" s="2">
        <f>'time_series_19-covid-Deaths'!EV227</f>
        <v>1674</v>
      </c>
      <c r="EU6" s="2">
        <f>'time_series_19-covid-Deaths'!EW227</f>
        <v>1737</v>
      </c>
      <c r="EV6" s="2">
        <f>'time_series_19-covid-Deaths'!EX227</f>
        <v>1831</v>
      </c>
      <c r="EW6" s="2">
        <f>'time_series_19-covid-Deaths'!EY227</f>
        <v>1877</v>
      </c>
      <c r="EX6" s="2">
        <f>'time_series_19-covid-Deaths'!EZ227</f>
        <v>1930</v>
      </c>
      <c r="EY6" s="2">
        <f>'time_series_19-covid-Deaths'!FA227</f>
        <v>1991</v>
      </c>
      <c r="EZ6" s="2">
        <f>'time_series_19-covid-Deaths'!FB227</f>
        <v>2102</v>
      </c>
      <c r="FA6" s="2">
        <f>'time_series_19-covid-Deaths'!FC227</f>
        <v>2205</v>
      </c>
      <c r="FB6" s="2">
        <f>'time_series_19-covid-Deaths'!FD227</f>
        <v>2292</v>
      </c>
      <c r="FC6" s="2">
        <f>'time_series_19-covid-Deaths'!FE227</f>
        <v>2340</v>
      </c>
      <c r="FD6" s="2">
        <f>'time_series_19-covid-Deaths'!FF227</f>
        <v>2413</v>
      </c>
      <c r="FE6" s="2">
        <f>'time_series_19-covid-Deaths'!FG227</f>
        <v>2456</v>
      </c>
      <c r="FF6" s="2">
        <f>'time_series_19-covid-Deaths'!FH227</f>
        <v>2529</v>
      </c>
      <c r="FG6" s="2">
        <f>'time_series_19-covid-Deaths'!FI227</f>
        <v>2657</v>
      </c>
      <c r="FH6" s="2">
        <f>'time_series_19-covid-Deaths'!FJ227</f>
        <v>2749</v>
      </c>
      <c r="FI6" s="2">
        <f>'time_series_19-covid-Deaths'!FK227</f>
        <v>2844</v>
      </c>
      <c r="FJ6" s="2">
        <f>'time_series_19-covid-Deaths'!FL227</f>
        <v>2952</v>
      </c>
      <c r="FK6" s="2">
        <f>'time_series_19-covid-Deaths'!FM227</f>
        <v>3026</v>
      </c>
      <c r="FL6" s="2">
        <f>'time_series_19-covid-Deaths'!FN227</f>
        <v>3199</v>
      </c>
      <c r="FM6" s="2">
        <f>'time_series_19-covid-Deaths'!FO227</f>
        <v>3310</v>
      </c>
      <c r="FN6" s="2">
        <f>'time_series_19-covid-Deaths'!FP227</f>
        <v>3502</v>
      </c>
      <c r="FO6" s="2">
        <f>'time_series_19-covid-Deaths'!FQ227</f>
        <v>3602</v>
      </c>
      <c r="FP6" s="2">
        <f>'time_series_19-covid-Deaths'!FR227</f>
        <v>3720</v>
      </c>
      <c r="FQ6" s="2">
        <f>'time_series_19-covid-Deaths'!FS227</f>
        <v>3860</v>
      </c>
      <c r="FR6" s="2">
        <f>'time_series_19-covid-Deaths'!FT227</f>
        <v>3971</v>
      </c>
      <c r="FS6" s="2">
        <f>'time_series_19-covid-Deaths'!FU227</f>
        <v>4079</v>
      </c>
      <c r="FT6" s="2">
        <f>'time_series_19-covid-Deaths'!FV227</f>
        <v>4172</v>
      </c>
      <c r="FU6" s="2">
        <f>'time_series_19-covid-Deaths'!FW227</f>
        <v>4346</v>
      </c>
      <c r="FV6" s="2">
        <f>'time_series_19-covid-Deaths'!FX227</f>
        <v>4453</v>
      </c>
      <c r="FW6" s="2">
        <f>'time_series_19-covid-Deaths'!FY227</f>
        <v>4669</v>
      </c>
      <c r="FX6" s="2">
        <f>'time_series_19-covid-Deaths'!FZ227</f>
        <v>4804</v>
      </c>
      <c r="FY6" s="2">
        <f>'time_series_19-covid-Deaths'!GA227</f>
        <v>4948</v>
      </c>
      <c r="FZ6" s="2">
        <f>'time_series_19-covid-Deaths'!GB227</f>
        <v>5033</v>
      </c>
      <c r="GA6" s="2">
        <f>'time_series_19-covid-Deaths'!GC227</f>
        <v>5173</v>
      </c>
      <c r="GB6" s="2">
        <f>'time_series_19-covid-Deaths'!GD227</f>
        <v>5368</v>
      </c>
      <c r="GC6" s="2">
        <f>'time_series_19-covid-Deaths'!GE227</f>
        <v>5940</v>
      </c>
      <c r="GD6" s="2">
        <f>'time_series_19-covid-Deaths'!GF227</f>
        <v>6093</v>
      </c>
      <c r="GE6" s="2">
        <f>'time_series_19-covid-Deaths'!GG227</f>
        <v>6343</v>
      </c>
      <c r="GF6" s="2">
        <f>'time_series_19-covid-Deaths'!GH227</f>
        <v>6655</v>
      </c>
      <c r="GG6" s="2">
        <f>'time_series_19-covid-Deaths'!GI227</f>
        <v>6769</v>
      </c>
      <c r="GH6" s="2">
        <f>'time_series_19-covid-Deaths'!GJ227</f>
        <v>7067</v>
      </c>
      <c r="GI6" s="2">
        <f>'time_series_19-covid-Deaths'!GK227</f>
        <v>7257</v>
      </c>
      <c r="GJ6" s="2">
        <f>'time_series_19-covid-Deaths'!GL227</f>
        <v>7497</v>
      </c>
      <c r="GK6" s="2">
        <f>'time_series_19-covid-Deaths'!GM227</f>
        <v>7812</v>
      </c>
      <c r="GL6" s="2">
        <f>'time_series_19-covid-Deaths'!GN227</f>
        <v>8005</v>
      </c>
      <c r="GM6" s="2">
        <f>'time_series_19-covid-Deaths'!GO227</f>
        <v>8153</v>
      </c>
      <c r="GN6" s="2">
        <f>'time_series_19-covid-Deaths'!GP227</f>
        <v>8366</v>
      </c>
      <c r="GO6" s="2">
        <f>'time_series_19-covid-Deaths'!GQ227</f>
        <v>8539</v>
      </c>
      <c r="GP6" s="2">
        <f>'time_series_19-covid-Deaths'!GR227</f>
        <v>8884</v>
      </c>
      <c r="GQ6" s="2">
        <f>'time_series_19-covid-Deaths'!GS227</f>
        <v>9298</v>
      </c>
      <c r="GR6" s="2">
        <f>'time_series_19-covid-Deaths'!GT227</f>
        <v>9604</v>
      </c>
      <c r="GS6" s="2">
        <f>'time_series_19-covid-Deaths'!GU227</f>
        <v>9909</v>
      </c>
      <c r="GT6" s="2">
        <f>'time_series_19-covid-Deaths'!GV227</f>
        <v>10210</v>
      </c>
      <c r="GU6" s="2">
        <f>'time_series_19-covid-Deaths'!GW227</f>
        <v>10408</v>
      </c>
      <c r="GV6" s="2">
        <f>'time_series_19-covid-Deaths'!GX227</f>
        <v>10621</v>
      </c>
      <c r="GW6" s="2">
        <f>'time_series_19-covid-Deaths'!GY227</f>
        <v>10751</v>
      </c>
      <c r="GX6" s="2">
        <f>'time_series_19-covid-Deaths'!GZ227</f>
        <v>11010</v>
      </c>
      <c r="GY6" s="2">
        <f>'time_series_19-covid-Deaths'!HA227</f>
        <v>11270</v>
      </c>
      <c r="GZ6" s="2">
        <f>'time_series_19-covid-Deaths'!HB227</f>
        <v>11556</v>
      </c>
      <c r="HA6" s="2">
        <f>'time_series_19-covid-Deaths'!HC227</f>
        <v>11677</v>
      </c>
      <c r="HB6" s="2">
        <f>'time_series_19-covid-Deaths'!HD227</f>
        <v>11839</v>
      </c>
      <c r="HC6" s="2">
        <f>'time_series_19-covid-Deaths'!HE227</f>
        <v>11982</v>
      </c>
      <c r="HD6" s="2">
        <f>'time_series_19-covid-Deaths'!HF227</f>
        <v>12264</v>
      </c>
      <c r="HE6" s="2">
        <f>'time_series_19-covid-Deaths'!HG227</f>
        <v>12423</v>
      </c>
      <c r="HF6" s="2">
        <f>'time_series_19-covid-Deaths'!HH227</f>
        <v>12618</v>
      </c>
      <c r="HG6" s="2">
        <f>'time_series_19-covid-Deaths'!HI227</f>
        <v>12843</v>
      </c>
      <c r="HH6" s="2">
        <f>'time_series_19-covid-Deaths'!HJ227</f>
        <v>12987</v>
      </c>
      <c r="HI6" s="2">
        <f>'time_series_19-covid-Deaths'!HK227</f>
        <v>13059</v>
      </c>
      <c r="HJ6" s="2">
        <f>'time_series_19-covid-Deaths'!HL227</f>
        <v>13159</v>
      </c>
      <c r="HK6" s="2">
        <f>'time_series_19-covid-Deaths'!HM227</f>
        <v>13308</v>
      </c>
      <c r="HL6" s="2">
        <f>'time_series_19-covid-Deaths'!HN227</f>
        <v>13502</v>
      </c>
      <c r="HM6" s="2">
        <f>'time_series_19-covid-Deaths'!HO227</f>
        <v>13628</v>
      </c>
      <c r="HN6" s="2">
        <f>'time_series_19-covid-Deaths'!HP227</f>
        <v>13743</v>
      </c>
      <c r="HO6" s="2">
        <f>'time_series_19-covid-Deaths'!HQ227</f>
        <v>13981</v>
      </c>
      <c r="HP6" s="2">
        <f>'time_series_19-covid-Deaths'!HR227</f>
        <v>14028</v>
      </c>
      <c r="HQ6" s="2">
        <f>'time_series_19-covid-Deaths'!HS227</f>
        <v>14149</v>
      </c>
      <c r="HR6" s="2">
        <f>'time_series_19-covid-Deaths'!HT227</f>
        <v>14263</v>
      </c>
      <c r="HS6" s="2">
        <f>'time_series_19-covid-Deaths'!HU227</f>
        <v>14389</v>
      </c>
      <c r="HT6" s="2">
        <f>'time_series_19-covid-Deaths'!HV227</f>
        <v>14563</v>
      </c>
      <c r="HU6" s="2">
        <f>'time_series_19-covid-Deaths'!HW227</f>
        <v>14678</v>
      </c>
      <c r="HV6" s="2">
        <f>'time_series_19-covid-Deaths'!HX227</f>
        <v>14779</v>
      </c>
      <c r="HW6" s="2">
        <f>'time_series_19-covid-Deaths'!HY227</f>
        <v>14889</v>
      </c>
      <c r="HX6" s="2">
        <f>'time_series_19-covid-Deaths'!HZ227</f>
        <v>15004</v>
      </c>
      <c r="HY6" s="2">
        <f>'time_series_19-covid-Deaths'!IA227</f>
        <v>15086</v>
      </c>
      <c r="HZ6" s="2">
        <f>'time_series_19-covid-Deaths'!IB227</f>
        <v>15168</v>
      </c>
      <c r="IA6" s="2">
        <f>'time_series_19-covid-Deaths'!IC227</f>
        <v>15265</v>
      </c>
      <c r="IB6" s="2">
        <f>'time_series_19-covid-Deaths'!ID227</f>
        <v>15378</v>
      </c>
      <c r="IC6" s="2">
        <f>'time_series_19-covid-Deaths'!IE227</f>
        <v>15427</v>
      </c>
      <c r="ID6" s="2">
        <f>'time_series_19-covid-Deaths'!IF227</f>
        <v>15447</v>
      </c>
      <c r="IE6" s="2">
        <f>'time_series_19-covid-Deaths'!IG227</f>
        <v>15499</v>
      </c>
      <c r="IF6" s="2">
        <f>'time_series_19-covid-Deaths'!IH227</f>
        <v>15641</v>
      </c>
      <c r="IG6" s="2">
        <f>'time_series_19-covid-Deaths'!II227</f>
        <v>15705</v>
      </c>
      <c r="IH6" s="2">
        <f>'time_series_19-covid-Deaths'!IJ227</f>
        <v>15772</v>
      </c>
      <c r="II6" s="2">
        <f>'time_series_19-covid-Deaths'!IK227</f>
        <v>15857</v>
      </c>
      <c r="IJ6" s="2">
        <f>'time_series_19-covid-Deaths'!IL227</f>
        <v>15940</v>
      </c>
    </row>
    <row r="7" spans="1:244" x14ac:dyDescent="0.35">
      <c r="A7" s="4" t="s">
        <v>54</v>
      </c>
      <c r="B7" t="str">
        <f>"(204)"</f>
        <v>(204)</v>
      </c>
      <c r="C7" s="2">
        <f>'time_series_19-covid-Deaths'!E229</f>
        <v>0</v>
      </c>
      <c r="D7" s="2">
        <f>'time_series_19-covid-Deaths'!F229</f>
        <v>0</v>
      </c>
      <c r="E7" s="2">
        <f>'time_series_19-covid-Deaths'!G229</f>
        <v>0</v>
      </c>
      <c r="F7" s="2">
        <f>'time_series_19-covid-Deaths'!H229</f>
        <v>0</v>
      </c>
      <c r="G7" s="2">
        <f>'time_series_19-covid-Deaths'!I229</f>
        <v>0</v>
      </c>
      <c r="H7" s="2">
        <f>'time_series_19-covid-Deaths'!J229</f>
        <v>0</v>
      </c>
      <c r="I7" s="2">
        <f>'time_series_19-covid-Deaths'!K229</f>
        <v>0</v>
      </c>
      <c r="J7" s="2">
        <f>'time_series_19-covid-Deaths'!L229</f>
        <v>0</v>
      </c>
      <c r="K7" s="2">
        <f>'time_series_19-covid-Deaths'!M229</f>
        <v>0</v>
      </c>
      <c r="L7" s="2">
        <f>'time_series_19-covid-Deaths'!N229</f>
        <v>0</v>
      </c>
      <c r="M7" s="2">
        <f>'time_series_19-covid-Deaths'!O229</f>
        <v>0</v>
      </c>
      <c r="N7" s="2">
        <f>'time_series_19-covid-Deaths'!P229</f>
        <v>0</v>
      </c>
      <c r="O7" s="2">
        <f>'time_series_19-covid-Deaths'!Q229</f>
        <v>0</v>
      </c>
      <c r="P7" s="2">
        <f>'time_series_19-covid-Deaths'!R229</f>
        <v>0</v>
      </c>
      <c r="Q7" s="2">
        <f>'time_series_19-covid-Deaths'!S229</f>
        <v>0</v>
      </c>
      <c r="R7" s="2">
        <f>'time_series_19-covid-Deaths'!T229</f>
        <v>0</v>
      </c>
      <c r="S7" s="2">
        <f>'time_series_19-covid-Deaths'!U229</f>
        <v>0</v>
      </c>
      <c r="T7" s="2">
        <f>'time_series_19-covid-Deaths'!V229</f>
        <v>0</v>
      </c>
      <c r="U7" s="2">
        <f>'time_series_19-covid-Deaths'!W229</f>
        <v>0</v>
      </c>
      <c r="V7" s="2">
        <f>'time_series_19-covid-Deaths'!X229</f>
        <v>0</v>
      </c>
      <c r="W7" s="2">
        <f>'time_series_19-covid-Deaths'!Y229</f>
        <v>0</v>
      </c>
      <c r="X7" s="2">
        <f>'time_series_19-covid-Deaths'!Z229</f>
        <v>0</v>
      </c>
      <c r="Y7" s="2">
        <f>'time_series_19-covid-Deaths'!AA229</f>
        <v>0</v>
      </c>
      <c r="Z7" s="2">
        <f>'time_series_19-covid-Deaths'!AB229</f>
        <v>0</v>
      </c>
      <c r="AA7" s="2">
        <f>'time_series_19-covid-Deaths'!AC229</f>
        <v>0</v>
      </c>
      <c r="AB7" s="2">
        <f>'time_series_19-covid-Deaths'!AD229</f>
        <v>0</v>
      </c>
      <c r="AC7" s="2">
        <f>'time_series_19-covid-Deaths'!AE229</f>
        <v>0</v>
      </c>
      <c r="AD7" s="2">
        <f>'time_series_19-covid-Deaths'!AF229</f>
        <v>0</v>
      </c>
      <c r="AE7" s="2">
        <f>'time_series_19-covid-Deaths'!AG229</f>
        <v>0</v>
      </c>
      <c r="AF7" s="2">
        <f>'time_series_19-covid-Deaths'!AH229</f>
        <v>0</v>
      </c>
      <c r="AG7" s="2">
        <f>'time_series_19-covid-Deaths'!AI229</f>
        <v>0</v>
      </c>
      <c r="AH7" s="2">
        <f>'time_series_19-covid-Deaths'!AJ229</f>
        <v>0</v>
      </c>
      <c r="AI7" s="2">
        <f>'time_series_19-covid-Deaths'!AK229</f>
        <v>0</v>
      </c>
      <c r="AJ7" s="2">
        <f>'time_series_19-covid-Deaths'!AL229</f>
        <v>0</v>
      </c>
      <c r="AK7" s="2">
        <f>'time_series_19-covid-Deaths'!AM229</f>
        <v>0</v>
      </c>
      <c r="AL7" s="2">
        <f>'time_series_19-covid-Deaths'!AN229</f>
        <v>0</v>
      </c>
      <c r="AM7" s="2">
        <f>'time_series_19-covid-Deaths'!AO229</f>
        <v>0</v>
      </c>
      <c r="AN7" s="2">
        <f>'time_series_19-covid-Deaths'!AP229</f>
        <v>0</v>
      </c>
      <c r="AO7" s="2">
        <f>'time_series_19-covid-Deaths'!AQ229</f>
        <v>0</v>
      </c>
      <c r="AP7" s="2">
        <f>'time_series_19-covid-Deaths'!AR229</f>
        <v>0</v>
      </c>
      <c r="AQ7" s="2">
        <f>'time_series_19-covid-Deaths'!AS229</f>
        <v>0</v>
      </c>
      <c r="AR7" s="2">
        <f>'time_series_19-covid-Deaths'!AT229</f>
        <v>1</v>
      </c>
      <c r="AS7" s="2">
        <f>'time_series_19-covid-Deaths'!AU229</f>
        <v>2</v>
      </c>
      <c r="AT7" s="2">
        <f>'time_series_19-covid-Deaths'!AV229</f>
        <v>3</v>
      </c>
      <c r="AU7" s="2">
        <f>'time_series_19-covid-Deaths'!AW229</f>
        <v>5</v>
      </c>
      <c r="AV7" s="2">
        <f>'time_series_19-covid-Deaths'!AX229</f>
        <v>10</v>
      </c>
      <c r="AW7" s="2">
        <f>'time_series_19-covid-Deaths'!AY229</f>
        <v>17</v>
      </c>
      <c r="AX7" s="2">
        <f>'time_series_19-covid-Deaths'!AZ229</f>
        <v>28</v>
      </c>
      <c r="AY7" s="2">
        <f>'time_series_19-covid-Deaths'!BA229</f>
        <v>35</v>
      </c>
      <c r="AZ7" s="2">
        <f>'time_series_19-covid-Deaths'!BB229</f>
        <v>54</v>
      </c>
      <c r="BA7" s="2">
        <f>'time_series_19-covid-Deaths'!BC229</f>
        <v>55</v>
      </c>
      <c r="BB7" s="2">
        <f>'time_series_19-covid-Deaths'!BD229</f>
        <v>133</v>
      </c>
      <c r="BC7" s="2">
        <f>'time_series_19-covid-Deaths'!BE229</f>
        <v>195</v>
      </c>
      <c r="BD7" s="2">
        <f>'time_series_19-covid-Deaths'!BF229</f>
        <v>289</v>
      </c>
      <c r="BE7" s="2">
        <f>'time_series_19-covid-Deaths'!BG229</f>
        <v>342</v>
      </c>
      <c r="BF7" s="2">
        <f>'time_series_19-covid-Deaths'!BH229</f>
        <v>533</v>
      </c>
      <c r="BG7" s="2">
        <f>'time_series_19-covid-Deaths'!BI229</f>
        <v>623</v>
      </c>
      <c r="BH7" s="2">
        <f>'time_series_19-covid-Deaths'!BJ229</f>
        <v>830</v>
      </c>
      <c r="BI7" s="2">
        <f>'time_series_19-covid-Deaths'!BK229</f>
        <v>1043</v>
      </c>
      <c r="BJ7" s="2">
        <f>'time_series_19-covid-Deaths'!BL229</f>
        <v>1375</v>
      </c>
      <c r="BK7" s="2">
        <f>'time_series_19-covid-Deaths'!BM229</f>
        <v>1772</v>
      </c>
      <c r="BL7" s="2">
        <f>'time_series_19-covid-Deaths'!BN229</f>
        <v>2311</v>
      </c>
      <c r="BM7" s="2">
        <f>'time_series_19-covid-Deaths'!BO229</f>
        <v>2808</v>
      </c>
      <c r="BN7" s="2">
        <f>'time_series_19-covid-Deaths'!BP229</f>
        <v>3647</v>
      </c>
      <c r="BO7" s="2">
        <f>'time_series_19-covid-Deaths'!BQ229</f>
        <v>4365</v>
      </c>
      <c r="BP7" s="2">
        <f>'time_series_19-covid-Deaths'!BR229</f>
        <v>5138</v>
      </c>
      <c r="BQ7" s="2">
        <f>'time_series_19-covid-Deaths'!BS229</f>
        <v>5982</v>
      </c>
      <c r="BR7" s="2">
        <f>'time_series_19-covid-Deaths'!BT229</f>
        <v>6803</v>
      </c>
      <c r="BS7" s="2">
        <f>'time_series_19-covid-Deaths'!BU229</f>
        <v>7716</v>
      </c>
      <c r="BT7" s="2">
        <f>'time_series_19-covid-Deaths'!BV229</f>
        <v>8464</v>
      </c>
      <c r="BU7" s="2">
        <f>'time_series_19-covid-Deaths'!BW229</f>
        <v>9387</v>
      </c>
      <c r="BV7" s="2">
        <f>'time_series_19-covid-Deaths'!BX229</f>
        <v>10348</v>
      </c>
      <c r="BW7" s="2">
        <f>'time_series_19-covid-Deaths'!BY229</f>
        <v>11198</v>
      </c>
      <c r="BX7" s="2">
        <f>'time_series_19-covid-Deaths'!BZ229</f>
        <v>11947</v>
      </c>
      <c r="BY7" s="2">
        <f>'time_series_19-covid-Deaths'!CA229</f>
        <v>12641</v>
      </c>
      <c r="BZ7" s="2">
        <f>'time_series_19-covid-Deaths'!CB229</f>
        <v>13341</v>
      </c>
      <c r="CA7" s="2">
        <f>'time_series_19-covid-Deaths'!CC229</f>
        <v>14045</v>
      </c>
      <c r="CB7" s="2">
        <f>'time_series_19-covid-Deaths'!CD229</f>
        <v>14792</v>
      </c>
      <c r="CC7" s="2">
        <f>'time_series_19-covid-Deaths'!CE229</f>
        <v>15447</v>
      </c>
      <c r="CD7" s="2">
        <f>'time_series_19-covid-Deaths'!CF229</f>
        <v>16081</v>
      </c>
      <c r="CE7" s="2">
        <f>'time_series_19-covid-Deaths'!CG229</f>
        <v>16606</v>
      </c>
      <c r="CF7" s="2">
        <f>'time_series_19-covid-Deaths'!CH229</f>
        <v>17209</v>
      </c>
      <c r="CG7" s="2">
        <f>'time_series_19-covid-Deaths'!CI229</f>
        <v>17756</v>
      </c>
      <c r="CH7" s="2">
        <f>'time_series_19-covid-Deaths'!CJ229</f>
        <v>18056</v>
      </c>
      <c r="CI7" s="2">
        <f>'time_series_19-covid-Deaths'!CK229</f>
        <v>18708</v>
      </c>
      <c r="CJ7" s="2">
        <f>'time_series_19-covid-Deaths'!CL229</f>
        <v>19315</v>
      </c>
      <c r="CK7" s="2">
        <f>'time_series_19-covid-Deaths'!CM229</f>
        <v>20002</v>
      </c>
      <c r="CL7" s="2">
        <f>'time_series_19-covid-Deaths'!CN229</f>
        <v>20043</v>
      </c>
      <c r="CM7" s="2">
        <f>'time_series_19-covid-Deaths'!CO229</f>
        <v>20453</v>
      </c>
      <c r="CN7" s="2">
        <f>'time_series_19-covid-Deaths'!CP229</f>
        <v>20852</v>
      </c>
      <c r="CO7" s="2">
        <f>'time_series_19-covid-Deaths'!CQ229</f>
        <v>21282</v>
      </c>
      <c r="CP7" s="2">
        <f>'time_series_19-covid-Deaths'!CR229</f>
        <v>21717</v>
      </c>
      <c r="CQ7" s="2">
        <f>'time_series_19-covid-Deaths'!CS229</f>
        <v>22157</v>
      </c>
      <c r="CR7" s="2">
        <f>'time_series_19-covid-Deaths'!CT229</f>
        <v>22524</v>
      </c>
      <c r="CS7" s="2">
        <f>'time_series_19-covid-Deaths'!CU229</f>
        <v>22902</v>
      </c>
      <c r="CT7" s="2">
        <f>'time_series_19-covid-Deaths'!CV229</f>
        <v>23190</v>
      </c>
      <c r="CU7" s="2">
        <f>'time_series_19-covid-Deaths'!CW229</f>
        <v>23521</v>
      </c>
      <c r="CV7" s="2">
        <f>'time_series_19-covid-Deaths'!CX229</f>
        <v>23822</v>
      </c>
      <c r="CW7" s="2">
        <f>'time_series_19-covid-Deaths'!CY229</f>
        <v>24275</v>
      </c>
      <c r="CX7" s="2">
        <f>'time_series_19-covid-Deaths'!CZ229</f>
        <v>24543</v>
      </c>
      <c r="CY7" s="2">
        <f>'time_series_19-covid-Deaths'!DA229</f>
        <v>24543</v>
      </c>
      <c r="CZ7" s="2">
        <f>'time_series_19-covid-Deaths'!DB229</f>
        <v>25100</v>
      </c>
      <c r="DA7" s="2">
        <f>'time_series_19-covid-Deaths'!DC229</f>
        <v>25264</v>
      </c>
      <c r="DB7" s="2">
        <f>'time_series_19-covid-Deaths'!DD229</f>
        <v>25428</v>
      </c>
      <c r="DC7" s="2">
        <f>'time_series_19-covid-Deaths'!DE229</f>
        <v>25613</v>
      </c>
      <c r="DD7" s="2">
        <f>'time_series_19-covid-Deaths'!DF229</f>
        <v>25857</v>
      </c>
      <c r="DE7" s="2">
        <f>'time_series_19-covid-Deaths'!DG229</f>
        <v>26070</v>
      </c>
      <c r="DF7" s="2">
        <f>'time_series_19-covid-Deaths'!DH229</f>
        <v>26299</v>
      </c>
      <c r="DG7" s="2">
        <f>'time_series_19-covid-Deaths'!DI229</f>
        <v>26478</v>
      </c>
      <c r="DH7" s="2">
        <f>'time_series_19-covid-Deaths'!DJ229</f>
        <v>26621</v>
      </c>
      <c r="DI7" s="2">
        <f>'time_series_19-covid-Deaths'!DK229</f>
        <v>26744</v>
      </c>
      <c r="DJ7" s="2">
        <f>'time_series_19-covid-Deaths'!DL229</f>
        <v>26920</v>
      </c>
      <c r="DK7" s="2">
        <f>'time_series_19-covid-Deaths'!DM229</f>
        <v>27104</v>
      </c>
      <c r="DL7" s="2">
        <f>'time_series_19-covid-Deaths'!DN229</f>
        <v>27321</v>
      </c>
      <c r="DM7" s="2">
        <f>'time_series_19-covid-Deaths'!DO229</f>
        <v>27459</v>
      </c>
      <c r="DN7" s="2">
        <f>'time_series_19-covid-Deaths'!DP229</f>
        <v>27563</v>
      </c>
      <c r="DO7" s="2">
        <f>'time_series_19-covid-Deaths'!DQ229</f>
        <v>27563</v>
      </c>
      <c r="DP7" s="2">
        <f>'time_series_19-covid-Deaths'!DR229</f>
        <v>27709</v>
      </c>
      <c r="DQ7" s="2">
        <f>'time_series_19-covid-Deaths'!DS229</f>
        <v>27778</v>
      </c>
      <c r="DR7" s="2">
        <f>'time_series_19-covid-Deaths'!DT229</f>
        <v>27888</v>
      </c>
      <c r="DS7" s="2">
        <f>'time_series_19-covid-Deaths'!DU229</f>
        <v>27940</v>
      </c>
      <c r="DT7" s="2">
        <f>'time_series_19-covid-Deaths'!DV229</f>
        <v>28628</v>
      </c>
      <c r="DU7" s="2">
        <f>'time_series_19-covid-Deaths'!DW229</f>
        <v>28678</v>
      </c>
      <c r="DV7" s="2">
        <f>'time_series_19-covid-Deaths'!DX229</f>
        <v>28752</v>
      </c>
      <c r="DW7" s="2">
        <f>'time_series_19-covid-Deaths'!DY229</f>
        <v>26834</v>
      </c>
      <c r="DX7" s="2">
        <f>'time_series_19-covid-Deaths'!DZ229</f>
        <v>27117</v>
      </c>
      <c r="DY7" s="2">
        <f>'time_series_19-covid-Deaths'!EA229</f>
        <v>27117</v>
      </c>
      <c r="DZ7" s="2">
        <f>'time_series_19-covid-Deaths'!EB229</f>
        <v>27119</v>
      </c>
      <c r="EA7" s="2">
        <f>'time_series_19-covid-Deaths'!EC229</f>
        <v>27121</v>
      </c>
      <c r="EB7" s="2">
        <f>'time_series_19-covid-Deaths'!ED229</f>
        <v>27125</v>
      </c>
      <c r="EC7" s="2">
        <f>'time_series_19-covid-Deaths'!EE229</f>
        <v>27127</v>
      </c>
      <c r="ED7" s="2">
        <f>'time_series_19-covid-Deaths'!EF229</f>
        <v>27127</v>
      </c>
      <c r="EE7" s="2">
        <f>'time_series_19-covid-Deaths'!EG229</f>
        <v>27127</v>
      </c>
      <c r="EF7" s="2">
        <f>'time_series_19-covid-Deaths'!EH229</f>
        <v>27128</v>
      </c>
      <c r="EG7" s="2">
        <f>'time_series_19-covid-Deaths'!EI229</f>
        <v>27133</v>
      </c>
      <c r="EH7" s="2">
        <f>'time_series_19-covid-Deaths'!EJ229</f>
        <v>27134</v>
      </c>
      <c r="EI7" s="2">
        <f>'time_series_19-covid-Deaths'!EK229</f>
        <v>27135</v>
      </c>
      <c r="EJ7" s="2">
        <f>'time_series_19-covid-Deaths'!EL229</f>
        <v>27136</v>
      </c>
      <c r="EK7" s="2">
        <f>'time_series_19-covid-Deaths'!EM229</f>
        <v>27136</v>
      </c>
      <c r="EL7" s="2">
        <f>'time_series_19-covid-Deaths'!EN229</f>
        <v>27136</v>
      </c>
      <c r="EM7" s="2">
        <f>'time_series_19-covid-Deaths'!EO229</f>
        <v>27136</v>
      </c>
      <c r="EN7" s="2">
        <f>'time_series_19-covid-Deaths'!EP229</f>
        <v>27136</v>
      </c>
      <c r="EO7" s="2">
        <f>'time_series_19-covid-Deaths'!EQ229</f>
        <v>27136</v>
      </c>
      <c r="EP7" s="2">
        <f>'time_series_19-covid-Deaths'!ER229</f>
        <v>27136</v>
      </c>
      <c r="EQ7" s="2">
        <f>'time_series_19-covid-Deaths'!ES229</f>
        <v>27136</v>
      </c>
      <c r="ER7" s="2">
        <f>'time_series_19-covid-Deaths'!ET229</f>
        <v>27136</v>
      </c>
      <c r="ES7" s="2">
        <f>'time_series_19-covid-Deaths'!EU229</f>
        <v>27136</v>
      </c>
      <c r="ET7" s="2">
        <f>'time_series_19-covid-Deaths'!EV229</f>
        <v>27136</v>
      </c>
      <c r="EU7" s="2">
        <f>'time_series_19-covid-Deaths'!EW229</f>
        <v>27136</v>
      </c>
      <c r="EV7" s="2">
        <f>'time_series_19-covid-Deaths'!EX229</f>
        <v>28315</v>
      </c>
      <c r="EW7" s="2">
        <f>'time_series_19-covid-Deaths'!EY229</f>
        <v>28322</v>
      </c>
      <c r="EX7" s="2">
        <f>'time_series_19-covid-Deaths'!EZ229</f>
        <v>28323</v>
      </c>
      <c r="EY7" s="2">
        <f>'time_series_19-covid-Deaths'!FA229</f>
        <v>28324</v>
      </c>
      <c r="EZ7" s="2">
        <f>'time_series_19-covid-Deaths'!FB229</f>
        <v>28325</v>
      </c>
      <c r="FA7" s="2">
        <f>'time_series_19-covid-Deaths'!FC229</f>
        <v>28327</v>
      </c>
      <c r="FB7" s="2">
        <f>'time_series_19-covid-Deaths'!FD229</f>
        <v>28330</v>
      </c>
      <c r="FC7" s="2">
        <f>'time_series_19-covid-Deaths'!FE229</f>
        <v>28338</v>
      </c>
      <c r="FD7" s="2">
        <f>'time_series_19-covid-Deaths'!FF229</f>
        <v>28341</v>
      </c>
      <c r="FE7" s="2">
        <f>'time_series_19-covid-Deaths'!FG229</f>
        <v>28343</v>
      </c>
      <c r="FF7" s="2">
        <f>'time_series_19-covid-Deaths'!FH229</f>
        <v>28346</v>
      </c>
      <c r="FG7" s="2">
        <f>'time_series_19-covid-Deaths'!FI229</f>
        <v>28355</v>
      </c>
      <c r="FH7" s="2">
        <f>'time_series_19-covid-Deaths'!FJ229</f>
        <v>28364</v>
      </c>
      <c r="FI7" s="2">
        <f>'time_series_19-covid-Deaths'!FK229</f>
        <v>28368</v>
      </c>
      <c r="FJ7" s="2">
        <f>'time_series_19-covid-Deaths'!FL229</f>
        <v>28385</v>
      </c>
      <c r="FK7" s="2">
        <f>'time_series_19-covid-Deaths'!FM229</f>
        <v>28385</v>
      </c>
      <c r="FL7" s="2">
        <f>'time_series_19-covid-Deaths'!FN229</f>
        <v>28385</v>
      </c>
      <c r="FM7" s="2">
        <f>'time_series_19-covid-Deaths'!FO229</f>
        <v>28388</v>
      </c>
      <c r="FN7" s="2">
        <f>'time_series_19-covid-Deaths'!FP229</f>
        <v>28392</v>
      </c>
      <c r="FO7" s="2">
        <f>'time_series_19-covid-Deaths'!FQ229</f>
        <v>28396</v>
      </c>
      <c r="FP7" s="2">
        <f>'time_series_19-covid-Deaths'!FR229</f>
        <v>28401</v>
      </c>
      <c r="FQ7" s="2">
        <f>'time_series_19-covid-Deaths'!FS229</f>
        <v>28403</v>
      </c>
      <c r="FR7" s="2">
        <f>'time_series_19-covid-Deaths'!FT229</f>
        <v>28403</v>
      </c>
      <c r="FS7" s="2">
        <f>'time_series_19-covid-Deaths'!FU229</f>
        <v>28403</v>
      </c>
      <c r="FT7" s="2">
        <f>'time_series_19-covid-Deaths'!FV229</f>
        <v>28406</v>
      </c>
      <c r="FU7" s="2">
        <f>'time_series_19-covid-Deaths'!FW229</f>
        <v>28409</v>
      </c>
      <c r="FV7" s="2">
        <f>'time_series_19-covid-Deaths'!FX229</f>
        <v>28413</v>
      </c>
      <c r="FW7" s="2">
        <f>'time_series_19-covid-Deaths'!FY229</f>
        <v>28416</v>
      </c>
      <c r="FX7" s="2">
        <f>'time_series_19-covid-Deaths'!FZ229</f>
        <v>28420</v>
      </c>
      <c r="FY7" s="2">
        <f>'time_series_19-covid-Deaths'!GA229</f>
        <v>28420</v>
      </c>
      <c r="FZ7" s="2">
        <f>'time_series_19-covid-Deaths'!GB229</f>
        <v>28420</v>
      </c>
      <c r="GA7" s="2">
        <f>'time_series_19-covid-Deaths'!GC229</f>
        <v>28422</v>
      </c>
      <c r="GB7" s="2">
        <f>'time_series_19-covid-Deaths'!GD229</f>
        <v>28424</v>
      </c>
      <c r="GC7" s="2">
        <f>'time_series_19-covid-Deaths'!GE229</f>
        <v>28426</v>
      </c>
      <c r="GD7" s="2">
        <f>'time_series_19-covid-Deaths'!GF229</f>
        <v>28429</v>
      </c>
      <c r="GE7" s="2">
        <f>'time_series_19-covid-Deaths'!GG229</f>
        <v>28432</v>
      </c>
      <c r="GF7" s="2">
        <f>'time_series_19-covid-Deaths'!GH229</f>
        <v>28432</v>
      </c>
      <c r="GG7" s="2">
        <f>'time_series_19-covid-Deaths'!GI229</f>
        <v>28432</v>
      </c>
      <c r="GH7" s="2">
        <f>'time_series_19-covid-Deaths'!GJ229</f>
        <v>28434</v>
      </c>
      <c r="GI7" s="2">
        <f>'time_series_19-covid-Deaths'!GK229</f>
        <v>28436</v>
      </c>
      <c r="GJ7" s="2">
        <f>'time_series_19-covid-Deaths'!GL229</f>
        <v>28441</v>
      </c>
      <c r="GK7" s="2">
        <f>'time_series_19-covid-Deaths'!GM229</f>
        <v>28443</v>
      </c>
      <c r="GL7" s="2">
        <f>'time_series_19-covid-Deaths'!GN229</f>
        <v>28445</v>
      </c>
      <c r="GM7" s="2">
        <f>'time_series_19-covid-Deaths'!GO229</f>
        <v>28445</v>
      </c>
      <c r="GN7" s="2">
        <f>'time_series_19-covid-Deaths'!GP229</f>
        <v>28445</v>
      </c>
      <c r="GO7" s="2">
        <f>'time_series_19-covid-Deaths'!GQ229</f>
        <v>28472</v>
      </c>
      <c r="GP7" s="2">
        <f>'time_series_19-covid-Deaths'!GR229</f>
        <v>28498</v>
      </c>
      <c r="GQ7" s="2">
        <f>'time_series_19-covid-Deaths'!GS229</f>
        <v>28499</v>
      </c>
      <c r="GR7" s="2">
        <f>'time_series_19-covid-Deaths'!GT229</f>
        <v>28500</v>
      </c>
      <c r="GS7" s="2">
        <f>'time_series_19-covid-Deaths'!GU229</f>
        <v>28503</v>
      </c>
      <c r="GT7" s="2">
        <f>'time_series_19-covid-Deaths'!GV229</f>
        <v>28503</v>
      </c>
      <c r="GU7" s="2">
        <f>'time_series_19-covid-Deaths'!GW229</f>
        <v>28503</v>
      </c>
      <c r="GV7" s="2">
        <f>'time_series_19-covid-Deaths'!GX229</f>
        <v>28576</v>
      </c>
      <c r="GW7" s="2">
        <f>'time_series_19-covid-Deaths'!GY229</f>
        <v>28581</v>
      </c>
      <c r="GX7" s="2">
        <f>'time_series_19-covid-Deaths'!GZ229</f>
        <v>28579</v>
      </c>
      <c r="GY7" s="2">
        <f>'time_series_19-covid-Deaths'!HA229</f>
        <v>28605</v>
      </c>
      <c r="GZ7" s="2">
        <f>'time_series_19-covid-Deaths'!HB229</f>
        <v>28617</v>
      </c>
      <c r="HA7" s="2">
        <f>'time_series_19-covid-Deaths'!HC229</f>
        <v>28617</v>
      </c>
      <c r="HB7" s="2">
        <f>'time_series_19-covid-Deaths'!HD229</f>
        <v>28617</v>
      </c>
      <c r="HC7" s="2">
        <f>'time_series_19-covid-Deaths'!HE229</f>
        <v>28646</v>
      </c>
      <c r="HD7" s="2">
        <f>'time_series_19-covid-Deaths'!HF229</f>
        <v>28670</v>
      </c>
      <c r="HE7" s="2">
        <f>'time_series_19-covid-Deaths'!HG229</f>
        <v>28797</v>
      </c>
      <c r="HF7" s="2">
        <f>'time_series_19-covid-Deaths'!HH229</f>
        <v>28813</v>
      </c>
      <c r="HG7" s="2">
        <f>'time_series_19-covid-Deaths'!HI229</f>
        <v>28838</v>
      </c>
      <c r="HH7" s="2">
        <f>'time_series_19-covid-Deaths'!HJ229</f>
        <v>28838</v>
      </c>
      <c r="HI7" s="2">
        <f>'time_series_19-covid-Deaths'!HK229</f>
        <v>28838</v>
      </c>
      <c r="HJ7" s="2">
        <f>'time_series_19-covid-Deaths'!HL229</f>
        <v>28872</v>
      </c>
      <c r="HK7" s="2">
        <f>'time_series_19-covid-Deaths'!HM229</f>
        <v>28924</v>
      </c>
      <c r="HL7" s="2">
        <f>'time_series_19-covid-Deaths'!HN229</f>
        <v>28971</v>
      </c>
      <c r="HM7" s="2">
        <f>'time_series_19-covid-Deaths'!HO229</f>
        <v>28996</v>
      </c>
      <c r="HN7" s="2">
        <f>'time_series_19-covid-Deaths'!HP229</f>
        <v>29011</v>
      </c>
      <c r="HO7" s="2">
        <f>'time_series_19-covid-Deaths'!HQ229</f>
        <v>29011</v>
      </c>
      <c r="HP7" s="2">
        <f>'time_series_19-covid-Deaths'!HR229</f>
        <v>29011</v>
      </c>
      <c r="HQ7" s="2">
        <f>'time_series_19-covid-Deaths'!HS229</f>
        <v>29094</v>
      </c>
      <c r="HR7" s="2">
        <f>'time_series_19-covid-Deaths'!HT229</f>
        <v>29152</v>
      </c>
      <c r="HS7" s="2">
        <f>'time_series_19-covid-Deaths'!HU229</f>
        <v>29194</v>
      </c>
      <c r="HT7" s="2">
        <f>'time_series_19-covid-Deaths'!HV229</f>
        <v>29234</v>
      </c>
      <c r="HU7" s="2">
        <f>'time_series_19-covid-Deaths'!HW229</f>
        <v>29418</v>
      </c>
      <c r="HV7" s="2">
        <f>'time_series_19-covid-Deaths'!HX229</f>
        <v>29418</v>
      </c>
      <c r="HW7" s="2">
        <f>'time_series_19-covid-Deaths'!HY229</f>
        <v>29418</v>
      </c>
      <c r="HX7" s="2">
        <f>'time_series_19-covid-Deaths'!HZ229</f>
        <v>29516</v>
      </c>
      <c r="HY7" s="2">
        <f>'time_series_19-covid-Deaths'!IA229</f>
        <v>29594</v>
      </c>
      <c r="HZ7" s="2">
        <f>'time_series_19-covid-Deaths'!IB229</f>
        <v>29628</v>
      </c>
      <c r="IA7" s="2">
        <f>'time_series_19-covid-Deaths'!IC229</f>
        <v>29699</v>
      </c>
      <c r="IB7" s="2">
        <f>'time_series_19-covid-Deaths'!ID229</f>
        <v>29747</v>
      </c>
      <c r="IC7" s="2">
        <f>'time_series_19-covid-Deaths'!IE229</f>
        <v>29747</v>
      </c>
      <c r="ID7" s="2">
        <f>'time_series_19-covid-Deaths'!IF229</f>
        <v>29747</v>
      </c>
      <c r="IE7" s="2">
        <f>'time_series_19-covid-Deaths'!IG229</f>
        <v>29848</v>
      </c>
      <c r="IF7" s="2">
        <f>'time_series_19-covid-Deaths'!IH229</f>
        <v>30004</v>
      </c>
      <c r="IG7" s="2">
        <f>'time_series_19-covid-Deaths'!II229</f>
        <v>30243</v>
      </c>
      <c r="IH7" s="2">
        <f>'time_series_19-covid-Deaths'!IJ229</f>
        <v>30405</v>
      </c>
      <c r="II7" s="2">
        <f>'time_series_19-covid-Deaths'!IK229</f>
        <v>30495</v>
      </c>
      <c r="IJ7" s="2">
        <f>'time_series_19-covid-Deaths'!IL229</f>
        <v>30495</v>
      </c>
    </row>
    <row r="8" spans="1:244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</row>
    <row r="9" spans="1:244" x14ac:dyDescent="0.35">
      <c r="A9" s="4" t="s">
        <v>134</v>
      </c>
      <c r="B9" t="str">
        <f>"(228)"</f>
        <v>(228)</v>
      </c>
      <c r="C9" s="2">
        <f>'time_series_19-covid-Deaths'!E245</f>
        <v>0</v>
      </c>
      <c r="D9" s="2">
        <f>'time_series_19-covid-Deaths'!F245</f>
        <v>0</v>
      </c>
      <c r="E9" s="2">
        <f>'time_series_19-covid-Deaths'!G245</f>
        <v>0</v>
      </c>
      <c r="F9" s="2">
        <f>'time_series_19-covid-Deaths'!H245</f>
        <v>0</v>
      </c>
      <c r="G9" s="2">
        <f>'time_series_19-covid-Deaths'!I245</f>
        <v>0</v>
      </c>
      <c r="H9" s="2">
        <f>'time_series_19-covid-Deaths'!J245</f>
        <v>0</v>
      </c>
      <c r="I9" s="2">
        <f>'time_series_19-covid-Deaths'!K245</f>
        <v>0</v>
      </c>
      <c r="J9" s="2">
        <f>'time_series_19-covid-Deaths'!L245</f>
        <v>0</v>
      </c>
      <c r="K9" s="2">
        <f>'time_series_19-covid-Deaths'!M245</f>
        <v>0</v>
      </c>
      <c r="L9" s="2">
        <f>'time_series_19-covid-Deaths'!N245</f>
        <v>0</v>
      </c>
      <c r="M9" s="2">
        <f>'time_series_19-covid-Deaths'!O245</f>
        <v>0</v>
      </c>
      <c r="N9" s="2">
        <f>'time_series_19-covid-Deaths'!P245</f>
        <v>0</v>
      </c>
      <c r="O9" s="2">
        <f>'time_series_19-covid-Deaths'!Q245</f>
        <v>0</v>
      </c>
      <c r="P9" s="2">
        <f>'time_series_19-covid-Deaths'!R245</f>
        <v>0</v>
      </c>
      <c r="Q9" s="2">
        <f>'time_series_19-covid-Deaths'!S245</f>
        <v>0</v>
      </c>
      <c r="R9" s="2">
        <f>'time_series_19-covid-Deaths'!T245</f>
        <v>0</v>
      </c>
      <c r="S9" s="2">
        <f>'time_series_19-covid-Deaths'!U245</f>
        <v>0</v>
      </c>
      <c r="T9" s="2">
        <f>'time_series_19-covid-Deaths'!V245</f>
        <v>0</v>
      </c>
      <c r="U9" s="2">
        <f>'time_series_19-covid-Deaths'!W245</f>
        <v>0</v>
      </c>
      <c r="V9" s="2">
        <f>'time_series_19-covid-Deaths'!X245</f>
        <v>0</v>
      </c>
      <c r="W9" s="2">
        <f>'time_series_19-covid-Deaths'!Y245</f>
        <v>0</v>
      </c>
      <c r="X9" s="2">
        <f>'time_series_19-covid-Deaths'!Z245</f>
        <v>0</v>
      </c>
      <c r="Y9" s="2">
        <f>'time_series_19-covid-Deaths'!AA245</f>
        <v>0</v>
      </c>
      <c r="Z9" s="2">
        <f>'time_series_19-covid-Deaths'!AB245</f>
        <v>0</v>
      </c>
      <c r="AA9" s="2">
        <f>'time_series_19-covid-Deaths'!AC245</f>
        <v>0</v>
      </c>
      <c r="AB9" s="2">
        <f>'time_series_19-covid-Deaths'!AD245</f>
        <v>0</v>
      </c>
      <c r="AC9" s="2">
        <f>'time_series_19-covid-Deaths'!AE245</f>
        <v>0</v>
      </c>
      <c r="AD9" s="2">
        <f>'time_series_19-covid-Deaths'!AF245</f>
        <v>0</v>
      </c>
      <c r="AE9" s="2">
        <f>'time_series_19-covid-Deaths'!AG245</f>
        <v>0</v>
      </c>
      <c r="AF9" s="2">
        <f>'time_series_19-covid-Deaths'!AH245</f>
        <v>0</v>
      </c>
      <c r="AG9" s="2">
        <f>'time_series_19-covid-Deaths'!AI245</f>
        <v>0</v>
      </c>
      <c r="AH9" s="2">
        <f>'time_series_19-covid-Deaths'!AJ245</f>
        <v>0</v>
      </c>
      <c r="AI9" s="2">
        <f>'time_series_19-covid-Deaths'!AK245</f>
        <v>0</v>
      </c>
      <c r="AJ9" s="2">
        <f>'time_series_19-covid-Deaths'!AL245</f>
        <v>0</v>
      </c>
      <c r="AK9" s="2">
        <f>'time_series_19-covid-Deaths'!AM245</f>
        <v>0</v>
      </c>
      <c r="AL9" s="2">
        <f>'time_series_19-covid-Deaths'!AN245</f>
        <v>0</v>
      </c>
      <c r="AM9" s="2">
        <f>'time_series_19-covid-Deaths'!AO245</f>
        <v>0</v>
      </c>
      <c r="AN9" s="2">
        <f>'time_series_19-covid-Deaths'!AP245</f>
        <v>0</v>
      </c>
      <c r="AO9" s="2">
        <f>'time_series_19-covid-Deaths'!AQ245</f>
        <v>1</v>
      </c>
      <c r="AP9" s="2">
        <f>'time_series_19-covid-Deaths'!AR245</f>
        <v>1</v>
      </c>
      <c r="AQ9" s="2">
        <f>'time_series_19-covid-Deaths'!AS245</f>
        <v>6</v>
      </c>
      <c r="AR9" s="2">
        <f>'time_series_19-covid-Deaths'!AT245</f>
        <v>7</v>
      </c>
      <c r="AS9" s="2">
        <f>'time_series_19-covid-Deaths'!AU245</f>
        <v>11</v>
      </c>
      <c r="AT9" s="2">
        <f>'time_series_19-covid-Deaths'!AV245</f>
        <v>12</v>
      </c>
      <c r="AU9" s="2">
        <f>'time_series_19-covid-Deaths'!AW245</f>
        <v>14</v>
      </c>
      <c r="AV9" s="2">
        <f>'time_series_19-covid-Deaths'!AX245</f>
        <v>17</v>
      </c>
      <c r="AW9" s="2">
        <f>'time_series_19-covid-Deaths'!AY245</f>
        <v>21</v>
      </c>
      <c r="AX9" s="2">
        <f>'time_series_19-covid-Deaths'!AZ245</f>
        <v>22</v>
      </c>
      <c r="AY9" s="2">
        <f>'time_series_19-covid-Deaths'!BA245</f>
        <v>28</v>
      </c>
      <c r="AZ9" s="2">
        <f>'time_series_19-covid-Deaths'!BB245</f>
        <v>33</v>
      </c>
      <c r="BA9" s="2">
        <f>'time_series_19-covid-Deaths'!BC245</f>
        <v>43</v>
      </c>
      <c r="BB9" s="2">
        <f>'time_series_19-covid-Deaths'!BD245</f>
        <v>51</v>
      </c>
      <c r="BC9" s="2">
        <f>'time_series_19-covid-Deaths'!BE245</f>
        <v>58</v>
      </c>
      <c r="BD9" s="2">
        <f>'time_series_19-covid-Deaths'!BF245</f>
        <v>70</v>
      </c>
      <c r="BE9" s="2">
        <f>'time_series_19-covid-Deaths'!BG245</f>
        <v>97</v>
      </c>
      <c r="BF9" s="2">
        <f>'time_series_19-covid-Deaths'!BH245</f>
        <v>132</v>
      </c>
      <c r="BG9" s="2">
        <f>'time_series_19-covid-Deaths'!BI245</f>
        <v>191</v>
      </c>
      <c r="BH9" s="2">
        <f>'time_series_19-covid-Deaths'!BJ245</f>
        <v>265</v>
      </c>
      <c r="BI9" s="2">
        <f>'time_series_19-covid-Deaths'!BK245</f>
        <v>364</v>
      </c>
      <c r="BJ9" s="2">
        <f>'time_series_19-covid-Deaths'!BL245</f>
        <v>463</v>
      </c>
      <c r="BK9" s="2">
        <f>'time_series_19-covid-Deaths'!BM245</f>
        <v>573</v>
      </c>
      <c r="BL9" s="2">
        <f>'time_series_19-covid-Deaths'!BN245</f>
        <v>762</v>
      </c>
      <c r="BM9" s="2">
        <f>'time_series_19-covid-Deaths'!BO245</f>
        <v>1001</v>
      </c>
      <c r="BN9" s="2">
        <f>'time_series_19-covid-Deaths'!BP245</f>
        <v>1325</v>
      </c>
      <c r="BO9" s="2">
        <f>'time_series_19-covid-Deaths'!BQ245</f>
        <v>1733</v>
      </c>
      <c r="BP9" s="2">
        <f>'time_series_19-covid-Deaths'!BR245</f>
        <v>2253</v>
      </c>
      <c r="BQ9" s="2">
        <f>'time_series_19-covid-Deaths'!BS245</f>
        <v>2886</v>
      </c>
      <c r="BR9" s="2">
        <f>'time_series_19-covid-Deaths'!BT245</f>
        <v>3472</v>
      </c>
      <c r="BS9" s="2">
        <f>'time_series_19-covid-Deaths'!BU245</f>
        <v>4164</v>
      </c>
      <c r="BT9" s="2">
        <f>'time_series_19-covid-Deaths'!BV245</f>
        <v>5249</v>
      </c>
      <c r="BU9" s="2">
        <f>'time_series_19-covid-Deaths'!BW245</f>
        <v>6421</v>
      </c>
      <c r="BV9" s="2">
        <f>'time_series_19-covid-Deaths'!BX245</f>
        <v>7924</v>
      </c>
      <c r="BW9" s="2">
        <f>'time_series_19-covid-Deaths'!BY245</f>
        <v>9316</v>
      </c>
      <c r="BX9" s="2">
        <f>'time_series_19-covid-Deaths'!BZ245</f>
        <v>10839</v>
      </c>
      <c r="BY9" s="2">
        <f>'time_series_19-covid-Deaths'!CA245</f>
        <v>12429</v>
      </c>
      <c r="BZ9" s="2">
        <f>'time_series_19-covid-Deaths'!CB245</f>
        <v>14199</v>
      </c>
      <c r="CA9" s="2">
        <f>'time_series_19-covid-Deaths'!CC245</f>
        <v>16770</v>
      </c>
      <c r="CB9" s="2">
        <f>'time_series_19-covid-Deaths'!CD245</f>
        <v>18916</v>
      </c>
      <c r="CC9" s="2">
        <f>'time_series_19-covid-Deaths'!CE245</f>
        <v>21144</v>
      </c>
      <c r="CD9" s="2">
        <f>'time_series_19-covid-Deaths'!CF245</f>
        <v>23362</v>
      </c>
      <c r="CE9" s="2">
        <f>'time_series_19-covid-Deaths'!CG245</f>
        <v>25481</v>
      </c>
      <c r="CF9" s="2">
        <f>'time_series_19-covid-Deaths'!CH245</f>
        <v>27294</v>
      </c>
      <c r="CG9" s="2">
        <f>'time_series_19-covid-Deaths'!CI245</f>
        <v>29240</v>
      </c>
      <c r="CH9" s="2">
        <f>'time_series_19-covid-Deaths'!CJ245</f>
        <v>31695</v>
      </c>
      <c r="CI9" s="2">
        <f>'time_series_19-covid-Deaths'!CK245</f>
        <v>34304</v>
      </c>
      <c r="CJ9" s="2">
        <f>'time_series_19-covid-Deaths'!CL245</f>
        <v>36480</v>
      </c>
      <c r="CK9" s="2">
        <f>'time_series_19-covid-Deaths'!CM245</f>
        <v>38573</v>
      </c>
      <c r="CL9" s="2">
        <f>'time_series_19-covid-Deaths'!CN245</f>
        <v>40533</v>
      </c>
      <c r="CM9" s="2">
        <f>'time_series_19-covid-Deaths'!CO245</f>
        <v>42464</v>
      </c>
      <c r="CN9" s="2">
        <f>'time_series_19-covid-Deaths'!CP245</f>
        <v>44650</v>
      </c>
      <c r="CO9" s="2">
        <f>'time_series_19-covid-Deaths'!CQ245</f>
        <v>47198</v>
      </c>
      <c r="CP9" s="2">
        <f>'time_series_19-covid-Deaths'!CR245</f>
        <v>49632</v>
      </c>
      <c r="CQ9" s="2">
        <f>'time_series_19-covid-Deaths'!CS245</f>
        <v>52101</v>
      </c>
      <c r="CR9" s="2">
        <f>'time_series_19-covid-Deaths'!CT245</f>
        <v>54255</v>
      </c>
      <c r="CS9" s="2">
        <f>'time_series_19-covid-Deaths'!CU245</f>
        <v>55953</v>
      </c>
      <c r="CT9" s="2">
        <f>'time_series_19-covid-Deaths'!CV245</f>
        <v>57282</v>
      </c>
      <c r="CU9" s="2">
        <f>'time_series_19-covid-Deaths'!CW245</f>
        <v>58748</v>
      </c>
      <c r="CV9" s="2">
        <f>'time_series_19-covid-Deaths'!CX245</f>
        <v>60989</v>
      </c>
      <c r="CW9" s="2">
        <f>'time_series_19-covid-Deaths'!CY245</f>
        <v>63510</v>
      </c>
      <c r="CX9" s="2">
        <f>'time_series_19-covid-Deaths'!CZ245</f>
        <v>65832</v>
      </c>
      <c r="CY9" s="2">
        <f>'time_series_19-covid-Deaths'!DA245</f>
        <v>67723</v>
      </c>
      <c r="CZ9" s="2">
        <f>'time_series_19-covid-Deaths'!DB245</f>
        <v>69415</v>
      </c>
      <c r="DA9" s="2">
        <f>'time_series_19-covid-Deaths'!DC245</f>
        <v>70535</v>
      </c>
      <c r="DB9" s="2">
        <f>'time_series_19-covid-Deaths'!DD245</f>
        <v>71868</v>
      </c>
      <c r="DC9" s="2">
        <f>'time_series_19-covid-Deaths'!DE245</f>
        <v>74186</v>
      </c>
      <c r="DD9" s="2">
        <f>'time_series_19-covid-Deaths'!DF245</f>
        <v>76550</v>
      </c>
      <c r="DE9" s="2">
        <f>'time_series_19-covid-Deaths'!DG245</f>
        <v>78484</v>
      </c>
      <c r="DF9" s="2">
        <f>'time_series_19-covid-Deaths'!DH245</f>
        <v>80231</v>
      </c>
      <c r="DG9" s="2">
        <f>'time_series_19-covid-Deaths'!DI245</f>
        <v>81719</v>
      </c>
      <c r="DH9" s="2">
        <f>'time_series_19-covid-Deaths'!DJ245</f>
        <v>82612</v>
      </c>
      <c r="DI9" s="2">
        <f>'time_series_19-covid-Deaths'!DK245</f>
        <v>83626</v>
      </c>
      <c r="DJ9" s="2">
        <f>'time_series_19-covid-Deaths'!DL245</f>
        <v>85253</v>
      </c>
      <c r="DK9" s="2">
        <f>'time_series_19-covid-Deaths'!DM245</f>
        <v>87017</v>
      </c>
      <c r="DL9" s="2">
        <f>'time_series_19-covid-Deaths'!DN245</f>
        <v>88800</v>
      </c>
      <c r="DM9" s="2">
        <f>'time_series_19-covid-Deaths'!DO245</f>
        <v>90481</v>
      </c>
      <c r="DN9" s="2">
        <f>'time_series_19-covid-Deaths'!DP245</f>
        <v>91697</v>
      </c>
      <c r="DO9" s="2">
        <f>'time_series_19-covid-Deaths'!DQ245</f>
        <v>92455</v>
      </c>
      <c r="DP9" s="2">
        <f>'time_series_19-covid-Deaths'!DR245</f>
        <v>93627</v>
      </c>
      <c r="DQ9" s="2">
        <f>'time_series_19-covid-Deaths'!DS245</f>
        <v>95179</v>
      </c>
      <c r="DR9" s="2">
        <f>'time_series_19-covid-Deaths'!DT245</f>
        <v>96705</v>
      </c>
      <c r="DS9" s="2">
        <f>'time_series_19-covid-Deaths'!DU245</f>
        <v>97922</v>
      </c>
      <c r="DT9" s="2">
        <f>'time_series_19-covid-Deaths'!DV245</f>
        <v>99166</v>
      </c>
      <c r="DU9" s="2">
        <f>'time_series_19-covid-Deaths'!DW245</f>
        <v>100275</v>
      </c>
      <c r="DV9" s="2">
        <f>'time_series_19-covid-Deaths'!DX245</f>
        <v>100897</v>
      </c>
      <c r="DW9" s="2">
        <f>'time_series_19-covid-Deaths'!DY245</f>
        <v>101445</v>
      </c>
      <c r="DX9" s="2">
        <f>'time_series_19-covid-Deaths'!DZ245</f>
        <v>102107</v>
      </c>
      <c r="DY9" s="2">
        <f>'time_series_19-covid-Deaths'!EA245</f>
        <v>103625</v>
      </c>
      <c r="DZ9" s="2">
        <f>'time_series_19-covid-Deaths'!EB245</f>
        <v>104803</v>
      </c>
      <c r="EA9" s="2">
        <f>'time_series_19-covid-Deaths'!EC245</f>
        <v>105963</v>
      </c>
      <c r="EB9" s="2">
        <f>'time_series_19-covid-Deaths'!ED245</f>
        <v>106926</v>
      </c>
      <c r="EC9" s="2">
        <f>'time_series_19-covid-Deaths'!EE245</f>
        <v>107507</v>
      </c>
      <c r="ED9" s="2">
        <f>'time_series_19-covid-Deaths'!EF245</f>
        <v>108283</v>
      </c>
      <c r="EE9" s="2">
        <f>'time_series_19-covid-Deaths'!EG245</f>
        <v>109351</v>
      </c>
      <c r="EF9" s="2">
        <f>'time_series_19-covid-Deaths'!EH245</f>
        <v>110358</v>
      </c>
      <c r="EG9" s="2">
        <f>'time_series_19-covid-Deaths'!EI245</f>
        <v>111381</v>
      </c>
      <c r="EH9" s="2">
        <f>'time_series_19-covid-Deaths'!EJ245</f>
        <v>112295</v>
      </c>
      <c r="EI9" s="2">
        <f>'time_series_19-covid-Deaths'!EK245</f>
        <v>112954</v>
      </c>
      <c r="EJ9" s="2">
        <f>'time_series_19-covid-Deaths'!EL245</f>
        <v>113392</v>
      </c>
      <c r="EK9" s="2">
        <f>'time_series_19-covid-Deaths'!EM245</f>
        <v>113911</v>
      </c>
      <c r="EL9" s="2">
        <f>'time_series_19-covid-Deaths'!EN245</f>
        <v>114861</v>
      </c>
      <c r="EM9" s="2">
        <f>'time_series_19-covid-Deaths'!EO245</f>
        <v>115762</v>
      </c>
      <c r="EN9" s="2">
        <f>'time_series_19-covid-Deaths'!EP245</f>
        <v>116633</v>
      </c>
      <c r="EO9" s="2">
        <f>'time_series_19-covid-Deaths'!EQ245</f>
        <v>117461</v>
      </c>
      <c r="EP9" s="2">
        <f>'time_series_19-covid-Deaths'!ER245</f>
        <v>118220</v>
      </c>
      <c r="EQ9" s="2">
        <f>'time_series_19-covid-Deaths'!ES245</f>
        <v>118528</v>
      </c>
      <c r="ER9" s="2">
        <f>'time_series_19-covid-Deaths'!ET245</f>
        <v>118922</v>
      </c>
      <c r="ES9" s="2">
        <f>'time_series_19-covid-Deaths'!EU245</f>
        <v>119760</v>
      </c>
      <c r="ET9" s="2">
        <f>'time_series_19-covid-Deaths'!EV245</f>
        <v>120504</v>
      </c>
      <c r="EU9" s="2">
        <f>'time_series_19-covid-Deaths'!EW245</f>
        <v>121222</v>
      </c>
      <c r="EV9" s="2">
        <f>'time_series_19-covid-Deaths'!EX245</f>
        <v>121892</v>
      </c>
      <c r="EW9" s="2">
        <f>'time_series_19-covid-Deaths'!EY245</f>
        <v>122496</v>
      </c>
      <c r="EX9" s="2">
        <f>'time_series_19-covid-Deaths'!EZ245</f>
        <v>122781</v>
      </c>
      <c r="EY9" s="2">
        <f>'time_series_19-covid-Deaths'!FA245</f>
        <v>123170</v>
      </c>
      <c r="EZ9" s="2">
        <f>'time_series_19-covid-Deaths'!FB245</f>
        <v>124017</v>
      </c>
      <c r="FA9" s="2">
        <f>'time_series_19-covid-Deaths'!FC245</f>
        <v>124776</v>
      </c>
      <c r="FB9" s="2">
        <f>'time_series_19-covid-Deaths'!FD245</f>
        <v>125327</v>
      </c>
      <c r="FC9" s="2">
        <f>'time_series_19-covid-Deaths'!FE245</f>
        <v>125944</v>
      </c>
      <c r="FD9" s="2">
        <f>'time_series_19-covid-Deaths'!FF245</f>
        <v>126448</v>
      </c>
      <c r="FE9" s="2">
        <f>'time_series_19-covid-Deaths'!FG245</f>
        <v>126721</v>
      </c>
      <c r="FF9" s="2">
        <f>'time_series_19-covid-Deaths'!FH245</f>
        <v>127098</v>
      </c>
      <c r="FG9" s="2">
        <f>'time_series_19-covid-Deaths'!FI245</f>
        <v>127723</v>
      </c>
      <c r="FH9" s="2">
        <f>'time_series_19-covid-Deaths'!FJ245</f>
        <v>128417</v>
      </c>
      <c r="FI9" s="2">
        <f>'time_series_19-covid-Deaths'!FK245</f>
        <v>129144</v>
      </c>
      <c r="FJ9" s="2">
        <f>'time_series_19-covid-Deaths'!FL245</f>
        <v>129804</v>
      </c>
      <c r="FK9" s="2">
        <f>'time_series_19-covid-Deaths'!FM245</f>
        <v>130069</v>
      </c>
      <c r="FL9" s="2">
        <f>'time_series_19-covid-Deaths'!FN245</f>
        <v>130357</v>
      </c>
      <c r="FM9" s="2">
        <f>'time_series_19-covid-Deaths'!FO245</f>
        <v>130712</v>
      </c>
      <c r="FN9" s="2">
        <f>'time_series_19-covid-Deaths'!FP245</f>
        <v>131934</v>
      </c>
      <c r="FO9" s="2">
        <f>'time_series_19-covid-Deaths'!FQ245</f>
        <v>132797</v>
      </c>
      <c r="FP9" s="2">
        <f>'time_series_19-covid-Deaths'!FR245</f>
        <v>133800</v>
      </c>
      <c r="FQ9" s="2">
        <f>'time_series_19-covid-Deaths'!FS245</f>
        <v>134624</v>
      </c>
      <c r="FR9" s="2">
        <f>'time_series_19-covid-Deaths'!FT245</f>
        <v>135314</v>
      </c>
      <c r="FS9" s="2">
        <f>'time_series_19-covid-Deaths'!FU245</f>
        <v>135773</v>
      </c>
      <c r="FT9" s="2">
        <f>'time_series_19-covid-Deaths'!FV245</f>
        <v>136140</v>
      </c>
      <c r="FU9" s="2">
        <f>'time_series_19-covid-Deaths'!FW245</f>
        <v>137066</v>
      </c>
      <c r="FV9" s="2">
        <f>'time_series_19-covid-Deaths'!FX245</f>
        <v>138034</v>
      </c>
      <c r="FW9" s="2">
        <f>'time_series_19-covid-Deaths'!FY245</f>
        <v>138977</v>
      </c>
      <c r="FX9" s="2">
        <f>'time_series_19-covid-Deaths'!FZ245</f>
        <v>139907</v>
      </c>
      <c r="FY9" s="2">
        <f>'time_series_19-covid-Deaths'!GA245</f>
        <v>140775</v>
      </c>
      <c r="FZ9" s="2">
        <f>'time_series_19-covid-Deaths'!GB245</f>
        <v>141222</v>
      </c>
      <c r="GA9" s="2">
        <f>'time_series_19-covid-Deaths'!GC245</f>
        <v>141736</v>
      </c>
      <c r="GB9" s="2">
        <f>'time_series_19-covid-Deaths'!GD245</f>
        <v>142843</v>
      </c>
      <c r="GC9" s="2">
        <f>'time_series_19-covid-Deaths'!GE245</f>
        <v>144059</v>
      </c>
      <c r="GD9" s="2">
        <f>'time_series_19-covid-Deaths'!GF245</f>
        <v>145153</v>
      </c>
      <c r="GE9" s="2">
        <f>'time_series_19-covid-Deaths'!GG245</f>
        <v>146285</v>
      </c>
      <c r="GF9" s="2">
        <f>'time_series_19-covid-Deaths'!GH245</f>
        <v>147184</v>
      </c>
      <c r="GG9" s="2">
        <f>'time_series_19-covid-Deaths'!GI245</f>
        <v>147656</v>
      </c>
      <c r="GH9" s="2">
        <f>'time_series_19-covid-Deaths'!GJ245</f>
        <v>148776</v>
      </c>
      <c r="GI9" s="2">
        <f>'time_series_19-covid-Deaths'!GK245</f>
        <v>150150</v>
      </c>
      <c r="GJ9" s="2">
        <f>'time_series_19-covid-Deaths'!GL245</f>
        <v>151582</v>
      </c>
      <c r="GK9" s="2">
        <f>'time_series_19-covid-Deaths'!GM245</f>
        <v>152791</v>
      </c>
      <c r="GL9" s="2">
        <f>'time_series_19-covid-Deaths'!GN245</f>
        <v>154034</v>
      </c>
      <c r="GM9" s="2">
        <f>'time_series_19-covid-Deaths'!GO245</f>
        <v>155149</v>
      </c>
      <c r="GN9" s="2">
        <f>'time_series_19-covid-Deaths'!GP245</f>
        <v>155552</v>
      </c>
      <c r="GO9" s="2">
        <f>'time_series_19-covid-Deaths'!GQ245</f>
        <v>156082</v>
      </c>
      <c r="GP9" s="2">
        <f>'time_series_19-covid-Deaths'!GR245</f>
        <v>157460</v>
      </c>
      <c r="GQ9" s="2">
        <f>'time_series_19-covid-Deaths'!GS245</f>
        <v>158836</v>
      </c>
      <c r="GR9" s="2">
        <f>'time_series_19-covid-Deaths'!GT245</f>
        <v>160089</v>
      </c>
      <c r="GS9" s="2">
        <f>'time_series_19-covid-Deaths'!GU245</f>
        <v>161331</v>
      </c>
      <c r="GT9" s="2">
        <f>'time_series_19-covid-Deaths'!GV245</f>
        <v>162408</v>
      </c>
      <c r="GU9" s="2">
        <f>'time_series_19-covid-Deaths'!GW245</f>
        <v>162919</v>
      </c>
      <c r="GV9" s="2">
        <f>'time_series_19-covid-Deaths'!GX245</f>
        <v>163446</v>
      </c>
      <c r="GW9" s="2">
        <f>'time_series_19-covid-Deaths'!GY245</f>
        <v>164510</v>
      </c>
      <c r="GX9" s="2">
        <f>'time_series_19-covid-Deaths'!GZ245</f>
        <v>166015</v>
      </c>
      <c r="GY9" s="2">
        <f>'time_series_19-covid-Deaths'!HA245</f>
        <v>167085</v>
      </c>
      <c r="GZ9" s="2">
        <f>'time_series_19-covid-Deaths'!HB245</f>
        <v>168423</v>
      </c>
      <c r="HA9" s="2">
        <f>'time_series_19-covid-Deaths'!HC245</f>
        <v>169457</v>
      </c>
      <c r="HB9" s="2">
        <f>'time_series_19-covid-Deaths'!HD245</f>
        <v>170028</v>
      </c>
      <c r="HC9" s="2">
        <f>'time_series_19-covid-Deaths'!HE245</f>
        <v>170474</v>
      </c>
      <c r="HD9" s="2">
        <f>'time_series_19-covid-Deaths'!HF245</f>
        <v>171799</v>
      </c>
      <c r="HE9" s="2">
        <f>'time_series_19-covid-Deaths'!HG245</f>
        <v>173152</v>
      </c>
      <c r="HF9" s="2">
        <f>'time_series_19-covid-Deaths'!HH245</f>
        <v>174231</v>
      </c>
      <c r="HG9" s="2">
        <f>'time_series_19-covid-Deaths'!HI245</f>
        <v>175336</v>
      </c>
      <c r="HH9" s="2">
        <f>'time_series_19-covid-Deaths'!HJ245</f>
        <v>176318</v>
      </c>
      <c r="HI9" s="2">
        <f>'time_series_19-covid-Deaths'!HK245</f>
        <v>176768</v>
      </c>
      <c r="HJ9" s="2">
        <f>'time_series_19-covid-Deaths'!HL245</f>
        <v>177210</v>
      </c>
      <c r="HK9" s="2">
        <f>'time_series_19-covid-Deaths'!HM245</f>
        <v>178449</v>
      </c>
      <c r="HL9" s="2">
        <f>'time_series_19-covid-Deaths'!HN245</f>
        <v>179674</v>
      </c>
      <c r="HM9" s="2">
        <f>'time_series_19-covid-Deaths'!HO245</f>
        <v>180785</v>
      </c>
      <c r="HN9" s="2">
        <f>'time_series_19-covid-Deaths'!HP245</f>
        <v>181756</v>
      </c>
      <c r="HO9" s="2">
        <f>'time_series_19-covid-Deaths'!HQ245</f>
        <v>182714</v>
      </c>
      <c r="HP9" s="2">
        <f>'time_series_19-covid-Deaths'!HR245</f>
        <v>183024</v>
      </c>
      <c r="HQ9" s="2">
        <f>'time_series_19-covid-Deaths'!HS245</f>
        <v>183597</v>
      </c>
      <c r="HR9" s="2">
        <f>'time_series_19-covid-Deaths'!HT245</f>
        <v>184664</v>
      </c>
      <c r="HS9" s="2">
        <f>'time_series_19-covid-Deaths'!HU245</f>
        <v>185720</v>
      </c>
      <c r="HT9" s="2">
        <f>'time_series_19-covid-Deaths'!HV245</f>
        <v>186790</v>
      </c>
      <c r="HU9" s="2">
        <f>'time_series_19-covid-Deaths'!HW245</f>
        <v>187755</v>
      </c>
      <c r="HV9" s="2">
        <f>'time_series_19-covid-Deaths'!HX245</f>
        <v>188538</v>
      </c>
      <c r="HW9" s="2">
        <f>'time_series_19-covid-Deaths'!HY245</f>
        <v>188941</v>
      </c>
      <c r="HX9" s="2">
        <f>'time_series_19-covid-Deaths'!HZ245</f>
        <v>189208</v>
      </c>
      <c r="HY9" s="2">
        <f>'time_series_19-covid-Deaths'!IA245</f>
        <v>189653</v>
      </c>
      <c r="HZ9" s="2">
        <f>'time_series_19-covid-Deaths'!IB245</f>
        <v>190859</v>
      </c>
      <c r="IA9" s="2">
        <f>'time_series_19-covid-Deaths'!IC245</f>
        <v>191766</v>
      </c>
      <c r="IB9" s="2">
        <f>'time_series_19-covid-Deaths'!ID245</f>
        <v>192979</v>
      </c>
      <c r="IC9" s="2">
        <f>'time_series_19-covid-Deaths'!IE245</f>
        <v>193693</v>
      </c>
      <c r="ID9" s="2">
        <f>'time_series_19-covid-Deaths'!IF245</f>
        <v>194071</v>
      </c>
      <c r="IE9" s="2">
        <f>'time_series_19-covid-Deaths'!IG245</f>
        <v>194493</v>
      </c>
      <c r="IF9" s="2">
        <f>'time_series_19-covid-Deaths'!IH245</f>
        <v>195781</v>
      </c>
      <c r="IG9" s="2">
        <f>'time_series_19-covid-Deaths'!II245</f>
        <v>196763</v>
      </c>
      <c r="IH9" s="2">
        <f>'time_series_19-covid-Deaths'!IJ245</f>
        <v>197633</v>
      </c>
      <c r="II9" s="2">
        <f>'time_series_19-covid-Deaths'!IK245</f>
        <v>198570</v>
      </c>
      <c r="IJ9" s="2">
        <f>'time_series_19-covid-Deaths'!IL245</f>
        <v>199259</v>
      </c>
    </row>
    <row r="10" spans="1:244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84372</v>
      </c>
      <c r="IJ10" s="2">
        <f>'time_series_19-covid-Deaths'!IL146</f>
        <v>85619</v>
      </c>
    </row>
    <row r="11" spans="1:244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</row>
    <row r="12" spans="1:244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</row>
    <row r="13" spans="1:244" x14ac:dyDescent="0.35">
      <c r="A13" s="4"/>
      <c r="B13" s="4"/>
    </row>
    <row r="54" spans="1:244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</row>
    <row r="55" spans="1:244" x14ac:dyDescent="0.35">
      <c r="A55" s="9" t="s">
        <v>252</v>
      </c>
      <c r="B55" s="9"/>
      <c r="D55">
        <f t="shared" ref="D55:BO55" si="23">D3-C3</f>
        <v>1</v>
      </c>
      <c r="E55">
        <f t="shared" si="23"/>
        <v>8</v>
      </c>
      <c r="F55">
        <f t="shared" si="23"/>
        <v>16</v>
      </c>
      <c r="G55">
        <f t="shared" si="23"/>
        <v>14</v>
      </c>
      <c r="H55">
        <f t="shared" si="23"/>
        <v>26</v>
      </c>
      <c r="I55">
        <f t="shared" si="23"/>
        <v>49</v>
      </c>
      <c r="J55">
        <f t="shared" si="23"/>
        <v>2</v>
      </c>
      <c r="K55">
        <f t="shared" si="23"/>
        <v>38</v>
      </c>
      <c r="L55">
        <f t="shared" si="23"/>
        <v>42</v>
      </c>
      <c r="M55">
        <f t="shared" si="23"/>
        <v>46</v>
      </c>
      <c r="N55">
        <f t="shared" si="23"/>
        <v>103</v>
      </c>
      <c r="O55">
        <f t="shared" si="23"/>
        <v>64</v>
      </c>
      <c r="P55">
        <f t="shared" si="23"/>
        <v>66</v>
      </c>
      <c r="Q55">
        <f t="shared" si="23"/>
        <v>72</v>
      </c>
      <c r="R55">
        <f t="shared" si="23"/>
        <v>70</v>
      </c>
      <c r="S55">
        <f t="shared" si="23"/>
        <v>85</v>
      </c>
      <c r="T55">
        <f t="shared" si="23"/>
        <v>87</v>
      </c>
      <c r="U55">
        <f t="shared" si="23"/>
        <v>100</v>
      </c>
      <c r="V55">
        <f t="shared" si="23"/>
        <v>107</v>
      </c>
      <c r="W55">
        <f t="shared" si="23"/>
        <v>100</v>
      </c>
      <c r="X55">
        <f t="shared" si="23"/>
        <v>5</v>
      </c>
      <c r="Y55">
        <f t="shared" si="23"/>
        <v>253</v>
      </c>
      <c r="Z55">
        <f t="shared" si="23"/>
        <v>152</v>
      </c>
      <c r="AA55">
        <f t="shared" si="23"/>
        <v>143</v>
      </c>
      <c r="AB55">
        <f t="shared" si="23"/>
        <v>104</v>
      </c>
      <c r="AC55">
        <f t="shared" si="23"/>
        <v>98</v>
      </c>
      <c r="AD55">
        <f t="shared" si="23"/>
        <v>140</v>
      </c>
      <c r="AE55">
        <f t="shared" si="23"/>
        <v>115</v>
      </c>
      <c r="AF55">
        <f t="shared" si="23"/>
        <v>125</v>
      </c>
      <c r="AG55">
        <f t="shared" si="23"/>
        <v>4</v>
      </c>
      <c r="AH55">
        <f t="shared" si="23"/>
        <v>207</v>
      </c>
      <c r="AI55">
        <f t="shared" si="23"/>
        <v>11</v>
      </c>
      <c r="AJ55">
        <f t="shared" si="23"/>
        <v>160</v>
      </c>
      <c r="AK55">
        <f t="shared" si="23"/>
        <v>80</v>
      </c>
      <c r="AL55">
        <f t="shared" si="23"/>
        <v>61</v>
      </c>
      <c r="AM55">
        <f t="shared" si="23"/>
        <v>43</v>
      </c>
      <c r="AN55">
        <f t="shared" si="23"/>
        <v>59</v>
      </c>
      <c r="AO55">
        <f t="shared" si="23"/>
        <v>69</v>
      </c>
      <c r="AP55">
        <f t="shared" si="23"/>
        <v>54</v>
      </c>
      <c r="AQ55">
        <f t="shared" si="23"/>
        <v>89</v>
      </c>
      <c r="AR55">
        <f t="shared" si="23"/>
        <v>75</v>
      </c>
      <c r="AS55">
        <f t="shared" si="23"/>
        <v>95</v>
      </c>
      <c r="AT55">
        <f t="shared" si="23"/>
        <v>93</v>
      </c>
      <c r="AU55">
        <f t="shared" si="23"/>
        <v>112</v>
      </c>
      <c r="AV55">
        <f t="shared" si="23"/>
        <v>99</v>
      </c>
      <c r="AW55">
        <f t="shared" si="23"/>
        <v>244</v>
      </c>
      <c r="AX55">
        <f t="shared" si="23"/>
        <v>184</v>
      </c>
      <c r="AY55">
        <f t="shared" si="23"/>
        <v>280</v>
      </c>
      <c r="AZ55">
        <f t="shared" si="23"/>
        <v>344</v>
      </c>
      <c r="BA55">
        <f t="shared" si="23"/>
        <v>306</v>
      </c>
      <c r="BB55">
        <f t="shared" si="23"/>
        <v>497</v>
      </c>
      <c r="BC55">
        <f t="shared" si="23"/>
        <v>420</v>
      </c>
      <c r="BD55">
        <f t="shared" si="23"/>
        <v>641</v>
      </c>
      <c r="BE55">
        <f t="shared" si="23"/>
        <v>678</v>
      </c>
      <c r="BF55">
        <f t="shared" si="23"/>
        <v>811</v>
      </c>
      <c r="BG55">
        <f t="shared" si="23"/>
        <v>903</v>
      </c>
      <c r="BH55">
        <f t="shared" si="23"/>
        <v>1114</v>
      </c>
      <c r="BI55">
        <f t="shared" si="23"/>
        <v>1479</v>
      </c>
      <c r="BJ55">
        <f t="shared" si="23"/>
        <v>1720</v>
      </c>
      <c r="BK55">
        <f t="shared" si="23"/>
        <v>1674</v>
      </c>
      <c r="BL55">
        <f t="shared" si="23"/>
        <v>1943</v>
      </c>
      <c r="BM55">
        <f t="shared" si="23"/>
        <v>2282</v>
      </c>
      <c r="BN55">
        <f t="shared" si="23"/>
        <v>2798</v>
      </c>
      <c r="BO55">
        <f t="shared" si="23"/>
        <v>3016</v>
      </c>
      <c r="BP55">
        <f t="shared" ref="BP55:EA55" si="24">BP3-BO3</f>
        <v>3495</v>
      </c>
      <c r="BQ55">
        <f t="shared" si="24"/>
        <v>3714</v>
      </c>
      <c r="BR55">
        <f t="shared" si="24"/>
        <v>3470</v>
      </c>
      <c r="BS55">
        <f t="shared" si="24"/>
        <v>4048</v>
      </c>
      <c r="BT55">
        <f t="shared" si="24"/>
        <v>4745</v>
      </c>
      <c r="BU55">
        <f t="shared" si="24"/>
        <v>5498</v>
      </c>
      <c r="BV55">
        <f t="shared" si="24"/>
        <v>6238</v>
      </c>
      <c r="BW55">
        <f t="shared" si="24"/>
        <v>6104</v>
      </c>
      <c r="BX55">
        <f t="shared" si="24"/>
        <v>6146</v>
      </c>
      <c r="BY55">
        <f t="shared" si="24"/>
        <v>5189</v>
      </c>
      <c r="BZ55">
        <f t="shared" si="24"/>
        <v>5941</v>
      </c>
      <c r="CA55">
        <f t="shared" si="24"/>
        <v>8231</v>
      </c>
      <c r="CB55">
        <f t="shared" si="24"/>
        <v>6752</v>
      </c>
      <c r="CC55">
        <f t="shared" si="24"/>
        <v>7773</v>
      </c>
      <c r="CD55">
        <f t="shared" si="24"/>
        <v>7392</v>
      </c>
      <c r="CE55">
        <f t="shared" si="24"/>
        <v>6225</v>
      </c>
      <c r="CF55">
        <f t="shared" si="24"/>
        <v>5817</v>
      </c>
      <c r="CG55">
        <f t="shared" si="24"/>
        <v>5916</v>
      </c>
      <c r="CH55">
        <f t="shared" si="24"/>
        <v>6980</v>
      </c>
      <c r="CI55">
        <f t="shared" si="24"/>
        <v>8351</v>
      </c>
      <c r="CJ55">
        <f t="shared" si="24"/>
        <v>7303</v>
      </c>
      <c r="CK55">
        <f t="shared" si="24"/>
        <v>8367</v>
      </c>
      <c r="CL55">
        <f t="shared" si="24"/>
        <v>6013</v>
      </c>
      <c r="CM55">
        <f t="shared" si="24"/>
        <v>5261</v>
      </c>
      <c r="CN55">
        <f t="shared" si="24"/>
        <v>5864</v>
      </c>
      <c r="CO55">
        <f t="shared" si="24"/>
        <v>7191</v>
      </c>
      <c r="CP55">
        <f t="shared" si="24"/>
        <v>6727</v>
      </c>
      <c r="CQ55">
        <f t="shared" si="24"/>
        <v>6841</v>
      </c>
      <c r="CR55">
        <f t="shared" si="24"/>
        <v>6657</v>
      </c>
      <c r="CS55">
        <f t="shared" si="24"/>
        <v>5632</v>
      </c>
      <c r="CT55">
        <f t="shared" si="24"/>
        <v>3934</v>
      </c>
      <c r="CU55">
        <f t="shared" si="24"/>
        <v>4674</v>
      </c>
      <c r="CV55">
        <f t="shared" si="24"/>
        <v>6547</v>
      </c>
      <c r="CW55">
        <f t="shared" si="24"/>
        <v>6728</v>
      </c>
      <c r="CX55">
        <f t="shared" si="24"/>
        <v>5902</v>
      </c>
      <c r="CY55">
        <f t="shared" si="24"/>
        <v>5163</v>
      </c>
      <c r="CZ55">
        <f t="shared" si="24"/>
        <v>5483</v>
      </c>
      <c r="DA55">
        <f t="shared" si="24"/>
        <v>3489</v>
      </c>
      <c r="DB55">
        <f t="shared" si="24"/>
        <v>4114</v>
      </c>
      <c r="DC55">
        <f t="shared" si="24"/>
        <v>5906</v>
      </c>
      <c r="DD55">
        <f t="shared" si="24"/>
        <v>6563</v>
      </c>
      <c r="DE55">
        <f t="shared" si="24"/>
        <v>5302</v>
      </c>
      <c r="DF55">
        <f t="shared" si="24"/>
        <v>5475</v>
      </c>
      <c r="DG55">
        <f t="shared" si="24"/>
        <v>4233</v>
      </c>
      <c r="DH55">
        <f t="shared" si="24"/>
        <v>3587</v>
      </c>
      <c r="DI55">
        <f t="shared" si="24"/>
        <v>3480</v>
      </c>
      <c r="DJ55">
        <f t="shared" si="24"/>
        <v>5535</v>
      </c>
      <c r="DK55">
        <f t="shared" si="24"/>
        <v>5092</v>
      </c>
      <c r="DL55">
        <f t="shared" si="24"/>
        <v>5190</v>
      </c>
      <c r="DM55">
        <f t="shared" si="24"/>
        <v>5133</v>
      </c>
      <c r="DN55">
        <f t="shared" si="24"/>
        <v>4120</v>
      </c>
      <c r="DO55">
        <f t="shared" si="24"/>
        <v>3288</v>
      </c>
      <c r="DP55">
        <f t="shared" si="24"/>
        <v>3700</v>
      </c>
      <c r="DQ55">
        <f t="shared" si="24"/>
        <v>4746</v>
      </c>
      <c r="DR55">
        <f t="shared" si="24"/>
        <v>4768</v>
      </c>
      <c r="DS55">
        <f t="shared" si="24"/>
        <v>4731</v>
      </c>
      <c r="DT55">
        <f t="shared" si="24"/>
        <v>5194</v>
      </c>
      <c r="DU55">
        <f t="shared" si="24"/>
        <v>3891</v>
      </c>
      <c r="DV55">
        <f t="shared" si="24"/>
        <v>3128</v>
      </c>
      <c r="DW55">
        <f t="shared" si="24"/>
        <v>1192</v>
      </c>
      <c r="DX55">
        <f t="shared" si="24"/>
        <v>4118</v>
      </c>
      <c r="DY55">
        <f t="shared" si="24"/>
        <v>5146</v>
      </c>
      <c r="DZ55">
        <f t="shared" si="24"/>
        <v>4618</v>
      </c>
      <c r="EA55">
        <f t="shared" si="24"/>
        <v>4592</v>
      </c>
      <c r="EB55">
        <f t="shared" ref="EB55:GM55" si="25">EB3-EA3</f>
        <v>4074</v>
      </c>
      <c r="EC55">
        <f t="shared" si="25"/>
        <v>2868</v>
      </c>
      <c r="ED55">
        <f t="shared" si="25"/>
        <v>3076</v>
      </c>
      <c r="EE55">
        <f t="shared" si="25"/>
        <v>4742</v>
      </c>
      <c r="EF55">
        <f t="shared" si="25"/>
        <v>5449</v>
      </c>
      <c r="EG55">
        <f t="shared" si="25"/>
        <v>5134</v>
      </c>
      <c r="EH55">
        <f t="shared" si="25"/>
        <v>4574</v>
      </c>
      <c r="EI55">
        <f t="shared" si="25"/>
        <v>3812</v>
      </c>
      <c r="EJ55">
        <f t="shared" si="25"/>
        <v>2741</v>
      </c>
      <c r="EK55">
        <f t="shared" si="25"/>
        <v>3701</v>
      </c>
      <c r="EL55">
        <f t="shared" si="25"/>
        <v>4855</v>
      </c>
      <c r="EM55">
        <f t="shared" si="25"/>
        <v>5061</v>
      </c>
      <c r="EN55">
        <f t="shared" si="25"/>
        <v>4699</v>
      </c>
      <c r="EO55">
        <f t="shared" si="25"/>
        <v>4223</v>
      </c>
      <c r="EP55">
        <f t="shared" si="25"/>
        <v>4177</v>
      </c>
      <c r="EQ55">
        <f t="shared" si="25"/>
        <v>3407</v>
      </c>
      <c r="ER55">
        <f t="shared" si="25"/>
        <v>3430</v>
      </c>
      <c r="ES55">
        <f t="shared" si="25"/>
        <v>6735</v>
      </c>
      <c r="ET55">
        <f t="shared" si="25"/>
        <v>5102</v>
      </c>
      <c r="EU55">
        <f t="shared" si="25"/>
        <v>4990</v>
      </c>
      <c r="EV55">
        <f t="shared" si="25"/>
        <v>6159</v>
      </c>
      <c r="EW55">
        <f t="shared" si="25"/>
        <v>4201</v>
      </c>
      <c r="EX55">
        <f t="shared" si="25"/>
        <v>4001</v>
      </c>
      <c r="EY55">
        <f t="shared" si="25"/>
        <v>3564</v>
      </c>
      <c r="EZ55">
        <f t="shared" si="25"/>
        <v>5228</v>
      </c>
      <c r="FA55">
        <f t="shared" si="25"/>
        <v>5173</v>
      </c>
      <c r="FB55">
        <f t="shared" si="25"/>
        <v>4699</v>
      </c>
      <c r="FC55">
        <f t="shared" si="25"/>
        <v>4698</v>
      </c>
      <c r="FD55">
        <f t="shared" si="25"/>
        <v>4465</v>
      </c>
      <c r="FE55">
        <f t="shared" si="25"/>
        <v>3138</v>
      </c>
      <c r="FF55">
        <f t="shared" si="25"/>
        <v>3723</v>
      </c>
      <c r="FG55">
        <f t="shared" si="25"/>
        <v>4926</v>
      </c>
      <c r="FH55">
        <f t="shared" si="25"/>
        <v>4930</v>
      </c>
      <c r="FI55">
        <f t="shared" si="25"/>
        <v>5070</v>
      </c>
      <c r="FJ55">
        <f t="shared" si="25"/>
        <v>4936</v>
      </c>
      <c r="FK55">
        <f t="shared" si="25"/>
        <v>4364</v>
      </c>
      <c r="FL55">
        <f t="shared" si="25"/>
        <v>3472</v>
      </c>
      <c r="FM55">
        <f t="shared" si="25"/>
        <v>3821</v>
      </c>
      <c r="FN55">
        <f t="shared" si="25"/>
        <v>6030</v>
      </c>
      <c r="FO55">
        <f t="shared" si="25"/>
        <v>5273</v>
      </c>
      <c r="FP55">
        <f t="shared" si="25"/>
        <v>5413</v>
      </c>
      <c r="FQ55">
        <f t="shared" si="25"/>
        <v>5295</v>
      </c>
      <c r="FR55">
        <f t="shared" si="25"/>
        <v>4785</v>
      </c>
      <c r="FS55">
        <f t="shared" si="25"/>
        <v>3990</v>
      </c>
      <c r="FT55">
        <f t="shared" si="25"/>
        <v>3813</v>
      </c>
      <c r="FU55">
        <f t="shared" si="25"/>
        <v>5595</v>
      </c>
      <c r="FV55">
        <f t="shared" si="25"/>
        <v>5434</v>
      </c>
      <c r="FW55">
        <f t="shared" si="25"/>
        <v>5750</v>
      </c>
      <c r="FX55">
        <f t="shared" si="25"/>
        <v>6656</v>
      </c>
      <c r="FY55">
        <f t="shared" si="25"/>
        <v>5621</v>
      </c>
      <c r="FZ55">
        <f t="shared" si="25"/>
        <v>4052</v>
      </c>
      <c r="GA55">
        <f t="shared" si="25"/>
        <v>4168</v>
      </c>
      <c r="GB55">
        <f t="shared" si="25"/>
        <v>6169</v>
      </c>
      <c r="GC55">
        <f t="shared" si="25"/>
        <v>6922</v>
      </c>
      <c r="GD55">
        <f t="shared" si="25"/>
        <v>9897</v>
      </c>
      <c r="GE55">
        <f t="shared" si="25"/>
        <v>6035</v>
      </c>
      <c r="GF55">
        <f t="shared" si="25"/>
        <v>5546</v>
      </c>
      <c r="GG55">
        <f t="shared" si="25"/>
        <v>3660</v>
      </c>
      <c r="GH55">
        <f t="shared" si="25"/>
        <v>5175</v>
      </c>
      <c r="GI55">
        <f t="shared" si="25"/>
        <v>6312</v>
      </c>
      <c r="GJ55">
        <f t="shared" si="25"/>
        <v>6573</v>
      </c>
      <c r="GK55">
        <f t="shared" si="25"/>
        <v>6006</v>
      </c>
      <c r="GL55">
        <f t="shared" si="25"/>
        <v>6189</v>
      </c>
      <c r="GM55">
        <f t="shared" si="25"/>
        <v>5483</v>
      </c>
      <c r="GN55">
        <f t="shared" ref="GN55:GW55" si="26">GN3-GM3</f>
        <v>4291</v>
      </c>
      <c r="GO55">
        <f t="shared" si="26"/>
        <v>4315</v>
      </c>
      <c r="GP55">
        <f t="shared" si="26"/>
        <v>6948</v>
      </c>
      <c r="GQ55">
        <f t="shared" si="26"/>
        <v>6952</v>
      </c>
      <c r="GR55">
        <f t="shared" si="26"/>
        <v>6485</v>
      </c>
      <c r="GS55">
        <f t="shared" si="26"/>
        <v>6302</v>
      </c>
      <c r="GT55">
        <f t="shared" si="26"/>
        <v>5410</v>
      </c>
      <c r="GU55">
        <f t="shared" si="26"/>
        <v>4540</v>
      </c>
      <c r="GV55">
        <f t="shared" si="26"/>
        <v>4934</v>
      </c>
      <c r="GW55">
        <f t="shared" si="26"/>
        <v>6418</v>
      </c>
      <c r="GX55">
        <f t="shared" ref="GX55:IJ55" si="27">GX3-GW3</f>
        <v>6608</v>
      </c>
      <c r="GY55">
        <f t="shared" si="27"/>
        <v>6233</v>
      </c>
      <c r="GZ55">
        <f t="shared" si="27"/>
        <v>10134</v>
      </c>
      <c r="HA55">
        <f t="shared" si="27"/>
        <v>5349</v>
      </c>
      <c r="HB55">
        <f t="shared" si="27"/>
        <v>4188</v>
      </c>
      <c r="HC55">
        <f t="shared" si="27"/>
        <v>4133</v>
      </c>
      <c r="HD55">
        <f t="shared" si="27"/>
        <v>6873</v>
      </c>
      <c r="HE55">
        <f t="shared" si="27"/>
        <v>6750</v>
      </c>
      <c r="HF55">
        <f t="shared" si="27"/>
        <v>6025</v>
      </c>
      <c r="HG55">
        <f t="shared" si="27"/>
        <v>5540</v>
      </c>
      <c r="HH55">
        <f t="shared" si="27"/>
        <v>5563</v>
      </c>
      <c r="HI55">
        <f t="shared" si="27"/>
        <v>3861</v>
      </c>
      <c r="HJ55">
        <f t="shared" si="27"/>
        <v>4350</v>
      </c>
      <c r="HK55">
        <f t="shared" si="27"/>
        <v>6398</v>
      </c>
      <c r="HL55">
        <f t="shared" si="27"/>
        <v>6284</v>
      </c>
      <c r="HM55">
        <f t="shared" si="27"/>
        <v>5886</v>
      </c>
      <c r="HN55">
        <f t="shared" si="27"/>
        <v>5514</v>
      </c>
      <c r="HO55">
        <f t="shared" si="27"/>
        <v>5372</v>
      </c>
      <c r="HP55">
        <f t="shared" si="27"/>
        <v>3901</v>
      </c>
      <c r="HQ55">
        <f t="shared" si="27"/>
        <v>4182</v>
      </c>
      <c r="HR55">
        <f t="shared" si="27"/>
        <v>6480</v>
      </c>
      <c r="HS55">
        <f t="shared" si="27"/>
        <v>6013</v>
      </c>
      <c r="HT55">
        <f t="shared" si="27"/>
        <v>5705</v>
      </c>
      <c r="HU55">
        <f t="shared" si="27"/>
        <v>5906</v>
      </c>
      <c r="HV55">
        <f t="shared" si="27"/>
        <v>4938</v>
      </c>
      <c r="HW55">
        <f t="shared" si="27"/>
        <v>3762</v>
      </c>
      <c r="HX55">
        <f t="shared" si="27"/>
        <v>9307</v>
      </c>
      <c r="HY55">
        <f t="shared" si="27"/>
        <v>4737</v>
      </c>
      <c r="HZ55">
        <f t="shared" si="27"/>
        <v>6303</v>
      </c>
      <c r="IA55">
        <f t="shared" si="27"/>
        <v>5793</v>
      </c>
      <c r="IB55">
        <f t="shared" si="27"/>
        <v>5877</v>
      </c>
      <c r="IC55">
        <f t="shared" si="27"/>
        <v>4875</v>
      </c>
      <c r="ID55">
        <f t="shared" si="27"/>
        <v>3642</v>
      </c>
      <c r="IE55">
        <f t="shared" si="27"/>
        <v>4430</v>
      </c>
      <c r="IF55">
        <f t="shared" si="27"/>
        <v>6549</v>
      </c>
      <c r="IG55">
        <f t="shared" si="27"/>
        <v>5753</v>
      </c>
      <c r="IH55">
        <f t="shared" si="27"/>
        <v>5456</v>
      </c>
      <c r="II55">
        <f t="shared" si="27"/>
        <v>4459</v>
      </c>
      <c r="IJ55">
        <f t="shared" si="27"/>
        <v>5323</v>
      </c>
    </row>
    <row r="56" spans="1:244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J56" si="28">E4-D4</f>
        <v>0</v>
      </c>
      <c r="F56">
        <f t="shared" si="28"/>
        <v>0</v>
      </c>
      <c r="G56">
        <f t="shared" si="28"/>
        <v>0</v>
      </c>
      <c r="H56">
        <f t="shared" si="28"/>
        <v>0</v>
      </c>
      <c r="I56">
        <f t="shared" si="28"/>
        <v>0</v>
      </c>
      <c r="J56">
        <f t="shared" si="28"/>
        <v>0</v>
      </c>
      <c r="K56">
        <f t="shared" si="28"/>
        <v>0</v>
      </c>
      <c r="L56">
        <f t="shared" si="28"/>
        <v>0</v>
      </c>
      <c r="M56">
        <f t="shared" si="28"/>
        <v>0</v>
      </c>
      <c r="N56">
        <f t="shared" si="28"/>
        <v>0</v>
      </c>
      <c r="O56">
        <f t="shared" si="28"/>
        <v>0</v>
      </c>
      <c r="P56">
        <f t="shared" si="28"/>
        <v>0</v>
      </c>
      <c r="Q56">
        <f t="shared" si="28"/>
        <v>0</v>
      </c>
      <c r="R56">
        <f t="shared" si="28"/>
        <v>0</v>
      </c>
      <c r="S56">
        <f t="shared" si="28"/>
        <v>0</v>
      </c>
      <c r="T56">
        <f t="shared" si="28"/>
        <v>0</v>
      </c>
      <c r="U56">
        <f t="shared" si="28"/>
        <v>0</v>
      </c>
      <c r="V56">
        <f t="shared" si="28"/>
        <v>0</v>
      </c>
      <c r="W56">
        <f t="shared" si="28"/>
        <v>0</v>
      </c>
      <c r="X56">
        <f t="shared" si="28"/>
        <v>0</v>
      </c>
      <c r="Y56">
        <f t="shared" si="28"/>
        <v>0</v>
      </c>
      <c r="Z56">
        <f t="shared" si="28"/>
        <v>0</v>
      </c>
      <c r="AA56">
        <f t="shared" si="28"/>
        <v>0</v>
      </c>
      <c r="AB56">
        <f t="shared" si="28"/>
        <v>0</v>
      </c>
      <c r="AC56">
        <f t="shared" si="28"/>
        <v>0</v>
      </c>
      <c r="AD56">
        <f t="shared" si="28"/>
        <v>0</v>
      </c>
      <c r="AE56">
        <f t="shared" si="28"/>
        <v>0</v>
      </c>
      <c r="AF56">
        <f t="shared" si="28"/>
        <v>0</v>
      </c>
      <c r="AG56">
        <f t="shared" si="28"/>
        <v>0</v>
      </c>
      <c r="AH56">
        <f t="shared" si="28"/>
        <v>0</v>
      </c>
      <c r="AI56">
        <f t="shared" si="28"/>
        <v>0</v>
      </c>
      <c r="AJ56">
        <f t="shared" si="28"/>
        <v>0</v>
      </c>
      <c r="AK56">
        <f t="shared" si="28"/>
        <v>0</v>
      </c>
      <c r="AL56">
        <f t="shared" si="28"/>
        <v>0</v>
      </c>
      <c r="AM56">
        <f t="shared" si="28"/>
        <v>0</v>
      </c>
      <c r="AN56">
        <f t="shared" si="28"/>
        <v>0</v>
      </c>
      <c r="AO56">
        <f t="shared" si="28"/>
        <v>0</v>
      </c>
      <c r="AP56">
        <f t="shared" si="28"/>
        <v>0</v>
      </c>
      <c r="AQ56">
        <f t="shared" si="28"/>
        <v>0</v>
      </c>
      <c r="AR56">
        <f t="shared" si="28"/>
        <v>0</v>
      </c>
      <c r="AS56">
        <f t="shared" si="28"/>
        <v>0</v>
      </c>
      <c r="AT56">
        <f t="shared" si="28"/>
        <v>0</v>
      </c>
      <c r="AU56">
        <f t="shared" si="28"/>
        <v>1</v>
      </c>
      <c r="AV56">
        <f t="shared" si="28"/>
        <v>1</v>
      </c>
      <c r="AW56">
        <f t="shared" si="28"/>
        <v>0</v>
      </c>
      <c r="AX56">
        <f t="shared" si="28"/>
        <v>1</v>
      </c>
      <c r="AY56">
        <f t="shared" si="28"/>
        <v>4</v>
      </c>
      <c r="AZ56">
        <f t="shared" si="28"/>
        <v>0</v>
      </c>
      <c r="BA56">
        <f t="shared" si="28"/>
        <v>2</v>
      </c>
      <c r="BB56">
        <f t="shared" si="28"/>
        <v>1</v>
      </c>
      <c r="BC56">
        <f t="shared" si="28"/>
        <v>19</v>
      </c>
      <c r="BD56">
        <f t="shared" si="28"/>
        <v>14</v>
      </c>
      <c r="BE56">
        <f t="shared" si="28"/>
        <v>23</v>
      </c>
      <c r="BF56">
        <f t="shared" si="28"/>
        <v>17</v>
      </c>
      <c r="BG56">
        <f t="shared" si="28"/>
        <v>34</v>
      </c>
      <c r="BH56">
        <f t="shared" si="28"/>
        <v>46</v>
      </c>
      <c r="BI56">
        <f t="shared" si="28"/>
        <v>32</v>
      </c>
      <c r="BJ56">
        <f t="shared" si="28"/>
        <v>58</v>
      </c>
      <c r="BK56">
        <f t="shared" si="28"/>
        <v>36</v>
      </c>
      <c r="BL56">
        <f t="shared" si="28"/>
        <v>76</v>
      </c>
      <c r="BM56">
        <f t="shared" si="28"/>
        <v>148</v>
      </c>
      <c r="BN56">
        <f t="shared" si="28"/>
        <v>191</v>
      </c>
      <c r="BO56">
        <f t="shared" si="28"/>
        <v>182</v>
      </c>
      <c r="BP56">
        <f t="shared" si="28"/>
        <v>288</v>
      </c>
      <c r="BQ56">
        <f t="shared" si="28"/>
        <v>292</v>
      </c>
      <c r="BR56">
        <f t="shared" si="28"/>
        <v>213</v>
      </c>
      <c r="BS56">
        <f t="shared" si="28"/>
        <v>374</v>
      </c>
      <c r="BT56">
        <f t="shared" si="28"/>
        <v>404</v>
      </c>
      <c r="BU56">
        <f t="shared" si="28"/>
        <v>673</v>
      </c>
      <c r="BV56">
        <f t="shared" si="28"/>
        <v>657</v>
      </c>
      <c r="BW56">
        <f t="shared" si="28"/>
        <v>737</v>
      </c>
      <c r="BX56">
        <f t="shared" si="28"/>
        <v>757</v>
      </c>
      <c r="BY56">
        <f t="shared" si="28"/>
        <v>601</v>
      </c>
      <c r="BZ56">
        <f t="shared" si="28"/>
        <v>570</v>
      </c>
      <c r="CA56">
        <f t="shared" si="28"/>
        <v>1105</v>
      </c>
      <c r="CB56">
        <f t="shared" si="28"/>
        <v>1032</v>
      </c>
      <c r="CC56">
        <f t="shared" si="28"/>
        <v>1117</v>
      </c>
      <c r="CD56">
        <f t="shared" si="28"/>
        <v>1123</v>
      </c>
      <c r="CE56">
        <f t="shared" si="28"/>
        <v>844</v>
      </c>
      <c r="CF56">
        <f t="shared" si="28"/>
        <v>657</v>
      </c>
      <c r="CG56">
        <f t="shared" si="28"/>
        <v>725</v>
      </c>
      <c r="CH56">
        <f t="shared" si="28"/>
        <v>1080</v>
      </c>
      <c r="CI56">
        <f t="shared" si="28"/>
        <v>884</v>
      </c>
      <c r="CJ56">
        <f t="shared" si="28"/>
        <v>1040</v>
      </c>
      <c r="CK56">
        <f t="shared" si="28"/>
        <v>914</v>
      </c>
      <c r="CL56">
        <f t="shared" si="28"/>
        <v>1108</v>
      </c>
      <c r="CM56">
        <f t="shared" si="28"/>
        <v>433</v>
      </c>
      <c r="CN56">
        <f t="shared" si="28"/>
        <v>576</v>
      </c>
      <c r="CO56">
        <f t="shared" si="28"/>
        <v>1224</v>
      </c>
      <c r="CP56">
        <f t="shared" si="28"/>
        <v>857</v>
      </c>
      <c r="CQ56">
        <f t="shared" si="28"/>
        <v>684</v>
      </c>
      <c r="CR56">
        <f t="shared" si="28"/>
        <v>1018</v>
      </c>
      <c r="CS56">
        <f t="shared" si="28"/>
        <v>816</v>
      </c>
      <c r="CT56">
        <f t="shared" si="28"/>
        <v>364</v>
      </c>
      <c r="CU56">
        <f t="shared" si="28"/>
        <v>323</v>
      </c>
      <c r="CV56">
        <f t="shared" si="28"/>
        <v>971</v>
      </c>
      <c r="CW56">
        <f t="shared" si="28"/>
        <v>771</v>
      </c>
      <c r="CX56">
        <f t="shared" si="28"/>
        <v>636</v>
      </c>
      <c r="CY56">
        <f t="shared" si="28"/>
        <v>700</v>
      </c>
      <c r="CZ56">
        <f t="shared" si="28"/>
        <v>585</v>
      </c>
      <c r="DA56">
        <f t="shared" si="28"/>
        <v>253</v>
      </c>
      <c r="DB56">
        <f t="shared" si="28"/>
        <v>273</v>
      </c>
      <c r="DC56">
        <f t="shared" si="28"/>
        <v>725</v>
      </c>
      <c r="DD56">
        <f t="shared" si="28"/>
        <v>647</v>
      </c>
      <c r="DE56">
        <f t="shared" si="28"/>
        <v>458</v>
      </c>
      <c r="DF56">
        <f t="shared" si="28"/>
        <v>580</v>
      </c>
      <c r="DG56">
        <f t="shared" si="28"/>
        <v>275</v>
      </c>
      <c r="DH56">
        <f t="shared" si="28"/>
        <v>217</v>
      </c>
      <c r="DI56">
        <f t="shared" si="28"/>
        <v>188</v>
      </c>
      <c r="DJ56">
        <f t="shared" si="28"/>
        <v>615</v>
      </c>
      <c r="DK56">
        <f t="shared" si="28"/>
        <v>448</v>
      </c>
      <c r="DL56">
        <f t="shared" si="28"/>
        <v>353</v>
      </c>
      <c r="DM56">
        <f t="shared" si="28"/>
        <v>351</v>
      </c>
      <c r="DN56">
        <f t="shared" si="28"/>
        <v>411</v>
      </c>
      <c r="DO56">
        <f t="shared" si="28"/>
        <v>67</v>
      </c>
      <c r="DP56">
        <f t="shared" si="28"/>
        <v>146</v>
      </c>
      <c r="DQ56">
        <f t="shared" si="28"/>
        <v>501</v>
      </c>
      <c r="DR56">
        <f t="shared" si="28"/>
        <v>329</v>
      </c>
      <c r="DS56">
        <f t="shared" si="28"/>
        <v>273</v>
      </c>
      <c r="DT56">
        <f t="shared" si="28"/>
        <v>291</v>
      </c>
      <c r="DU56">
        <f t="shared" si="28"/>
        <v>220</v>
      </c>
      <c r="DV56">
        <f t="shared" si="28"/>
        <v>379</v>
      </c>
      <c r="DW56">
        <f t="shared" si="28"/>
        <v>104</v>
      </c>
      <c r="DX56">
        <f t="shared" si="28"/>
        <v>131</v>
      </c>
      <c r="DY56">
        <f t="shared" si="28"/>
        <v>422</v>
      </c>
      <c r="DZ56">
        <f t="shared" si="28"/>
        <v>343</v>
      </c>
      <c r="EA56">
        <f t="shared" si="28"/>
        <v>274</v>
      </c>
      <c r="EB56">
        <f t="shared" si="28"/>
        <v>154</v>
      </c>
      <c r="EC56">
        <f t="shared" si="28"/>
        <v>60</v>
      </c>
      <c r="ED56">
        <f t="shared" si="28"/>
        <v>86</v>
      </c>
      <c r="EE56">
        <f t="shared" si="28"/>
        <v>250</v>
      </c>
      <c r="EF56">
        <f t="shared" si="28"/>
        <v>254</v>
      </c>
      <c r="EG56">
        <f t="shared" si="28"/>
        <v>130</v>
      </c>
      <c r="EH56">
        <f t="shared" si="28"/>
        <v>258</v>
      </c>
      <c r="EI56">
        <f t="shared" si="28"/>
        <v>143</v>
      </c>
      <c r="EJ56">
        <f t="shared" si="28"/>
        <v>54</v>
      </c>
      <c r="EK56">
        <f t="shared" si="28"/>
        <v>47</v>
      </c>
      <c r="EL56">
        <f t="shared" si="28"/>
        <v>197</v>
      </c>
      <c r="EM56">
        <f t="shared" si="28"/>
        <v>164</v>
      </c>
      <c r="EN56">
        <f t="shared" si="28"/>
        <v>76</v>
      </c>
      <c r="EO56">
        <f t="shared" si="28"/>
        <v>131</v>
      </c>
      <c r="EP56">
        <f t="shared" si="28"/>
        <v>107</v>
      </c>
      <c r="EQ56">
        <f t="shared" si="28"/>
        <v>27</v>
      </c>
      <c r="ER56">
        <f t="shared" si="28"/>
        <v>29</v>
      </c>
      <c r="ES56">
        <f t="shared" si="28"/>
        <v>120</v>
      </c>
      <c r="ET56">
        <f t="shared" si="28"/>
        <v>110</v>
      </c>
      <c r="EU56">
        <f t="shared" si="28"/>
        <v>67</v>
      </c>
      <c r="EV56">
        <f t="shared" si="28"/>
        <v>84</v>
      </c>
      <c r="EW56">
        <f t="shared" si="28"/>
        <v>71</v>
      </c>
      <c r="EX56">
        <f t="shared" si="28"/>
        <v>31</v>
      </c>
      <c r="EY56">
        <f t="shared" si="28"/>
        <v>13</v>
      </c>
      <c r="EZ56">
        <f t="shared" si="28"/>
        <v>94</v>
      </c>
      <c r="FA56">
        <f t="shared" si="28"/>
        <v>87</v>
      </c>
      <c r="FB56">
        <f t="shared" si="28"/>
        <v>99</v>
      </c>
      <c r="FC56">
        <f t="shared" si="28"/>
        <v>77</v>
      </c>
      <c r="FD56">
        <f t="shared" si="28"/>
        <v>40</v>
      </c>
      <c r="FE56">
        <f t="shared" si="28"/>
        <v>31</v>
      </c>
      <c r="FF56">
        <f t="shared" si="28"/>
        <v>21</v>
      </c>
      <c r="FG56">
        <f t="shared" si="28"/>
        <v>54</v>
      </c>
      <c r="FH56">
        <f t="shared" si="28"/>
        <v>97</v>
      </c>
      <c r="FI56">
        <f t="shared" si="28"/>
        <v>41</v>
      </c>
      <c r="FJ56">
        <f t="shared" si="28"/>
        <v>49</v>
      </c>
      <c r="FK56">
        <f t="shared" si="28"/>
        <v>32</v>
      </c>
      <c r="FL56">
        <f t="shared" si="28"/>
        <v>19</v>
      </c>
      <c r="FM56">
        <f t="shared" si="28"/>
        <v>11</v>
      </c>
      <c r="FN56">
        <f t="shared" si="28"/>
        <v>54</v>
      </c>
      <c r="FO56">
        <f t="shared" si="28"/>
        <v>57</v>
      </c>
      <c r="FP56">
        <f t="shared" si="28"/>
        <v>31</v>
      </c>
      <c r="FQ56">
        <f t="shared" si="28"/>
        <v>34</v>
      </c>
      <c r="FR56">
        <f t="shared" si="28"/>
        <v>17</v>
      </c>
      <c r="FS56">
        <f t="shared" si="28"/>
        <v>9</v>
      </c>
      <c r="FT56">
        <f t="shared" si="28"/>
        <v>10</v>
      </c>
      <c r="FU56">
        <f t="shared" si="28"/>
        <v>44</v>
      </c>
      <c r="FV56">
        <f t="shared" si="28"/>
        <v>26</v>
      </c>
      <c r="FW56">
        <f t="shared" si="28"/>
        <v>24</v>
      </c>
      <c r="FX56">
        <f t="shared" si="28"/>
        <v>26</v>
      </c>
      <c r="FY56">
        <f t="shared" si="28"/>
        <v>9</v>
      </c>
      <c r="FZ56">
        <f t="shared" si="28"/>
        <v>11</v>
      </c>
      <c r="GA56">
        <f t="shared" si="28"/>
        <v>10</v>
      </c>
      <c r="GB56">
        <f t="shared" si="28"/>
        <v>25</v>
      </c>
      <c r="GC56">
        <f t="shared" si="28"/>
        <v>17</v>
      </c>
      <c r="GD56">
        <f t="shared" si="28"/>
        <v>9</v>
      </c>
      <c r="GE56">
        <f t="shared" si="28"/>
        <v>32</v>
      </c>
      <c r="GF56">
        <f t="shared" si="28"/>
        <v>15</v>
      </c>
      <c r="GG56">
        <f t="shared" si="28"/>
        <v>8</v>
      </c>
      <c r="GH56">
        <f t="shared" si="28"/>
        <v>3</v>
      </c>
      <c r="GI56">
        <f t="shared" si="28"/>
        <v>21</v>
      </c>
      <c r="GJ56">
        <f t="shared" si="28"/>
        <v>34</v>
      </c>
      <c r="GK56">
        <f t="shared" si="28"/>
        <v>0</v>
      </c>
      <c r="GL56">
        <f t="shared" si="28"/>
        <v>20</v>
      </c>
      <c r="GM56">
        <f t="shared" si="28"/>
        <v>13</v>
      </c>
      <c r="GN56">
        <f t="shared" si="28"/>
        <v>5</v>
      </c>
      <c r="GO56">
        <f t="shared" si="28"/>
        <v>1</v>
      </c>
      <c r="GP56">
        <f t="shared" si="28"/>
        <v>18</v>
      </c>
      <c r="GQ56">
        <f t="shared" si="28"/>
        <v>14</v>
      </c>
      <c r="GR56">
        <f t="shared" si="28"/>
        <v>18</v>
      </c>
      <c r="GS56">
        <f t="shared" si="28"/>
        <v>12</v>
      </c>
      <c r="GT56">
        <f t="shared" si="28"/>
        <v>3</v>
      </c>
      <c r="GU56">
        <f t="shared" si="28"/>
        <v>5</v>
      </c>
      <c r="GV56">
        <f t="shared" si="28"/>
        <v>18</v>
      </c>
      <c r="GW56">
        <f t="shared" si="28"/>
        <v>13</v>
      </c>
      <c r="GX56">
        <f t="shared" si="28"/>
        <v>20</v>
      </c>
      <c r="GY56">
        <f t="shared" si="28"/>
        <v>18</v>
      </c>
      <c r="GZ56">
        <f t="shared" si="28"/>
        <v>11</v>
      </c>
      <c r="HA56">
        <f t="shared" si="28"/>
        <v>3</v>
      </c>
      <c r="HB56">
        <f t="shared" si="28"/>
        <v>5</v>
      </c>
      <c r="HC56">
        <f t="shared" si="28"/>
        <v>3</v>
      </c>
      <c r="HD56">
        <f t="shared" si="28"/>
        <v>12</v>
      </c>
      <c r="HE56">
        <f t="shared" si="28"/>
        <v>17</v>
      </c>
      <c r="HF56">
        <f t="shared" si="28"/>
        <v>6</v>
      </c>
      <c r="HG56">
        <f t="shared" si="28"/>
        <v>2</v>
      </c>
      <c r="HH56">
        <f t="shared" si="28"/>
        <v>18</v>
      </c>
      <c r="HI56">
        <f t="shared" si="28"/>
        <v>6</v>
      </c>
      <c r="HJ56">
        <f t="shared" si="28"/>
        <v>4</v>
      </c>
      <c r="HK56">
        <f t="shared" si="28"/>
        <v>16</v>
      </c>
      <c r="HL56">
        <f t="shared" si="28"/>
        <v>17</v>
      </c>
      <c r="HM56">
        <f t="shared" si="28"/>
        <v>12</v>
      </c>
      <c r="HN56">
        <f t="shared" si="28"/>
        <v>9</v>
      </c>
      <c r="HO56">
        <f t="shared" si="28"/>
        <v>12</v>
      </c>
      <c r="HP56">
        <f t="shared" si="28"/>
        <v>1</v>
      </c>
      <c r="HQ56">
        <f t="shared" si="28"/>
        <v>3</v>
      </c>
      <c r="HR56">
        <f t="shared" si="28"/>
        <v>3</v>
      </c>
      <c r="HS56">
        <f t="shared" si="28"/>
        <v>10</v>
      </c>
      <c r="HT56">
        <f t="shared" si="28"/>
        <v>14</v>
      </c>
      <c r="HU56">
        <f t="shared" si="28"/>
        <v>10</v>
      </c>
      <c r="HV56">
        <f t="shared" si="28"/>
        <v>12</v>
      </c>
      <c r="HW56">
        <f t="shared" si="28"/>
        <v>2</v>
      </c>
      <c r="HX56">
        <f t="shared" si="28"/>
        <v>3</v>
      </c>
      <c r="HY56">
        <f t="shared" si="28"/>
        <v>32</v>
      </c>
      <c r="HZ56">
        <f t="shared" si="28"/>
        <v>8</v>
      </c>
      <c r="IA56">
        <f t="shared" si="28"/>
        <v>14</v>
      </c>
      <c r="IB56">
        <f t="shared" si="28"/>
        <v>6</v>
      </c>
      <c r="IC56">
        <f t="shared" si="28"/>
        <v>9</v>
      </c>
      <c r="ID56">
        <f t="shared" si="28"/>
        <v>5</v>
      </c>
      <c r="IE56">
        <f t="shared" si="28"/>
        <v>9</v>
      </c>
      <c r="IF56">
        <f t="shared" si="28"/>
        <v>27</v>
      </c>
      <c r="IG56">
        <f t="shared" si="28"/>
        <v>20</v>
      </c>
      <c r="IH56">
        <f t="shared" si="28"/>
        <v>21</v>
      </c>
      <c r="II56">
        <f t="shared" si="28"/>
        <v>27</v>
      </c>
      <c r="IJ56">
        <f t="shared" si="28"/>
        <v>27</v>
      </c>
    </row>
    <row r="57" spans="1:244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J57" si="29">E5-D5</f>
        <v>0</v>
      </c>
      <c r="F57">
        <f t="shared" si="29"/>
        <v>0</v>
      </c>
      <c r="G57">
        <f t="shared" si="29"/>
        <v>0</v>
      </c>
      <c r="H57">
        <f t="shared" si="29"/>
        <v>0</v>
      </c>
      <c r="I57">
        <f t="shared" si="29"/>
        <v>0</v>
      </c>
      <c r="J57">
        <f t="shared" si="29"/>
        <v>0</v>
      </c>
      <c r="K57">
        <f t="shared" si="29"/>
        <v>0</v>
      </c>
      <c r="L57">
        <f t="shared" si="29"/>
        <v>0</v>
      </c>
      <c r="M57">
        <f t="shared" si="29"/>
        <v>0</v>
      </c>
      <c r="N57">
        <f t="shared" si="29"/>
        <v>0</v>
      </c>
      <c r="O57">
        <f t="shared" si="29"/>
        <v>0</v>
      </c>
      <c r="P57">
        <f t="shared" si="29"/>
        <v>0</v>
      </c>
      <c r="Q57">
        <f t="shared" si="29"/>
        <v>0</v>
      </c>
      <c r="R57">
        <f t="shared" si="29"/>
        <v>0</v>
      </c>
      <c r="S57">
        <f t="shared" si="29"/>
        <v>0</v>
      </c>
      <c r="T57">
        <f t="shared" si="29"/>
        <v>0</v>
      </c>
      <c r="U57">
        <f t="shared" si="29"/>
        <v>0</v>
      </c>
      <c r="V57">
        <f t="shared" si="29"/>
        <v>0</v>
      </c>
      <c r="W57">
        <f t="shared" si="29"/>
        <v>0</v>
      </c>
      <c r="X57">
        <f t="shared" si="29"/>
        <v>0</v>
      </c>
      <c r="Y57">
        <f t="shared" si="29"/>
        <v>0</v>
      </c>
      <c r="Z57">
        <f t="shared" si="29"/>
        <v>0</v>
      </c>
      <c r="AA57">
        <f t="shared" si="29"/>
        <v>0</v>
      </c>
      <c r="AB57">
        <f t="shared" si="29"/>
        <v>0</v>
      </c>
      <c r="AC57">
        <f t="shared" si="29"/>
        <v>0</v>
      </c>
      <c r="AD57">
        <f t="shared" si="29"/>
        <v>0</v>
      </c>
      <c r="AE57">
        <f t="shared" si="29"/>
        <v>0</v>
      </c>
      <c r="AF57">
        <f t="shared" si="29"/>
        <v>0</v>
      </c>
      <c r="AG57">
        <f t="shared" si="29"/>
        <v>1</v>
      </c>
      <c r="AH57">
        <f t="shared" si="29"/>
        <v>1</v>
      </c>
      <c r="AI57">
        <f t="shared" si="29"/>
        <v>1</v>
      </c>
      <c r="AJ57">
        <f t="shared" si="29"/>
        <v>4</v>
      </c>
      <c r="AK57">
        <f t="shared" si="29"/>
        <v>3</v>
      </c>
      <c r="AL57">
        <f t="shared" si="29"/>
        <v>2</v>
      </c>
      <c r="AM57">
        <f t="shared" si="29"/>
        <v>5</v>
      </c>
      <c r="AN57">
        <f t="shared" si="29"/>
        <v>4</v>
      </c>
      <c r="AO57">
        <f t="shared" si="29"/>
        <v>8</v>
      </c>
      <c r="AP57">
        <f t="shared" si="29"/>
        <v>5</v>
      </c>
      <c r="AQ57">
        <f t="shared" si="29"/>
        <v>18</v>
      </c>
      <c r="AR57">
        <f t="shared" si="29"/>
        <v>27</v>
      </c>
      <c r="AS57">
        <f t="shared" si="29"/>
        <v>28</v>
      </c>
      <c r="AT57">
        <f t="shared" si="29"/>
        <v>41</v>
      </c>
      <c r="AU57">
        <f t="shared" si="29"/>
        <v>49</v>
      </c>
      <c r="AV57">
        <f t="shared" si="29"/>
        <v>36</v>
      </c>
      <c r="AW57">
        <f t="shared" si="29"/>
        <v>133</v>
      </c>
      <c r="AX57">
        <f t="shared" si="29"/>
        <v>97</v>
      </c>
      <c r="AY57">
        <f t="shared" si="29"/>
        <v>168</v>
      </c>
      <c r="AZ57">
        <f t="shared" si="29"/>
        <v>196</v>
      </c>
      <c r="BA57">
        <f t="shared" si="29"/>
        <v>189</v>
      </c>
      <c r="BB57">
        <f t="shared" si="29"/>
        <v>250</v>
      </c>
      <c r="BC57">
        <f t="shared" si="29"/>
        <v>175</v>
      </c>
      <c r="BD57">
        <f t="shared" si="29"/>
        <v>368</v>
      </c>
      <c r="BE57">
        <f t="shared" si="29"/>
        <v>349</v>
      </c>
      <c r="BF57">
        <f t="shared" si="29"/>
        <v>345</v>
      </c>
      <c r="BG57">
        <f t="shared" si="29"/>
        <v>475</v>
      </c>
      <c r="BH57">
        <f t="shared" si="29"/>
        <v>427</v>
      </c>
      <c r="BI57">
        <f t="shared" si="29"/>
        <v>627</v>
      </c>
      <c r="BJ57">
        <f t="shared" si="29"/>
        <v>793</v>
      </c>
      <c r="BK57">
        <f t="shared" si="29"/>
        <v>651</v>
      </c>
      <c r="BL57">
        <f t="shared" si="29"/>
        <v>601</v>
      </c>
      <c r="BM57">
        <f t="shared" si="29"/>
        <v>743</v>
      </c>
      <c r="BN57">
        <f t="shared" si="29"/>
        <v>683</v>
      </c>
      <c r="BO57">
        <f t="shared" si="29"/>
        <v>712</v>
      </c>
      <c r="BP57">
        <f t="shared" si="29"/>
        <v>919</v>
      </c>
      <c r="BQ57">
        <f t="shared" si="29"/>
        <v>889</v>
      </c>
      <c r="BR57">
        <f t="shared" si="29"/>
        <v>756</v>
      </c>
      <c r="BS57">
        <f t="shared" si="29"/>
        <v>812</v>
      </c>
      <c r="BT57">
        <f t="shared" si="29"/>
        <v>837</v>
      </c>
      <c r="BU57">
        <f t="shared" si="29"/>
        <v>727</v>
      </c>
      <c r="BV57">
        <f t="shared" si="29"/>
        <v>760</v>
      </c>
      <c r="BW57">
        <f t="shared" si="29"/>
        <v>766</v>
      </c>
      <c r="BX57">
        <f t="shared" si="29"/>
        <v>681</v>
      </c>
      <c r="BY57">
        <f t="shared" si="29"/>
        <v>525</v>
      </c>
      <c r="BZ57">
        <f t="shared" si="29"/>
        <v>636</v>
      </c>
      <c r="CA57">
        <f t="shared" si="29"/>
        <v>604</v>
      </c>
      <c r="CB57">
        <f t="shared" si="29"/>
        <v>542</v>
      </c>
      <c r="CC57">
        <f t="shared" si="29"/>
        <v>610</v>
      </c>
      <c r="CD57">
        <f t="shared" si="29"/>
        <v>570</v>
      </c>
      <c r="CE57">
        <f t="shared" si="29"/>
        <v>619</v>
      </c>
      <c r="CF57">
        <f t="shared" si="29"/>
        <v>431</v>
      </c>
      <c r="CG57">
        <f t="shared" si="29"/>
        <v>566</v>
      </c>
      <c r="CH57">
        <f t="shared" si="29"/>
        <v>602</v>
      </c>
      <c r="CI57">
        <f t="shared" si="29"/>
        <v>578</v>
      </c>
      <c r="CJ57">
        <f t="shared" si="29"/>
        <v>525</v>
      </c>
      <c r="CK57">
        <f t="shared" si="29"/>
        <v>575</v>
      </c>
      <c r="CL57">
        <f t="shared" si="29"/>
        <v>482</v>
      </c>
      <c r="CM57">
        <f t="shared" si="29"/>
        <v>433</v>
      </c>
      <c r="CN57">
        <f t="shared" si="29"/>
        <v>454</v>
      </c>
      <c r="CO57">
        <f t="shared" si="29"/>
        <v>534</v>
      </c>
      <c r="CP57">
        <f t="shared" si="29"/>
        <v>437</v>
      </c>
      <c r="CQ57">
        <f t="shared" si="29"/>
        <v>464</v>
      </c>
      <c r="CR57">
        <f t="shared" si="29"/>
        <v>420</v>
      </c>
      <c r="CS57">
        <f t="shared" si="29"/>
        <v>415</v>
      </c>
      <c r="CT57">
        <f t="shared" si="29"/>
        <v>260</v>
      </c>
      <c r="CU57">
        <f t="shared" si="29"/>
        <v>333</v>
      </c>
      <c r="CV57">
        <f t="shared" si="29"/>
        <v>382</v>
      </c>
      <c r="CW57">
        <f t="shared" si="29"/>
        <v>323</v>
      </c>
      <c r="CX57">
        <f t="shared" si="29"/>
        <v>285</v>
      </c>
      <c r="CY57">
        <f t="shared" si="29"/>
        <v>269</v>
      </c>
      <c r="CZ57">
        <f t="shared" si="29"/>
        <v>474</v>
      </c>
      <c r="DA57">
        <f t="shared" si="29"/>
        <v>174</v>
      </c>
      <c r="DB57">
        <f t="shared" si="29"/>
        <v>195</v>
      </c>
      <c r="DC57">
        <f t="shared" si="29"/>
        <v>236</v>
      </c>
      <c r="DD57">
        <f t="shared" si="29"/>
        <v>369</v>
      </c>
      <c r="DE57">
        <f t="shared" si="29"/>
        <v>274</v>
      </c>
      <c r="DF57">
        <f t="shared" si="29"/>
        <v>243</v>
      </c>
      <c r="DG57">
        <f t="shared" si="29"/>
        <v>194</v>
      </c>
      <c r="DH57">
        <f t="shared" si="29"/>
        <v>165</v>
      </c>
      <c r="DI57">
        <f t="shared" si="29"/>
        <v>179</v>
      </c>
      <c r="DJ57">
        <f t="shared" si="29"/>
        <v>172</v>
      </c>
      <c r="DK57">
        <f t="shared" si="29"/>
        <v>195</v>
      </c>
      <c r="DL57">
        <f t="shared" si="29"/>
        <v>262</v>
      </c>
      <c r="DM57">
        <f t="shared" si="29"/>
        <v>242</v>
      </c>
      <c r="DN57">
        <f t="shared" si="29"/>
        <v>153</v>
      </c>
      <c r="DO57">
        <f t="shared" si="29"/>
        <v>145</v>
      </c>
      <c r="DP57">
        <f t="shared" si="29"/>
        <v>99</v>
      </c>
      <c r="DQ57">
        <f t="shared" si="29"/>
        <v>162</v>
      </c>
      <c r="DR57">
        <f t="shared" si="29"/>
        <v>161</v>
      </c>
      <c r="DS57">
        <f t="shared" si="29"/>
        <v>156</v>
      </c>
      <c r="DT57">
        <f t="shared" si="29"/>
        <v>130</v>
      </c>
      <c r="DU57">
        <f t="shared" si="29"/>
        <v>119</v>
      </c>
      <c r="DV57">
        <f t="shared" si="29"/>
        <v>50</v>
      </c>
      <c r="DW57">
        <f t="shared" si="29"/>
        <v>92</v>
      </c>
      <c r="DX57">
        <f t="shared" si="29"/>
        <v>78</v>
      </c>
      <c r="DY57">
        <f t="shared" si="29"/>
        <v>117</v>
      </c>
      <c r="DZ57">
        <f t="shared" si="29"/>
        <v>70</v>
      </c>
      <c r="EA57">
        <f t="shared" si="29"/>
        <v>87</v>
      </c>
      <c r="EB57">
        <f t="shared" si="29"/>
        <v>111</v>
      </c>
      <c r="EC57">
        <f t="shared" si="29"/>
        <v>75</v>
      </c>
      <c r="ED57">
        <f t="shared" si="29"/>
        <v>60</v>
      </c>
      <c r="EE57">
        <f t="shared" si="29"/>
        <v>55</v>
      </c>
      <c r="EF57">
        <f t="shared" si="29"/>
        <v>71</v>
      </c>
      <c r="EG57">
        <f t="shared" si="29"/>
        <v>88</v>
      </c>
      <c r="EH57">
        <f t="shared" si="29"/>
        <v>85</v>
      </c>
      <c r="EI57">
        <f t="shared" si="29"/>
        <v>72</v>
      </c>
      <c r="EJ57">
        <f t="shared" si="29"/>
        <v>53</v>
      </c>
      <c r="EK57">
        <f t="shared" si="29"/>
        <v>65</v>
      </c>
      <c r="EL57">
        <f t="shared" si="29"/>
        <v>79</v>
      </c>
      <c r="EM57">
        <f t="shared" si="29"/>
        <v>71</v>
      </c>
      <c r="EN57">
        <f t="shared" si="29"/>
        <v>53</v>
      </c>
      <c r="EO57">
        <f t="shared" si="29"/>
        <v>56</v>
      </c>
      <c r="EP57">
        <f t="shared" si="29"/>
        <v>78</v>
      </c>
      <c r="EQ57">
        <f t="shared" si="29"/>
        <v>44</v>
      </c>
      <c r="ER57">
        <f t="shared" si="29"/>
        <v>26</v>
      </c>
      <c r="ES57">
        <f t="shared" si="29"/>
        <v>34</v>
      </c>
      <c r="ET57">
        <f t="shared" si="29"/>
        <v>43</v>
      </c>
      <c r="EU57">
        <f t="shared" si="29"/>
        <v>66</v>
      </c>
      <c r="EV57">
        <f t="shared" si="29"/>
        <v>47</v>
      </c>
      <c r="EW57">
        <f t="shared" si="29"/>
        <v>49</v>
      </c>
      <c r="EX57">
        <f t="shared" si="29"/>
        <v>24</v>
      </c>
      <c r="EY57">
        <f t="shared" si="29"/>
        <v>23</v>
      </c>
      <c r="EZ57">
        <f t="shared" si="29"/>
        <v>18</v>
      </c>
      <c r="FA57">
        <f t="shared" si="29"/>
        <v>-31</v>
      </c>
      <c r="FB57">
        <f t="shared" si="29"/>
        <v>34</v>
      </c>
      <c r="FC57">
        <f t="shared" si="29"/>
        <v>30</v>
      </c>
      <c r="FD57">
        <f t="shared" si="29"/>
        <v>8</v>
      </c>
      <c r="FE57">
        <f t="shared" si="29"/>
        <v>22</v>
      </c>
      <c r="FF57">
        <f t="shared" si="29"/>
        <v>6</v>
      </c>
      <c r="FG57">
        <f t="shared" si="29"/>
        <v>23</v>
      </c>
      <c r="FH57">
        <f t="shared" si="29"/>
        <v>21</v>
      </c>
      <c r="FI57">
        <f t="shared" si="29"/>
        <v>30</v>
      </c>
      <c r="FJ57">
        <f t="shared" si="29"/>
        <v>15</v>
      </c>
      <c r="FK57">
        <f t="shared" si="29"/>
        <v>21</v>
      </c>
      <c r="FL57">
        <f t="shared" si="29"/>
        <v>7</v>
      </c>
      <c r="FM57">
        <f t="shared" si="29"/>
        <v>8</v>
      </c>
      <c r="FN57">
        <f t="shared" si="29"/>
        <v>30</v>
      </c>
      <c r="FO57">
        <f t="shared" si="29"/>
        <v>15</v>
      </c>
      <c r="FP57">
        <f t="shared" si="29"/>
        <v>12</v>
      </c>
      <c r="FQ57">
        <f t="shared" si="29"/>
        <v>12</v>
      </c>
      <c r="FR57">
        <f t="shared" si="29"/>
        <v>7</v>
      </c>
      <c r="FS57">
        <f t="shared" si="29"/>
        <v>9</v>
      </c>
      <c r="FT57">
        <f t="shared" si="29"/>
        <v>13</v>
      </c>
      <c r="FU57">
        <f t="shared" si="29"/>
        <v>17</v>
      </c>
      <c r="FV57">
        <f t="shared" si="29"/>
        <v>13</v>
      </c>
      <c r="FW57">
        <f t="shared" si="29"/>
        <v>20</v>
      </c>
      <c r="FX57">
        <f t="shared" si="29"/>
        <v>11</v>
      </c>
      <c r="FY57">
        <f t="shared" si="29"/>
        <v>14</v>
      </c>
      <c r="FZ57">
        <f t="shared" si="29"/>
        <v>3</v>
      </c>
      <c r="GA57">
        <f t="shared" si="29"/>
        <v>13</v>
      </c>
      <c r="GB57">
        <f t="shared" si="29"/>
        <v>15</v>
      </c>
      <c r="GC57">
        <f t="shared" si="29"/>
        <v>9</v>
      </c>
      <c r="GD57">
        <f t="shared" si="29"/>
        <v>10</v>
      </c>
      <c r="GE57">
        <f t="shared" si="29"/>
        <v>5</v>
      </c>
      <c r="GF57">
        <f t="shared" si="29"/>
        <v>5</v>
      </c>
      <c r="GG57">
        <f t="shared" si="29"/>
        <v>5</v>
      </c>
      <c r="GH57">
        <f t="shared" si="29"/>
        <v>5</v>
      </c>
      <c r="GI57">
        <f t="shared" si="29"/>
        <v>11</v>
      </c>
      <c r="GJ57">
        <f t="shared" si="29"/>
        <v>6</v>
      </c>
      <c r="GK57">
        <f t="shared" si="29"/>
        <v>3</v>
      </c>
      <c r="GL57">
        <f t="shared" si="29"/>
        <v>9</v>
      </c>
      <c r="GM57">
        <f t="shared" si="29"/>
        <v>5</v>
      </c>
      <c r="GN57">
        <f t="shared" si="29"/>
        <v>8</v>
      </c>
      <c r="GO57">
        <f t="shared" si="29"/>
        <v>12</v>
      </c>
      <c r="GP57">
        <f t="shared" si="29"/>
        <v>5</v>
      </c>
      <c r="GQ57">
        <f t="shared" si="29"/>
        <v>10</v>
      </c>
      <c r="GR57">
        <f t="shared" si="29"/>
        <v>6</v>
      </c>
      <c r="GS57">
        <f t="shared" si="29"/>
        <v>3</v>
      </c>
      <c r="GT57">
        <f t="shared" si="29"/>
        <v>13</v>
      </c>
      <c r="GU57">
        <f t="shared" si="29"/>
        <v>2</v>
      </c>
      <c r="GV57">
        <f t="shared" si="29"/>
        <v>4</v>
      </c>
      <c r="GW57">
        <f t="shared" si="29"/>
        <v>6</v>
      </c>
      <c r="GX57">
        <f t="shared" si="29"/>
        <v>10</v>
      </c>
      <c r="GY57">
        <f t="shared" si="29"/>
        <v>6</v>
      </c>
      <c r="GZ57">
        <f t="shared" si="29"/>
        <v>3</v>
      </c>
      <c r="HA57">
        <f t="shared" si="29"/>
        <v>158</v>
      </c>
      <c r="HB57">
        <f t="shared" si="29"/>
        <v>4</v>
      </c>
      <c r="HC57">
        <f t="shared" si="29"/>
        <v>4</v>
      </c>
      <c r="HD57">
        <f t="shared" si="29"/>
        <v>5</v>
      </c>
      <c r="HE57">
        <f t="shared" si="29"/>
        <v>7</v>
      </c>
      <c r="HF57">
        <f t="shared" si="29"/>
        <v>6</v>
      </c>
      <c r="HG57">
        <f t="shared" si="29"/>
        <v>9</v>
      </c>
      <c r="HH57">
        <f t="shared" si="29"/>
        <v>3</v>
      </c>
      <c r="HI57">
        <f t="shared" si="29"/>
        <v>7</v>
      </c>
      <c r="HJ57">
        <f t="shared" si="29"/>
        <v>4</v>
      </c>
      <c r="HK57">
        <f t="shared" si="29"/>
        <v>4</v>
      </c>
      <c r="HL57">
        <f t="shared" si="29"/>
        <v>13</v>
      </c>
      <c r="HM57">
        <f t="shared" si="29"/>
        <v>5</v>
      </c>
      <c r="HN57">
        <f t="shared" si="29"/>
        <v>9</v>
      </c>
      <c r="HO57">
        <f t="shared" si="29"/>
        <v>1</v>
      </c>
      <c r="HP57">
        <f t="shared" si="29"/>
        <v>4</v>
      </c>
      <c r="HQ57">
        <f t="shared" si="29"/>
        <v>6</v>
      </c>
      <c r="HR57">
        <f t="shared" si="29"/>
        <v>8</v>
      </c>
      <c r="HS57">
        <f t="shared" si="29"/>
        <v>6</v>
      </c>
      <c r="HT57">
        <f t="shared" si="29"/>
        <v>10</v>
      </c>
      <c r="HU57">
        <f t="shared" si="29"/>
        <v>11</v>
      </c>
      <c r="HV57">
        <f t="shared" si="29"/>
        <v>16</v>
      </c>
      <c r="HW57">
        <f t="shared" si="29"/>
        <v>7</v>
      </c>
      <c r="HX57">
        <f t="shared" si="29"/>
        <v>12</v>
      </c>
      <c r="HY57">
        <f t="shared" si="29"/>
        <v>10</v>
      </c>
      <c r="HZ57">
        <f t="shared" si="29"/>
        <v>14</v>
      </c>
      <c r="IA57">
        <f t="shared" si="29"/>
        <v>10</v>
      </c>
      <c r="IB57">
        <f t="shared" si="29"/>
        <v>10</v>
      </c>
      <c r="IC57">
        <f t="shared" si="29"/>
        <v>6</v>
      </c>
      <c r="ID57">
        <f t="shared" si="29"/>
        <v>7</v>
      </c>
      <c r="IE57">
        <f t="shared" si="29"/>
        <v>14</v>
      </c>
      <c r="IF57">
        <f t="shared" si="29"/>
        <v>9</v>
      </c>
      <c r="IG57">
        <f t="shared" si="29"/>
        <v>12</v>
      </c>
      <c r="IH57">
        <f t="shared" si="29"/>
        <v>13</v>
      </c>
      <c r="II57">
        <f t="shared" si="29"/>
        <v>10</v>
      </c>
      <c r="IJ57">
        <f t="shared" si="29"/>
        <v>24</v>
      </c>
    </row>
    <row r="58" spans="1:244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J58" si="30">E6-D6</f>
        <v>0</v>
      </c>
      <c r="F58">
        <f t="shared" si="30"/>
        <v>0</v>
      </c>
      <c r="G58">
        <f t="shared" si="30"/>
        <v>0</v>
      </c>
      <c r="H58">
        <f t="shared" si="30"/>
        <v>0</v>
      </c>
      <c r="I58">
        <f t="shared" si="30"/>
        <v>0</v>
      </c>
      <c r="J58">
        <f t="shared" si="30"/>
        <v>0</v>
      </c>
      <c r="K58">
        <f t="shared" si="30"/>
        <v>0</v>
      </c>
      <c r="L58">
        <f t="shared" si="30"/>
        <v>0</v>
      </c>
      <c r="M58">
        <f t="shared" si="30"/>
        <v>0</v>
      </c>
      <c r="N58">
        <f t="shared" si="30"/>
        <v>0</v>
      </c>
      <c r="O58">
        <f t="shared" si="30"/>
        <v>0</v>
      </c>
      <c r="P58">
        <f t="shared" si="30"/>
        <v>0</v>
      </c>
      <c r="Q58">
        <f t="shared" si="30"/>
        <v>0</v>
      </c>
      <c r="R58">
        <f t="shared" si="30"/>
        <v>0</v>
      </c>
      <c r="S58">
        <f t="shared" si="30"/>
        <v>0</v>
      </c>
      <c r="T58">
        <f t="shared" si="30"/>
        <v>0</v>
      </c>
      <c r="U58">
        <f t="shared" si="30"/>
        <v>0</v>
      </c>
      <c r="V58">
        <f t="shared" si="30"/>
        <v>0</v>
      </c>
      <c r="W58">
        <f t="shared" si="30"/>
        <v>0</v>
      </c>
      <c r="X58">
        <f t="shared" si="30"/>
        <v>0</v>
      </c>
      <c r="Y58">
        <f t="shared" si="30"/>
        <v>0</v>
      </c>
      <c r="Z58">
        <f t="shared" si="30"/>
        <v>0</v>
      </c>
      <c r="AA58">
        <f t="shared" si="30"/>
        <v>0</v>
      </c>
      <c r="AB58">
        <f t="shared" si="30"/>
        <v>0</v>
      </c>
      <c r="AC58">
        <f t="shared" si="30"/>
        <v>0</v>
      </c>
      <c r="AD58">
        <f t="shared" si="30"/>
        <v>0</v>
      </c>
      <c r="AE58">
        <f t="shared" si="30"/>
        <v>0</v>
      </c>
      <c r="AF58">
        <f t="shared" si="30"/>
        <v>0</v>
      </c>
      <c r="AG58">
        <f t="shared" si="30"/>
        <v>0</v>
      </c>
      <c r="AH58">
        <f t="shared" si="30"/>
        <v>0</v>
      </c>
      <c r="AI58">
        <f t="shared" si="30"/>
        <v>0</v>
      </c>
      <c r="AJ58">
        <f t="shared" si="30"/>
        <v>0</v>
      </c>
      <c r="AK58">
        <f t="shared" si="30"/>
        <v>0</v>
      </c>
      <c r="AL58">
        <f t="shared" si="30"/>
        <v>0</v>
      </c>
      <c r="AM58">
        <f t="shared" si="30"/>
        <v>0</v>
      </c>
      <c r="AN58">
        <f t="shared" si="30"/>
        <v>0</v>
      </c>
      <c r="AO58">
        <f t="shared" si="30"/>
        <v>0</v>
      </c>
      <c r="AP58">
        <f t="shared" si="30"/>
        <v>0</v>
      </c>
      <c r="AQ58">
        <f t="shared" si="30"/>
        <v>0</v>
      </c>
      <c r="AR58">
        <f t="shared" si="30"/>
        <v>0</v>
      </c>
      <c r="AS58">
        <f t="shared" si="30"/>
        <v>0</v>
      </c>
      <c r="AT58">
        <f t="shared" si="30"/>
        <v>0</v>
      </c>
      <c r="AU58">
        <f t="shared" si="30"/>
        <v>0</v>
      </c>
      <c r="AV58">
        <f t="shared" si="30"/>
        <v>0</v>
      </c>
      <c r="AW58">
        <f t="shared" si="30"/>
        <v>0</v>
      </c>
      <c r="AX58">
        <f t="shared" si="30"/>
        <v>0</v>
      </c>
      <c r="AY58">
        <f t="shared" si="30"/>
        <v>0</v>
      </c>
      <c r="AZ58">
        <f t="shared" si="30"/>
        <v>0</v>
      </c>
      <c r="BA58">
        <f t="shared" si="30"/>
        <v>0</v>
      </c>
      <c r="BB58">
        <f t="shared" si="30"/>
        <v>0</v>
      </c>
      <c r="BC58">
        <f t="shared" si="30"/>
        <v>0</v>
      </c>
      <c r="BD58">
        <f t="shared" si="30"/>
        <v>0</v>
      </c>
      <c r="BE58">
        <f t="shared" si="30"/>
        <v>0</v>
      </c>
      <c r="BF58">
        <f t="shared" si="30"/>
        <v>0</v>
      </c>
      <c r="BG58">
        <f t="shared" si="30"/>
        <v>0</v>
      </c>
      <c r="BH58">
        <f t="shared" si="30"/>
        <v>0</v>
      </c>
      <c r="BI58">
        <f t="shared" si="30"/>
        <v>0</v>
      </c>
      <c r="BJ58">
        <f t="shared" si="30"/>
        <v>0</v>
      </c>
      <c r="BK58">
        <f t="shared" si="30"/>
        <v>0</v>
      </c>
      <c r="BL58">
        <f t="shared" si="30"/>
        <v>0</v>
      </c>
      <c r="BM58">
        <f t="shared" si="30"/>
        <v>0</v>
      </c>
      <c r="BN58">
        <f t="shared" si="30"/>
        <v>0</v>
      </c>
      <c r="BO58">
        <f t="shared" si="30"/>
        <v>0</v>
      </c>
      <c r="BP58">
        <f t="shared" si="30"/>
        <v>1</v>
      </c>
      <c r="BQ58">
        <f t="shared" si="30"/>
        <v>0</v>
      </c>
      <c r="BR58">
        <f t="shared" si="30"/>
        <v>1</v>
      </c>
      <c r="BS58">
        <f t="shared" si="30"/>
        <v>1</v>
      </c>
      <c r="BT58">
        <f t="shared" si="30"/>
        <v>2</v>
      </c>
      <c r="BU58">
        <f t="shared" si="30"/>
        <v>0</v>
      </c>
      <c r="BV58">
        <f t="shared" si="30"/>
        <v>0</v>
      </c>
      <c r="BW58">
        <f t="shared" si="30"/>
        <v>4</v>
      </c>
      <c r="BX58">
        <f t="shared" si="30"/>
        <v>0</v>
      </c>
      <c r="BY58">
        <f t="shared" si="30"/>
        <v>2</v>
      </c>
      <c r="BZ58">
        <f t="shared" si="30"/>
        <v>1</v>
      </c>
      <c r="CA58">
        <f t="shared" si="30"/>
        <v>1</v>
      </c>
      <c r="CB58">
        <f t="shared" si="30"/>
        <v>5</v>
      </c>
      <c r="CC58">
        <f t="shared" si="30"/>
        <v>0</v>
      </c>
      <c r="CD58">
        <f t="shared" si="30"/>
        <v>6</v>
      </c>
      <c r="CE58">
        <f t="shared" si="30"/>
        <v>1</v>
      </c>
      <c r="CF58">
        <f t="shared" si="30"/>
        <v>0</v>
      </c>
      <c r="CG58">
        <f t="shared" si="30"/>
        <v>2</v>
      </c>
      <c r="CH58">
        <f t="shared" si="30"/>
        <v>0</v>
      </c>
      <c r="CI58">
        <f t="shared" si="30"/>
        <v>7</v>
      </c>
      <c r="CJ58">
        <f t="shared" si="30"/>
        <v>14</v>
      </c>
      <c r="CK58">
        <f t="shared" si="30"/>
        <v>2</v>
      </c>
      <c r="CL58">
        <f t="shared" si="30"/>
        <v>2</v>
      </c>
      <c r="CM58">
        <f t="shared" si="30"/>
        <v>2</v>
      </c>
      <c r="CN58">
        <f t="shared" si="30"/>
        <v>4</v>
      </c>
      <c r="CO58">
        <f t="shared" si="30"/>
        <v>0</v>
      </c>
      <c r="CP58">
        <f t="shared" si="30"/>
        <v>7</v>
      </c>
      <c r="CQ58">
        <f t="shared" si="30"/>
        <v>10</v>
      </c>
      <c r="CR58">
        <f t="shared" si="30"/>
        <v>4</v>
      </c>
      <c r="CS58">
        <f t="shared" si="30"/>
        <v>7</v>
      </c>
      <c r="CT58">
        <f t="shared" si="30"/>
        <v>1</v>
      </c>
      <c r="CU58">
        <f t="shared" si="30"/>
        <v>3</v>
      </c>
      <c r="CV58">
        <f t="shared" si="30"/>
        <v>3</v>
      </c>
      <c r="CW58">
        <f t="shared" si="30"/>
        <v>10</v>
      </c>
      <c r="CX58">
        <f t="shared" si="30"/>
        <v>0</v>
      </c>
      <c r="CY58">
        <f t="shared" si="30"/>
        <v>13</v>
      </c>
      <c r="CZ58">
        <f t="shared" si="30"/>
        <v>7</v>
      </c>
      <c r="DA58">
        <f t="shared" si="30"/>
        <v>8</v>
      </c>
      <c r="DB58">
        <f t="shared" si="30"/>
        <v>7</v>
      </c>
      <c r="DC58">
        <f t="shared" si="30"/>
        <v>10</v>
      </c>
      <c r="DD58">
        <f t="shared" si="30"/>
        <v>5</v>
      </c>
      <c r="DE58">
        <f t="shared" si="30"/>
        <v>8</v>
      </c>
      <c r="DF58">
        <f t="shared" si="30"/>
        <v>17</v>
      </c>
      <c r="DG58">
        <f t="shared" si="30"/>
        <v>8</v>
      </c>
      <c r="DH58">
        <f t="shared" si="30"/>
        <v>8</v>
      </c>
      <c r="DI58">
        <f t="shared" si="30"/>
        <v>12</v>
      </c>
      <c r="DJ58">
        <f t="shared" si="30"/>
        <v>0</v>
      </c>
      <c r="DK58">
        <f t="shared" si="30"/>
        <v>13</v>
      </c>
      <c r="DL58">
        <f t="shared" si="30"/>
        <v>19</v>
      </c>
      <c r="DM58">
        <f t="shared" si="30"/>
        <v>9</v>
      </c>
      <c r="DN58">
        <f t="shared" si="30"/>
        <v>14</v>
      </c>
      <c r="DO58">
        <f t="shared" si="30"/>
        <v>3</v>
      </c>
      <c r="DP58">
        <f t="shared" si="30"/>
        <v>22</v>
      </c>
      <c r="DQ58">
        <f t="shared" si="30"/>
        <v>26</v>
      </c>
      <c r="DR58">
        <f t="shared" si="30"/>
        <v>27</v>
      </c>
      <c r="DS58">
        <f t="shared" si="30"/>
        <v>30</v>
      </c>
      <c r="DT58">
        <f t="shared" si="30"/>
        <v>28</v>
      </c>
      <c r="DU58">
        <f t="shared" si="30"/>
        <v>10</v>
      </c>
      <c r="DV58">
        <f t="shared" si="30"/>
        <v>22</v>
      </c>
      <c r="DW58">
        <f t="shared" si="30"/>
        <v>52</v>
      </c>
      <c r="DX58">
        <f t="shared" si="30"/>
        <v>43</v>
      </c>
      <c r="DY58">
        <f t="shared" si="30"/>
        <v>28</v>
      </c>
      <c r="DZ58">
        <f t="shared" si="30"/>
        <v>25</v>
      </c>
      <c r="EA58">
        <f t="shared" si="30"/>
        <v>34</v>
      </c>
      <c r="EB58">
        <f t="shared" si="30"/>
        <v>32</v>
      </c>
      <c r="EC58">
        <f t="shared" si="30"/>
        <v>40</v>
      </c>
      <c r="ED58">
        <f t="shared" si="30"/>
        <v>22</v>
      </c>
      <c r="EE58">
        <f t="shared" si="30"/>
        <v>50</v>
      </c>
      <c r="EF58">
        <f t="shared" si="30"/>
        <v>37</v>
      </c>
      <c r="EG58">
        <f t="shared" si="30"/>
        <v>56</v>
      </c>
      <c r="EH58">
        <f t="shared" si="30"/>
        <v>60</v>
      </c>
      <c r="EI58">
        <f t="shared" si="30"/>
        <v>44</v>
      </c>
      <c r="EJ58">
        <f t="shared" si="30"/>
        <v>46</v>
      </c>
      <c r="EK58">
        <f t="shared" si="30"/>
        <v>82</v>
      </c>
      <c r="EL58">
        <f t="shared" si="30"/>
        <v>82</v>
      </c>
      <c r="EM58">
        <f t="shared" si="30"/>
        <v>48</v>
      </c>
      <c r="EN58">
        <f t="shared" si="30"/>
        <v>74</v>
      </c>
      <c r="EO58">
        <f t="shared" si="30"/>
        <v>70</v>
      </c>
      <c r="EP58">
        <f t="shared" si="30"/>
        <v>69</v>
      </c>
      <c r="EQ58">
        <f t="shared" si="30"/>
        <v>57</v>
      </c>
      <c r="ER58">
        <f t="shared" si="30"/>
        <v>88</v>
      </c>
      <c r="ES58">
        <f t="shared" si="30"/>
        <v>57</v>
      </c>
      <c r="ET58">
        <f t="shared" si="30"/>
        <v>49</v>
      </c>
      <c r="EU58">
        <f t="shared" si="30"/>
        <v>63</v>
      </c>
      <c r="EV58">
        <f t="shared" si="30"/>
        <v>94</v>
      </c>
      <c r="EW58">
        <f t="shared" si="30"/>
        <v>46</v>
      </c>
      <c r="EX58">
        <f t="shared" si="30"/>
        <v>53</v>
      </c>
      <c r="EY58">
        <f t="shared" si="30"/>
        <v>61</v>
      </c>
      <c r="EZ58">
        <f t="shared" si="30"/>
        <v>111</v>
      </c>
      <c r="FA58">
        <f t="shared" si="30"/>
        <v>103</v>
      </c>
      <c r="FB58">
        <f t="shared" si="30"/>
        <v>87</v>
      </c>
      <c r="FC58">
        <f t="shared" si="30"/>
        <v>48</v>
      </c>
      <c r="FD58">
        <f t="shared" si="30"/>
        <v>73</v>
      </c>
      <c r="FE58">
        <f t="shared" si="30"/>
        <v>43</v>
      </c>
      <c r="FF58">
        <f t="shared" si="30"/>
        <v>73</v>
      </c>
      <c r="FG58">
        <f t="shared" si="30"/>
        <v>128</v>
      </c>
      <c r="FH58">
        <f t="shared" si="30"/>
        <v>92</v>
      </c>
      <c r="FI58">
        <f t="shared" si="30"/>
        <v>95</v>
      </c>
      <c r="FJ58">
        <f t="shared" si="30"/>
        <v>108</v>
      </c>
      <c r="FK58">
        <f t="shared" si="30"/>
        <v>74</v>
      </c>
      <c r="FL58">
        <f t="shared" si="30"/>
        <v>173</v>
      </c>
      <c r="FM58">
        <f t="shared" si="30"/>
        <v>111</v>
      </c>
      <c r="FN58">
        <f t="shared" si="30"/>
        <v>192</v>
      </c>
      <c r="FO58">
        <f t="shared" si="30"/>
        <v>100</v>
      </c>
      <c r="FP58">
        <f t="shared" si="30"/>
        <v>118</v>
      </c>
      <c r="FQ58">
        <f t="shared" si="30"/>
        <v>140</v>
      </c>
      <c r="FR58">
        <f t="shared" si="30"/>
        <v>111</v>
      </c>
      <c r="FS58">
        <f t="shared" si="30"/>
        <v>108</v>
      </c>
      <c r="FT58">
        <f t="shared" si="30"/>
        <v>93</v>
      </c>
      <c r="FU58">
        <f t="shared" si="30"/>
        <v>174</v>
      </c>
      <c r="FV58">
        <f t="shared" si="30"/>
        <v>107</v>
      </c>
      <c r="FW58">
        <f t="shared" si="30"/>
        <v>216</v>
      </c>
      <c r="FX58">
        <f t="shared" si="30"/>
        <v>135</v>
      </c>
      <c r="FY58">
        <f t="shared" si="30"/>
        <v>144</v>
      </c>
      <c r="FZ58">
        <f t="shared" si="30"/>
        <v>85</v>
      </c>
      <c r="GA58">
        <f t="shared" si="30"/>
        <v>140</v>
      </c>
      <c r="GB58">
        <f t="shared" si="30"/>
        <v>195</v>
      </c>
      <c r="GC58">
        <f t="shared" si="30"/>
        <v>572</v>
      </c>
      <c r="GD58">
        <f t="shared" si="30"/>
        <v>153</v>
      </c>
      <c r="GE58">
        <f t="shared" si="30"/>
        <v>250</v>
      </c>
      <c r="GF58">
        <f t="shared" si="30"/>
        <v>312</v>
      </c>
      <c r="GG58">
        <f t="shared" si="30"/>
        <v>114</v>
      </c>
      <c r="GH58">
        <f t="shared" si="30"/>
        <v>298</v>
      </c>
      <c r="GI58">
        <f t="shared" si="30"/>
        <v>190</v>
      </c>
      <c r="GJ58">
        <f t="shared" si="30"/>
        <v>240</v>
      </c>
      <c r="GK58">
        <f t="shared" si="30"/>
        <v>315</v>
      </c>
      <c r="GL58">
        <f t="shared" si="30"/>
        <v>193</v>
      </c>
      <c r="GM58">
        <f t="shared" si="30"/>
        <v>148</v>
      </c>
      <c r="GN58">
        <f t="shared" si="30"/>
        <v>213</v>
      </c>
      <c r="GO58">
        <f t="shared" si="30"/>
        <v>173</v>
      </c>
      <c r="GP58">
        <f t="shared" si="30"/>
        <v>345</v>
      </c>
      <c r="GQ58">
        <f t="shared" si="30"/>
        <v>414</v>
      </c>
      <c r="GR58">
        <f t="shared" si="30"/>
        <v>306</v>
      </c>
      <c r="GS58">
        <f t="shared" si="30"/>
        <v>305</v>
      </c>
      <c r="GT58">
        <f t="shared" si="30"/>
        <v>301</v>
      </c>
      <c r="GU58">
        <f t="shared" si="30"/>
        <v>198</v>
      </c>
      <c r="GV58">
        <f t="shared" si="30"/>
        <v>213</v>
      </c>
      <c r="GW58">
        <f t="shared" si="30"/>
        <v>130</v>
      </c>
      <c r="GX58">
        <f t="shared" si="30"/>
        <v>259</v>
      </c>
      <c r="GY58">
        <f t="shared" si="30"/>
        <v>260</v>
      </c>
      <c r="GZ58">
        <f t="shared" si="30"/>
        <v>286</v>
      </c>
      <c r="HA58">
        <f t="shared" si="30"/>
        <v>121</v>
      </c>
      <c r="HB58">
        <f t="shared" si="30"/>
        <v>162</v>
      </c>
      <c r="HC58">
        <f t="shared" si="30"/>
        <v>143</v>
      </c>
      <c r="HD58">
        <f t="shared" si="30"/>
        <v>282</v>
      </c>
      <c r="HE58">
        <f t="shared" si="30"/>
        <v>159</v>
      </c>
      <c r="HF58">
        <f t="shared" si="30"/>
        <v>195</v>
      </c>
      <c r="HG58">
        <f t="shared" si="30"/>
        <v>225</v>
      </c>
      <c r="HH58">
        <f t="shared" si="30"/>
        <v>144</v>
      </c>
      <c r="HI58">
        <f t="shared" si="30"/>
        <v>72</v>
      </c>
      <c r="HJ58">
        <f t="shared" si="30"/>
        <v>100</v>
      </c>
      <c r="HK58">
        <f t="shared" si="30"/>
        <v>149</v>
      </c>
      <c r="HL58">
        <f t="shared" si="30"/>
        <v>194</v>
      </c>
      <c r="HM58">
        <f t="shared" si="30"/>
        <v>126</v>
      </c>
      <c r="HN58">
        <f t="shared" si="30"/>
        <v>115</v>
      </c>
      <c r="HO58">
        <f t="shared" si="30"/>
        <v>238</v>
      </c>
      <c r="HP58">
        <f t="shared" si="30"/>
        <v>47</v>
      </c>
      <c r="HQ58">
        <f t="shared" si="30"/>
        <v>121</v>
      </c>
      <c r="HR58">
        <f t="shared" si="30"/>
        <v>114</v>
      </c>
      <c r="HS58">
        <f t="shared" si="30"/>
        <v>126</v>
      </c>
      <c r="HT58">
        <f t="shared" si="30"/>
        <v>174</v>
      </c>
      <c r="HU58">
        <f t="shared" si="30"/>
        <v>115</v>
      </c>
      <c r="HV58">
        <f t="shared" si="30"/>
        <v>101</v>
      </c>
      <c r="HW58">
        <f t="shared" si="30"/>
        <v>110</v>
      </c>
      <c r="HX58">
        <f t="shared" si="30"/>
        <v>115</v>
      </c>
      <c r="HY58">
        <f t="shared" si="30"/>
        <v>82</v>
      </c>
      <c r="HZ58">
        <f t="shared" si="30"/>
        <v>82</v>
      </c>
      <c r="IA58">
        <f t="shared" si="30"/>
        <v>97</v>
      </c>
      <c r="IB58">
        <f t="shared" si="30"/>
        <v>113</v>
      </c>
      <c r="IC58">
        <f t="shared" si="30"/>
        <v>49</v>
      </c>
      <c r="ID58">
        <f t="shared" si="30"/>
        <v>20</v>
      </c>
      <c r="IE58">
        <f t="shared" si="30"/>
        <v>52</v>
      </c>
      <c r="IF58">
        <f t="shared" si="30"/>
        <v>142</v>
      </c>
      <c r="IG58">
        <f t="shared" si="30"/>
        <v>64</v>
      </c>
      <c r="IH58">
        <f t="shared" si="30"/>
        <v>67</v>
      </c>
      <c r="II58">
        <f t="shared" si="30"/>
        <v>85</v>
      </c>
      <c r="IJ58">
        <f t="shared" si="30"/>
        <v>83</v>
      </c>
    </row>
    <row r="59" spans="1:244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J59" si="31">E7-D7</f>
        <v>0</v>
      </c>
      <c r="F59">
        <f t="shared" si="31"/>
        <v>0</v>
      </c>
      <c r="G59">
        <f t="shared" si="31"/>
        <v>0</v>
      </c>
      <c r="H59">
        <f t="shared" si="31"/>
        <v>0</v>
      </c>
      <c r="I59">
        <f t="shared" si="31"/>
        <v>0</v>
      </c>
      <c r="J59">
        <f t="shared" si="31"/>
        <v>0</v>
      </c>
      <c r="K59">
        <f t="shared" si="31"/>
        <v>0</v>
      </c>
      <c r="L59">
        <f t="shared" si="31"/>
        <v>0</v>
      </c>
      <c r="M59">
        <f t="shared" si="31"/>
        <v>0</v>
      </c>
      <c r="N59">
        <f t="shared" si="31"/>
        <v>0</v>
      </c>
      <c r="O59">
        <f t="shared" si="31"/>
        <v>0</v>
      </c>
      <c r="P59">
        <f t="shared" si="31"/>
        <v>0</v>
      </c>
      <c r="Q59">
        <f t="shared" si="31"/>
        <v>0</v>
      </c>
      <c r="R59">
        <f t="shared" si="31"/>
        <v>0</v>
      </c>
      <c r="S59">
        <f t="shared" si="31"/>
        <v>0</v>
      </c>
      <c r="T59">
        <f t="shared" si="31"/>
        <v>0</v>
      </c>
      <c r="U59">
        <f t="shared" si="31"/>
        <v>0</v>
      </c>
      <c r="V59">
        <f t="shared" si="31"/>
        <v>0</v>
      </c>
      <c r="W59">
        <f t="shared" si="31"/>
        <v>0</v>
      </c>
      <c r="X59">
        <f t="shared" si="31"/>
        <v>0</v>
      </c>
      <c r="Y59">
        <f t="shared" si="31"/>
        <v>0</v>
      </c>
      <c r="Z59">
        <f t="shared" si="31"/>
        <v>0</v>
      </c>
      <c r="AA59">
        <f t="shared" si="31"/>
        <v>0</v>
      </c>
      <c r="AB59">
        <f t="shared" si="31"/>
        <v>0</v>
      </c>
      <c r="AC59">
        <f t="shared" si="31"/>
        <v>0</v>
      </c>
      <c r="AD59">
        <f t="shared" si="31"/>
        <v>0</v>
      </c>
      <c r="AE59">
        <f t="shared" si="31"/>
        <v>0</v>
      </c>
      <c r="AF59">
        <f t="shared" si="31"/>
        <v>0</v>
      </c>
      <c r="AG59">
        <f t="shared" si="31"/>
        <v>0</v>
      </c>
      <c r="AH59">
        <f t="shared" si="31"/>
        <v>0</v>
      </c>
      <c r="AI59">
        <f t="shared" si="31"/>
        <v>0</v>
      </c>
      <c r="AJ59">
        <f t="shared" si="31"/>
        <v>0</v>
      </c>
      <c r="AK59">
        <f t="shared" si="31"/>
        <v>0</v>
      </c>
      <c r="AL59">
        <f t="shared" si="31"/>
        <v>0</v>
      </c>
      <c r="AM59">
        <f t="shared" si="31"/>
        <v>0</v>
      </c>
      <c r="AN59">
        <f t="shared" si="31"/>
        <v>0</v>
      </c>
      <c r="AO59">
        <f t="shared" si="31"/>
        <v>0</v>
      </c>
      <c r="AP59">
        <f t="shared" si="31"/>
        <v>0</v>
      </c>
      <c r="AQ59">
        <f t="shared" si="31"/>
        <v>0</v>
      </c>
      <c r="AR59">
        <f t="shared" si="31"/>
        <v>1</v>
      </c>
      <c r="AS59">
        <f t="shared" si="31"/>
        <v>1</v>
      </c>
      <c r="AT59">
        <f t="shared" si="31"/>
        <v>1</v>
      </c>
      <c r="AU59">
        <f t="shared" si="31"/>
        <v>2</v>
      </c>
      <c r="AV59">
        <f t="shared" si="31"/>
        <v>5</v>
      </c>
      <c r="AW59">
        <f t="shared" si="31"/>
        <v>7</v>
      </c>
      <c r="AX59">
        <f t="shared" si="31"/>
        <v>11</v>
      </c>
      <c r="AY59">
        <f t="shared" si="31"/>
        <v>7</v>
      </c>
      <c r="AZ59">
        <f t="shared" si="31"/>
        <v>19</v>
      </c>
      <c r="BA59">
        <f t="shared" si="31"/>
        <v>1</v>
      </c>
      <c r="BB59">
        <f t="shared" si="31"/>
        <v>78</v>
      </c>
      <c r="BC59">
        <f t="shared" si="31"/>
        <v>62</v>
      </c>
      <c r="BD59">
        <f t="shared" si="31"/>
        <v>94</v>
      </c>
      <c r="BE59">
        <f t="shared" si="31"/>
        <v>53</v>
      </c>
      <c r="BF59">
        <f t="shared" si="31"/>
        <v>191</v>
      </c>
      <c r="BG59">
        <f t="shared" si="31"/>
        <v>90</v>
      </c>
      <c r="BH59">
        <f t="shared" si="31"/>
        <v>207</v>
      </c>
      <c r="BI59">
        <f t="shared" si="31"/>
        <v>213</v>
      </c>
      <c r="BJ59">
        <f t="shared" si="31"/>
        <v>332</v>
      </c>
      <c r="BK59">
        <f t="shared" si="31"/>
        <v>397</v>
      </c>
      <c r="BL59">
        <f t="shared" si="31"/>
        <v>539</v>
      </c>
      <c r="BM59">
        <f t="shared" si="31"/>
        <v>497</v>
      </c>
      <c r="BN59">
        <f t="shared" si="31"/>
        <v>839</v>
      </c>
      <c r="BO59">
        <f t="shared" si="31"/>
        <v>718</v>
      </c>
      <c r="BP59">
        <f t="shared" si="31"/>
        <v>773</v>
      </c>
      <c r="BQ59">
        <f t="shared" si="31"/>
        <v>844</v>
      </c>
      <c r="BR59">
        <f t="shared" si="31"/>
        <v>821</v>
      </c>
      <c r="BS59">
        <f t="shared" si="31"/>
        <v>913</v>
      </c>
      <c r="BT59">
        <f t="shared" si="31"/>
        <v>748</v>
      </c>
      <c r="BU59">
        <f t="shared" si="31"/>
        <v>923</v>
      </c>
      <c r="BV59">
        <f t="shared" si="31"/>
        <v>961</v>
      </c>
      <c r="BW59">
        <f t="shared" si="31"/>
        <v>850</v>
      </c>
      <c r="BX59">
        <f t="shared" si="31"/>
        <v>749</v>
      </c>
      <c r="BY59">
        <f t="shared" si="31"/>
        <v>694</v>
      </c>
      <c r="BZ59">
        <f t="shared" si="31"/>
        <v>700</v>
      </c>
      <c r="CA59">
        <f t="shared" si="31"/>
        <v>704</v>
      </c>
      <c r="CB59">
        <f t="shared" si="31"/>
        <v>747</v>
      </c>
      <c r="CC59">
        <f t="shared" si="31"/>
        <v>655</v>
      </c>
      <c r="CD59">
        <f t="shared" si="31"/>
        <v>634</v>
      </c>
      <c r="CE59">
        <f t="shared" si="31"/>
        <v>525</v>
      </c>
      <c r="CF59">
        <f t="shared" si="31"/>
        <v>603</v>
      </c>
      <c r="CG59">
        <f t="shared" si="31"/>
        <v>547</v>
      </c>
      <c r="CH59">
        <f t="shared" si="31"/>
        <v>300</v>
      </c>
      <c r="CI59">
        <f t="shared" si="31"/>
        <v>652</v>
      </c>
      <c r="CJ59">
        <f t="shared" si="31"/>
        <v>607</v>
      </c>
      <c r="CK59">
        <f t="shared" si="31"/>
        <v>687</v>
      </c>
      <c r="CL59">
        <f t="shared" si="31"/>
        <v>41</v>
      </c>
      <c r="CM59">
        <f t="shared" si="31"/>
        <v>410</v>
      </c>
      <c r="CN59">
        <f t="shared" si="31"/>
        <v>399</v>
      </c>
      <c r="CO59">
        <f t="shared" si="31"/>
        <v>430</v>
      </c>
      <c r="CP59">
        <f t="shared" si="31"/>
        <v>435</v>
      </c>
      <c r="CQ59">
        <f t="shared" si="31"/>
        <v>440</v>
      </c>
      <c r="CR59">
        <f t="shared" si="31"/>
        <v>367</v>
      </c>
      <c r="CS59">
        <f t="shared" si="31"/>
        <v>378</v>
      </c>
      <c r="CT59">
        <f t="shared" si="31"/>
        <v>288</v>
      </c>
      <c r="CU59">
        <f t="shared" si="31"/>
        <v>331</v>
      </c>
      <c r="CV59">
        <f t="shared" si="31"/>
        <v>301</v>
      </c>
      <c r="CW59">
        <f t="shared" si="31"/>
        <v>453</v>
      </c>
      <c r="CX59">
        <f t="shared" si="31"/>
        <v>268</v>
      </c>
      <c r="CY59">
        <f t="shared" si="31"/>
        <v>0</v>
      </c>
      <c r="CZ59">
        <f t="shared" si="31"/>
        <v>557</v>
      </c>
      <c r="DA59">
        <f t="shared" si="31"/>
        <v>164</v>
      </c>
      <c r="DB59">
        <f t="shared" si="31"/>
        <v>164</v>
      </c>
      <c r="DC59">
        <f t="shared" si="31"/>
        <v>185</v>
      </c>
      <c r="DD59">
        <f t="shared" si="31"/>
        <v>244</v>
      </c>
      <c r="DE59">
        <f t="shared" si="31"/>
        <v>213</v>
      </c>
      <c r="DF59">
        <f t="shared" si="31"/>
        <v>229</v>
      </c>
      <c r="DG59">
        <f t="shared" si="31"/>
        <v>179</v>
      </c>
      <c r="DH59">
        <f t="shared" si="31"/>
        <v>143</v>
      </c>
      <c r="DI59">
        <f t="shared" si="31"/>
        <v>123</v>
      </c>
      <c r="DJ59">
        <f t="shared" si="31"/>
        <v>176</v>
      </c>
      <c r="DK59">
        <f t="shared" si="31"/>
        <v>184</v>
      </c>
      <c r="DL59">
        <f t="shared" si="31"/>
        <v>217</v>
      </c>
      <c r="DM59">
        <f t="shared" si="31"/>
        <v>138</v>
      </c>
      <c r="DN59">
        <f t="shared" si="31"/>
        <v>104</v>
      </c>
      <c r="DO59">
        <f t="shared" si="31"/>
        <v>0</v>
      </c>
      <c r="DP59">
        <f t="shared" si="31"/>
        <v>146</v>
      </c>
      <c r="DQ59">
        <f t="shared" si="31"/>
        <v>69</v>
      </c>
      <c r="DR59">
        <f t="shared" si="31"/>
        <v>110</v>
      </c>
      <c r="DS59">
        <f t="shared" si="31"/>
        <v>52</v>
      </c>
      <c r="DT59">
        <f t="shared" si="31"/>
        <v>688</v>
      </c>
      <c r="DU59">
        <f t="shared" si="31"/>
        <v>50</v>
      </c>
      <c r="DV59">
        <f t="shared" si="31"/>
        <v>74</v>
      </c>
      <c r="DW59">
        <f t="shared" si="31"/>
        <v>-1918</v>
      </c>
      <c r="DX59">
        <f t="shared" si="31"/>
        <v>283</v>
      </c>
      <c r="DY59">
        <f t="shared" si="31"/>
        <v>0</v>
      </c>
      <c r="DZ59">
        <f t="shared" si="31"/>
        <v>2</v>
      </c>
      <c r="EA59">
        <f t="shared" si="31"/>
        <v>2</v>
      </c>
      <c r="EB59">
        <f t="shared" si="31"/>
        <v>4</v>
      </c>
      <c r="EC59">
        <f t="shared" si="31"/>
        <v>2</v>
      </c>
      <c r="ED59">
        <f t="shared" si="31"/>
        <v>0</v>
      </c>
      <c r="EE59">
        <f t="shared" si="31"/>
        <v>0</v>
      </c>
      <c r="EF59">
        <f t="shared" si="31"/>
        <v>1</v>
      </c>
      <c r="EG59">
        <f t="shared" si="31"/>
        <v>5</v>
      </c>
      <c r="EH59">
        <f t="shared" si="31"/>
        <v>1</v>
      </c>
      <c r="EI59">
        <f t="shared" si="31"/>
        <v>1</v>
      </c>
      <c r="EJ59">
        <f t="shared" si="31"/>
        <v>1</v>
      </c>
      <c r="EK59">
        <f t="shared" si="31"/>
        <v>0</v>
      </c>
      <c r="EL59">
        <f t="shared" si="31"/>
        <v>0</v>
      </c>
      <c r="EM59">
        <f t="shared" si="31"/>
        <v>0</v>
      </c>
      <c r="EN59">
        <f t="shared" si="31"/>
        <v>0</v>
      </c>
      <c r="EO59">
        <f t="shared" si="31"/>
        <v>0</v>
      </c>
      <c r="EP59">
        <f t="shared" si="31"/>
        <v>0</v>
      </c>
      <c r="EQ59">
        <f t="shared" si="31"/>
        <v>0</v>
      </c>
      <c r="ER59">
        <f t="shared" si="31"/>
        <v>0</v>
      </c>
      <c r="ES59">
        <f t="shared" si="31"/>
        <v>0</v>
      </c>
      <c r="ET59">
        <f t="shared" si="31"/>
        <v>0</v>
      </c>
      <c r="EU59">
        <f t="shared" si="31"/>
        <v>0</v>
      </c>
      <c r="EV59">
        <f t="shared" si="31"/>
        <v>1179</v>
      </c>
      <c r="EW59">
        <f t="shared" si="31"/>
        <v>7</v>
      </c>
      <c r="EX59">
        <f t="shared" si="31"/>
        <v>1</v>
      </c>
      <c r="EY59">
        <f t="shared" si="31"/>
        <v>1</v>
      </c>
      <c r="EZ59">
        <f t="shared" si="31"/>
        <v>1</v>
      </c>
      <c r="FA59">
        <f t="shared" si="31"/>
        <v>2</v>
      </c>
      <c r="FB59">
        <f t="shared" si="31"/>
        <v>3</v>
      </c>
      <c r="FC59">
        <f t="shared" si="31"/>
        <v>8</v>
      </c>
      <c r="FD59">
        <f t="shared" si="31"/>
        <v>3</v>
      </c>
      <c r="FE59">
        <f t="shared" si="31"/>
        <v>2</v>
      </c>
      <c r="FF59">
        <f t="shared" si="31"/>
        <v>3</v>
      </c>
      <c r="FG59">
        <f t="shared" si="31"/>
        <v>9</v>
      </c>
      <c r="FH59">
        <f t="shared" si="31"/>
        <v>9</v>
      </c>
      <c r="FI59">
        <f t="shared" si="31"/>
        <v>4</v>
      </c>
      <c r="FJ59">
        <f t="shared" si="31"/>
        <v>17</v>
      </c>
      <c r="FK59">
        <f t="shared" si="31"/>
        <v>0</v>
      </c>
      <c r="FL59">
        <f t="shared" si="31"/>
        <v>0</v>
      </c>
      <c r="FM59">
        <f t="shared" si="31"/>
        <v>3</v>
      </c>
      <c r="FN59">
        <f t="shared" si="31"/>
        <v>4</v>
      </c>
      <c r="FO59">
        <f t="shared" si="31"/>
        <v>4</v>
      </c>
      <c r="FP59">
        <f t="shared" si="31"/>
        <v>5</v>
      </c>
      <c r="FQ59">
        <f t="shared" si="31"/>
        <v>2</v>
      </c>
      <c r="FR59">
        <f t="shared" si="31"/>
        <v>0</v>
      </c>
      <c r="FS59">
        <f t="shared" si="31"/>
        <v>0</v>
      </c>
      <c r="FT59">
        <f t="shared" si="31"/>
        <v>3</v>
      </c>
      <c r="FU59">
        <f t="shared" si="31"/>
        <v>3</v>
      </c>
      <c r="FV59">
        <f t="shared" si="31"/>
        <v>4</v>
      </c>
      <c r="FW59">
        <f t="shared" si="31"/>
        <v>3</v>
      </c>
      <c r="FX59">
        <f t="shared" si="31"/>
        <v>4</v>
      </c>
      <c r="FY59">
        <f t="shared" si="31"/>
        <v>0</v>
      </c>
      <c r="FZ59">
        <f t="shared" si="31"/>
        <v>0</v>
      </c>
      <c r="GA59">
        <f t="shared" si="31"/>
        <v>2</v>
      </c>
      <c r="GB59">
        <f t="shared" si="31"/>
        <v>2</v>
      </c>
      <c r="GC59">
        <f t="shared" si="31"/>
        <v>2</v>
      </c>
      <c r="GD59">
        <f t="shared" si="31"/>
        <v>3</v>
      </c>
      <c r="GE59">
        <f t="shared" si="31"/>
        <v>3</v>
      </c>
      <c r="GF59">
        <f t="shared" si="31"/>
        <v>0</v>
      </c>
      <c r="GG59">
        <f t="shared" si="31"/>
        <v>0</v>
      </c>
      <c r="GH59">
        <f t="shared" si="31"/>
        <v>2</v>
      </c>
      <c r="GI59">
        <f t="shared" si="31"/>
        <v>2</v>
      </c>
      <c r="GJ59">
        <f t="shared" si="31"/>
        <v>5</v>
      </c>
      <c r="GK59">
        <f t="shared" si="31"/>
        <v>2</v>
      </c>
      <c r="GL59">
        <f t="shared" si="31"/>
        <v>2</v>
      </c>
      <c r="GM59">
        <f t="shared" si="31"/>
        <v>0</v>
      </c>
      <c r="GN59">
        <f t="shared" si="31"/>
        <v>0</v>
      </c>
      <c r="GO59">
        <f t="shared" si="31"/>
        <v>27</v>
      </c>
      <c r="GP59">
        <f t="shared" si="31"/>
        <v>26</v>
      </c>
      <c r="GQ59">
        <f t="shared" si="31"/>
        <v>1</v>
      </c>
      <c r="GR59">
        <f t="shared" si="31"/>
        <v>1</v>
      </c>
      <c r="GS59">
        <f t="shared" si="31"/>
        <v>3</v>
      </c>
      <c r="GT59">
        <f t="shared" si="31"/>
        <v>0</v>
      </c>
      <c r="GU59">
        <f t="shared" si="31"/>
        <v>0</v>
      </c>
      <c r="GV59">
        <f t="shared" si="31"/>
        <v>73</v>
      </c>
      <c r="GW59">
        <f t="shared" si="31"/>
        <v>5</v>
      </c>
      <c r="GX59">
        <f t="shared" si="31"/>
        <v>-2</v>
      </c>
      <c r="GY59">
        <f t="shared" si="31"/>
        <v>26</v>
      </c>
      <c r="GZ59">
        <f t="shared" si="31"/>
        <v>12</v>
      </c>
      <c r="HA59">
        <f t="shared" si="31"/>
        <v>0</v>
      </c>
      <c r="HB59">
        <f t="shared" si="31"/>
        <v>0</v>
      </c>
      <c r="HC59">
        <f t="shared" si="31"/>
        <v>29</v>
      </c>
      <c r="HD59">
        <f t="shared" si="31"/>
        <v>24</v>
      </c>
      <c r="HE59">
        <f t="shared" si="31"/>
        <v>127</v>
      </c>
      <c r="HF59">
        <f t="shared" si="31"/>
        <v>16</v>
      </c>
      <c r="HG59">
        <f t="shared" si="31"/>
        <v>25</v>
      </c>
      <c r="HH59">
        <f t="shared" si="31"/>
        <v>0</v>
      </c>
      <c r="HI59">
        <f t="shared" si="31"/>
        <v>0</v>
      </c>
      <c r="HJ59">
        <f t="shared" si="31"/>
        <v>34</v>
      </c>
      <c r="HK59">
        <f t="shared" si="31"/>
        <v>52</v>
      </c>
      <c r="HL59">
        <f t="shared" si="31"/>
        <v>47</v>
      </c>
      <c r="HM59">
        <f t="shared" si="31"/>
        <v>25</v>
      </c>
      <c r="HN59">
        <f t="shared" si="31"/>
        <v>15</v>
      </c>
      <c r="HO59">
        <f t="shared" si="31"/>
        <v>0</v>
      </c>
      <c r="HP59">
        <f t="shared" si="31"/>
        <v>0</v>
      </c>
      <c r="HQ59">
        <f t="shared" si="31"/>
        <v>83</v>
      </c>
      <c r="HR59">
        <f t="shared" si="31"/>
        <v>58</v>
      </c>
      <c r="HS59">
        <f t="shared" si="31"/>
        <v>42</v>
      </c>
      <c r="HT59">
        <f t="shared" si="31"/>
        <v>40</v>
      </c>
      <c r="HU59">
        <f t="shared" si="31"/>
        <v>184</v>
      </c>
      <c r="HV59">
        <f t="shared" si="31"/>
        <v>0</v>
      </c>
      <c r="HW59">
        <f t="shared" si="31"/>
        <v>0</v>
      </c>
      <c r="HX59">
        <f t="shared" si="31"/>
        <v>98</v>
      </c>
      <c r="HY59">
        <f t="shared" si="31"/>
        <v>78</v>
      </c>
      <c r="HZ59">
        <f t="shared" si="31"/>
        <v>34</v>
      </c>
      <c r="IA59">
        <f t="shared" si="31"/>
        <v>71</v>
      </c>
      <c r="IB59">
        <f t="shared" si="31"/>
        <v>48</v>
      </c>
      <c r="IC59">
        <f t="shared" si="31"/>
        <v>0</v>
      </c>
      <c r="ID59">
        <f t="shared" si="31"/>
        <v>0</v>
      </c>
      <c r="IE59">
        <f t="shared" si="31"/>
        <v>101</v>
      </c>
      <c r="IF59">
        <f t="shared" si="31"/>
        <v>156</v>
      </c>
      <c r="IG59">
        <f t="shared" si="31"/>
        <v>239</v>
      </c>
      <c r="IH59">
        <f t="shared" si="31"/>
        <v>162</v>
      </c>
      <c r="II59">
        <f t="shared" si="31"/>
        <v>90</v>
      </c>
      <c r="IJ59">
        <f t="shared" si="31"/>
        <v>0</v>
      </c>
    </row>
    <row r="60" spans="1:244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32">E8-D8</f>
        <v>0</v>
      </c>
      <c r="F60">
        <f t="shared" si="32"/>
        <v>0</v>
      </c>
      <c r="G60">
        <f t="shared" si="32"/>
        <v>0</v>
      </c>
      <c r="H60">
        <f t="shared" si="32"/>
        <v>0</v>
      </c>
      <c r="I60">
        <f t="shared" si="32"/>
        <v>0</v>
      </c>
      <c r="J60">
        <f t="shared" si="32"/>
        <v>0</v>
      </c>
      <c r="K60">
        <f t="shared" si="32"/>
        <v>0</v>
      </c>
      <c r="L60">
        <f t="shared" si="32"/>
        <v>0</v>
      </c>
      <c r="M60">
        <f t="shared" si="32"/>
        <v>0</v>
      </c>
      <c r="N60">
        <f t="shared" si="32"/>
        <v>0</v>
      </c>
      <c r="O60">
        <f t="shared" si="32"/>
        <v>0</v>
      </c>
      <c r="P60">
        <f t="shared" si="32"/>
        <v>0</v>
      </c>
      <c r="Q60">
        <f t="shared" si="32"/>
        <v>0</v>
      </c>
      <c r="R60">
        <f t="shared" si="32"/>
        <v>0</v>
      </c>
      <c r="S60">
        <f t="shared" si="32"/>
        <v>0</v>
      </c>
      <c r="T60">
        <f t="shared" si="32"/>
        <v>0</v>
      </c>
      <c r="U60">
        <f t="shared" si="32"/>
        <v>0</v>
      </c>
      <c r="V60">
        <f t="shared" si="32"/>
        <v>0</v>
      </c>
      <c r="W60">
        <f t="shared" si="32"/>
        <v>0</v>
      </c>
      <c r="X60">
        <f t="shared" si="32"/>
        <v>0</v>
      </c>
      <c r="Y60">
        <f t="shared" si="32"/>
        <v>0</v>
      </c>
      <c r="Z60">
        <f t="shared" si="32"/>
        <v>0</v>
      </c>
      <c r="AA60">
        <f t="shared" si="32"/>
        <v>1</v>
      </c>
      <c r="AB60">
        <f t="shared" si="32"/>
        <v>0</v>
      </c>
      <c r="AC60">
        <f t="shared" si="32"/>
        <v>0</v>
      </c>
      <c r="AD60">
        <f t="shared" si="32"/>
        <v>0</v>
      </c>
      <c r="AE60">
        <f t="shared" si="32"/>
        <v>0</v>
      </c>
      <c r="AF60">
        <f t="shared" si="32"/>
        <v>0</v>
      </c>
      <c r="AG60">
        <f t="shared" si="32"/>
        <v>0</v>
      </c>
      <c r="AH60">
        <f t="shared" si="32"/>
        <v>0</v>
      </c>
      <c r="AI60">
        <f t="shared" si="32"/>
        <v>0</v>
      </c>
      <c r="AJ60">
        <f t="shared" si="32"/>
        <v>0</v>
      </c>
      <c r="AK60">
        <f t="shared" si="32"/>
        <v>0</v>
      </c>
      <c r="AL60">
        <f t="shared" si="32"/>
        <v>1</v>
      </c>
      <c r="AM60">
        <f t="shared" si="32"/>
        <v>0</v>
      </c>
      <c r="AN60">
        <f t="shared" si="32"/>
        <v>0</v>
      </c>
      <c r="AO60">
        <f t="shared" si="32"/>
        <v>0</v>
      </c>
      <c r="AP60">
        <f t="shared" si="32"/>
        <v>0</v>
      </c>
      <c r="AQ60">
        <f t="shared" si="32"/>
        <v>1</v>
      </c>
      <c r="AR60">
        <f t="shared" si="32"/>
        <v>1</v>
      </c>
      <c r="AS60">
        <f t="shared" si="32"/>
        <v>0</v>
      </c>
      <c r="AT60">
        <f t="shared" si="32"/>
        <v>2</v>
      </c>
      <c r="AU60">
        <f t="shared" si="32"/>
        <v>3</v>
      </c>
      <c r="AV60">
        <f t="shared" si="32"/>
        <v>2</v>
      </c>
      <c r="AW60">
        <f t="shared" si="32"/>
        <v>8</v>
      </c>
      <c r="AX60">
        <f t="shared" si="32"/>
        <v>0</v>
      </c>
      <c r="AY60">
        <f t="shared" si="32"/>
        <v>14</v>
      </c>
      <c r="AZ60">
        <f t="shared" si="32"/>
        <v>15</v>
      </c>
      <c r="BA60">
        <f t="shared" si="32"/>
        <v>0</v>
      </c>
      <c r="BB60">
        <f t="shared" si="32"/>
        <v>31</v>
      </c>
      <c r="BC60">
        <f t="shared" si="32"/>
        <v>12</v>
      </c>
      <c r="BD60">
        <f t="shared" si="32"/>
        <v>0</v>
      </c>
      <c r="BE60">
        <f t="shared" si="32"/>
        <v>58</v>
      </c>
      <c r="BF60">
        <f t="shared" si="32"/>
        <v>0</v>
      </c>
      <c r="BG60">
        <f t="shared" si="32"/>
        <v>0</v>
      </c>
      <c r="BH60">
        <f t="shared" si="32"/>
        <v>95</v>
      </c>
      <c r="BI60">
        <f t="shared" si="32"/>
        <v>207</v>
      </c>
      <c r="BJ60">
        <f t="shared" si="32"/>
        <v>112</v>
      </c>
      <c r="BK60">
        <f t="shared" si="32"/>
        <v>113</v>
      </c>
      <c r="BL60">
        <f t="shared" si="32"/>
        <v>186</v>
      </c>
      <c r="BM60">
        <f t="shared" si="32"/>
        <v>240</v>
      </c>
      <c r="BN60">
        <f t="shared" si="32"/>
        <v>231</v>
      </c>
      <c r="BO60">
        <f t="shared" si="32"/>
        <v>365</v>
      </c>
      <c r="BP60">
        <f t="shared" si="32"/>
        <v>299</v>
      </c>
      <c r="BQ60">
        <f t="shared" ref="BQ60:IJ60" si="33">BQ8-BP8</f>
        <v>320</v>
      </c>
      <c r="BR60">
        <f t="shared" si="33"/>
        <v>294</v>
      </c>
      <c r="BS60">
        <f t="shared" si="33"/>
        <v>419</v>
      </c>
      <c r="BT60">
        <f t="shared" si="33"/>
        <v>502</v>
      </c>
      <c r="BU60">
        <f t="shared" si="33"/>
        <v>882</v>
      </c>
      <c r="BV60">
        <f t="shared" si="33"/>
        <v>984</v>
      </c>
      <c r="BW60">
        <f t="shared" si="33"/>
        <v>1122</v>
      </c>
      <c r="BX60">
        <f t="shared" si="33"/>
        <v>1054</v>
      </c>
      <c r="BY60">
        <f t="shared" si="33"/>
        <v>519</v>
      </c>
      <c r="BZ60">
        <f t="shared" si="33"/>
        <v>833</v>
      </c>
      <c r="CA60">
        <f t="shared" si="33"/>
        <v>1417</v>
      </c>
      <c r="CB60">
        <f t="shared" si="33"/>
        <v>544</v>
      </c>
      <c r="CC60">
        <f t="shared" si="33"/>
        <v>1341</v>
      </c>
      <c r="CD60">
        <f t="shared" si="33"/>
        <v>987</v>
      </c>
      <c r="CE60">
        <f t="shared" si="33"/>
        <v>636</v>
      </c>
      <c r="CF60">
        <f t="shared" si="33"/>
        <v>561</v>
      </c>
      <c r="CG60">
        <f t="shared" si="33"/>
        <v>574</v>
      </c>
      <c r="CH60">
        <f t="shared" si="33"/>
        <v>745</v>
      </c>
      <c r="CI60">
        <f t="shared" si="33"/>
        <v>1438</v>
      </c>
      <c r="CJ60">
        <f t="shared" si="33"/>
        <v>753</v>
      </c>
      <c r="CK60">
        <f t="shared" si="33"/>
        <v>761</v>
      </c>
      <c r="CL60">
        <f t="shared" si="33"/>
        <v>642</v>
      </c>
      <c r="CM60">
        <f t="shared" si="33"/>
        <v>395</v>
      </c>
      <c r="CN60">
        <f t="shared" si="33"/>
        <v>547</v>
      </c>
      <c r="CO60">
        <f t="shared" si="33"/>
        <v>531</v>
      </c>
      <c r="CP60">
        <f t="shared" si="33"/>
        <v>544</v>
      </c>
      <c r="CQ60">
        <f t="shared" si="33"/>
        <v>516</v>
      </c>
      <c r="CR60">
        <f t="shared" si="33"/>
        <v>390</v>
      </c>
      <c r="CS60">
        <f t="shared" si="33"/>
        <v>369</v>
      </c>
      <c r="CT60">
        <f t="shared" si="33"/>
        <v>242</v>
      </c>
      <c r="CU60">
        <f t="shared" si="33"/>
        <v>437</v>
      </c>
      <c r="CV60">
        <f t="shared" si="33"/>
        <v>367</v>
      </c>
      <c r="CW60">
        <f t="shared" si="33"/>
        <v>427</v>
      </c>
      <c r="CX60">
        <f t="shared" si="33"/>
        <v>289</v>
      </c>
      <c r="CY60">
        <f t="shared" si="33"/>
        <v>218</v>
      </c>
      <c r="CZ60">
        <f t="shared" si="33"/>
        <v>166</v>
      </c>
      <c r="DA60">
        <f t="shared" si="33"/>
        <v>137</v>
      </c>
      <c r="DB60">
        <f t="shared" si="33"/>
        <v>304</v>
      </c>
      <c r="DC60">
        <f t="shared" si="33"/>
        <v>333</v>
      </c>
      <c r="DD60">
        <f t="shared" si="33"/>
        <v>275</v>
      </c>
      <c r="DE60">
        <f t="shared" si="33"/>
        <v>178</v>
      </c>
      <c r="DF60">
        <f t="shared" si="33"/>
        <v>243</v>
      </c>
      <c r="DG60">
        <f t="shared" si="33"/>
        <v>80</v>
      </c>
      <c r="DH60">
        <f t="shared" si="33"/>
        <v>70</v>
      </c>
      <c r="DI60">
        <f t="shared" si="33"/>
        <v>263</v>
      </c>
      <c r="DJ60">
        <f t="shared" si="33"/>
        <v>348</v>
      </c>
      <c r="DK60">
        <f t="shared" si="33"/>
        <v>83</v>
      </c>
      <c r="DL60">
        <f t="shared" si="33"/>
        <v>351</v>
      </c>
      <c r="DM60">
        <f t="shared" si="33"/>
        <v>104</v>
      </c>
      <c r="DN60">
        <f t="shared" si="33"/>
        <v>0</v>
      </c>
      <c r="DO60">
        <f t="shared" si="33"/>
        <v>579</v>
      </c>
      <c r="DP60">
        <f t="shared" si="33"/>
        <v>131</v>
      </c>
      <c r="DQ60">
        <f t="shared" si="33"/>
        <v>-217</v>
      </c>
      <c r="DR60">
        <f t="shared" si="33"/>
        <v>110</v>
      </c>
      <c r="DS60">
        <f t="shared" si="33"/>
        <v>83</v>
      </c>
      <c r="DT60">
        <f t="shared" si="33"/>
        <v>74</v>
      </c>
      <c r="DU60">
        <f t="shared" si="33"/>
        <v>43</v>
      </c>
      <c r="DV60">
        <f t="shared" si="33"/>
        <v>35</v>
      </c>
      <c r="DW60">
        <f t="shared" si="33"/>
        <v>90</v>
      </c>
      <c r="DX60">
        <f t="shared" si="33"/>
        <v>73</v>
      </c>
      <c r="DY60">
        <f t="shared" si="33"/>
        <v>66</v>
      </c>
      <c r="DZ60">
        <f t="shared" si="33"/>
        <v>66</v>
      </c>
      <c r="EA60">
        <f t="shared" si="33"/>
        <v>52</v>
      </c>
      <c r="EB60">
        <f t="shared" si="33"/>
        <v>57</v>
      </c>
      <c r="EC60">
        <f t="shared" si="33"/>
        <v>31</v>
      </c>
      <c r="ED60">
        <f t="shared" si="33"/>
        <v>31</v>
      </c>
      <c r="EE60">
        <f t="shared" si="33"/>
        <v>107</v>
      </c>
      <c r="EF60">
        <f t="shared" si="33"/>
        <v>81</v>
      </c>
      <c r="EG60">
        <f t="shared" si="33"/>
        <v>44</v>
      </c>
      <c r="EH60">
        <f t="shared" si="33"/>
        <v>46</v>
      </c>
      <c r="EI60">
        <f t="shared" si="33"/>
        <v>31</v>
      </c>
      <c r="EJ60">
        <f t="shared" si="33"/>
        <v>13</v>
      </c>
      <c r="EK60">
        <f t="shared" si="33"/>
        <v>54</v>
      </c>
      <c r="EL60">
        <f t="shared" si="33"/>
        <v>87</v>
      </c>
      <c r="EM60">
        <f t="shared" si="33"/>
        <v>23</v>
      </c>
      <c r="EN60">
        <f t="shared" si="33"/>
        <v>27</v>
      </c>
      <c r="EO60">
        <f t="shared" si="33"/>
        <v>28</v>
      </c>
      <c r="EP60">
        <f t="shared" si="33"/>
        <v>24</v>
      </c>
      <c r="EQ60">
        <f t="shared" si="33"/>
        <v>9</v>
      </c>
      <c r="ER60">
        <f t="shared" si="33"/>
        <v>29</v>
      </c>
      <c r="ES60">
        <f t="shared" si="33"/>
        <v>111</v>
      </c>
      <c r="ET60">
        <f t="shared" si="33"/>
        <v>28</v>
      </c>
      <c r="EU60">
        <f t="shared" si="33"/>
        <v>28</v>
      </c>
      <c r="EV60">
        <f t="shared" si="33"/>
        <v>14</v>
      </c>
      <c r="EW60">
        <f t="shared" si="33"/>
        <v>16</v>
      </c>
      <c r="EX60">
        <f t="shared" si="33"/>
        <v>7</v>
      </c>
      <c r="EY60">
        <f t="shared" si="33"/>
        <v>23</v>
      </c>
      <c r="EZ60">
        <f t="shared" si="33"/>
        <v>57</v>
      </c>
      <c r="FA60">
        <f t="shared" si="33"/>
        <v>11</v>
      </c>
      <c r="FB60">
        <f t="shared" si="33"/>
        <v>21</v>
      </c>
      <c r="FC60">
        <f t="shared" si="33"/>
        <v>26</v>
      </c>
      <c r="FD60">
        <f t="shared" si="33"/>
        <v>0</v>
      </c>
      <c r="FE60">
        <f t="shared" si="33"/>
        <v>0</v>
      </c>
      <c r="FF60">
        <f t="shared" si="33"/>
        <v>35</v>
      </c>
      <c r="FG60">
        <f t="shared" si="33"/>
        <v>30</v>
      </c>
      <c r="FH60">
        <f t="shared" si="33"/>
        <v>18</v>
      </c>
      <c r="FI60">
        <f t="shared" si="33"/>
        <v>14</v>
      </c>
      <c r="FJ60">
        <f t="shared" si="33"/>
        <v>18</v>
      </c>
      <c r="FK60">
        <f t="shared" si="33"/>
        <v>0</v>
      </c>
      <c r="FL60">
        <f t="shared" si="33"/>
        <v>0</v>
      </c>
      <c r="FM60">
        <f t="shared" si="33"/>
        <v>27</v>
      </c>
      <c r="FN60">
        <f t="shared" si="33"/>
        <v>13</v>
      </c>
      <c r="FO60">
        <f t="shared" si="33"/>
        <v>0</v>
      </c>
      <c r="FP60">
        <f t="shared" si="33"/>
        <v>46</v>
      </c>
      <c r="FQ60">
        <f t="shared" si="33"/>
        <v>25</v>
      </c>
      <c r="FR60">
        <f t="shared" si="33"/>
        <v>0</v>
      </c>
      <c r="FS60">
        <f t="shared" si="33"/>
        <v>0</v>
      </c>
      <c r="FT60">
        <f t="shared" si="33"/>
        <v>25</v>
      </c>
      <c r="FU60">
        <f t="shared" si="33"/>
        <v>0</v>
      </c>
      <c r="FV60">
        <f t="shared" si="33"/>
        <v>91</v>
      </c>
      <c r="FW60">
        <f t="shared" si="33"/>
        <v>18</v>
      </c>
      <c r="FX60">
        <f t="shared" si="33"/>
        <v>14</v>
      </c>
      <c r="FY60">
        <f t="shared" si="33"/>
        <v>0</v>
      </c>
      <c r="FZ60">
        <f t="shared" si="33"/>
        <v>0</v>
      </c>
      <c r="GA60">
        <f t="shared" si="33"/>
        <v>25</v>
      </c>
      <c r="GB60">
        <f t="shared" si="33"/>
        <v>-12</v>
      </c>
      <c r="GC60">
        <f t="shared" si="33"/>
        <v>7</v>
      </c>
      <c r="GD60">
        <f t="shared" si="33"/>
        <v>10</v>
      </c>
      <c r="GE60">
        <f t="shared" si="33"/>
        <v>10</v>
      </c>
      <c r="GF60">
        <f t="shared" si="33"/>
        <v>0</v>
      </c>
      <c r="GG60">
        <f t="shared" si="33"/>
        <v>0</v>
      </c>
      <c r="GH60">
        <f t="shared" si="33"/>
        <v>17</v>
      </c>
      <c r="GI60">
        <f t="shared" si="33"/>
        <v>14</v>
      </c>
      <c r="GJ60">
        <f t="shared" si="33"/>
        <v>0</v>
      </c>
      <c r="GK60">
        <f t="shared" si="33"/>
        <v>15</v>
      </c>
      <c r="GL60">
        <f t="shared" si="33"/>
        <v>27</v>
      </c>
      <c r="GM60">
        <f t="shared" si="33"/>
        <v>0</v>
      </c>
      <c r="GN60">
        <f t="shared" si="33"/>
        <v>0</v>
      </c>
      <c r="GO60">
        <f t="shared" si="33"/>
        <v>0</v>
      </c>
      <c r="GP60">
        <f t="shared" si="33"/>
        <v>29</v>
      </c>
      <c r="GQ60">
        <f t="shared" si="33"/>
        <v>0</v>
      </c>
      <c r="GR60">
        <f t="shared" si="33"/>
        <v>11</v>
      </c>
      <c r="GS60">
        <f t="shared" si="33"/>
        <v>19</v>
      </c>
      <c r="GT60">
        <f t="shared" si="33"/>
        <v>0</v>
      </c>
      <c r="GU60">
        <f t="shared" si="33"/>
        <v>0</v>
      </c>
      <c r="GV60">
        <f t="shared" si="33"/>
        <v>0</v>
      </c>
      <c r="GW60">
        <f t="shared" si="33"/>
        <v>1</v>
      </c>
      <c r="GX60">
        <f t="shared" si="33"/>
        <v>47</v>
      </c>
      <c r="GY60">
        <f t="shared" si="33"/>
        <v>17</v>
      </c>
      <c r="GZ60">
        <f t="shared" si="33"/>
        <v>18</v>
      </c>
      <c r="HA60">
        <f t="shared" si="33"/>
        <v>0</v>
      </c>
      <c r="HB60">
        <f t="shared" si="33"/>
        <v>0</v>
      </c>
      <c r="HC60">
        <f t="shared" si="33"/>
        <v>24</v>
      </c>
      <c r="HD60">
        <f t="shared" si="33"/>
        <v>0</v>
      </c>
      <c r="HE60">
        <f t="shared" si="33"/>
        <v>0</v>
      </c>
      <c r="HF60">
        <f t="shared" si="33"/>
        <v>0</v>
      </c>
      <c r="HG60">
        <f t="shared" si="33"/>
        <v>74</v>
      </c>
      <c r="HH60">
        <f t="shared" si="33"/>
        <v>9</v>
      </c>
      <c r="HI60">
        <f t="shared" si="33"/>
        <v>1</v>
      </c>
      <c r="HJ60">
        <f t="shared" si="33"/>
        <v>15</v>
      </c>
      <c r="HK60">
        <f t="shared" si="33"/>
        <v>16</v>
      </c>
      <c r="HL60">
        <f t="shared" si="33"/>
        <v>0</v>
      </c>
      <c r="HM60">
        <f t="shared" si="33"/>
        <v>32</v>
      </c>
      <c r="HN60">
        <f t="shared" si="33"/>
        <v>20</v>
      </c>
      <c r="HO60">
        <f t="shared" si="33"/>
        <v>0</v>
      </c>
      <c r="HP60">
        <f t="shared" si="33"/>
        <v>10</v>
      </c>
      <c r="HQ60">
        <f t="shared" si="33"/>
        <v>29</v>
      </c>
      <c r="HR60">
        <f t="shared" si="33"/>
        <v>26</v>
      </c>
      <c r="HS60">
        <f t="shared" si="33"/>
        <v>26</v>
      </c>
      <c r="HT60">
        <f t="shared" si="33"/>
        <v>20</v>
      </c>
      <c r="HU60">
        <f t="shared" si="33"/>
        <v>18</v>
      </c>
      <c r="HV60">
        <f t="shared" si="33"/>
        <v>0</v>
      </c>
      <c r="HW60">
        <f t="shared" si="33"/>
        <v>0</v>
      </c>
      <c r="HX60">
        <f t="shared" si="33"/>
        <v>2</v>
      </c>
      <c r="HY60">
        <f t="shared" si="33"/>
        <v>38</v>
      </c>
      <c r="HZ60">
        <f t="shared" si="33"/>
        <v>35</v>
      </c>
      <c r="IA60">
        <f t="shared" si="33"/>
        <v>14</v>
      </c>
      <c r="IB60">
        <f t="shared" si="33"/>
        <v>82</v>
      </c>
      <c r="IC60">
        <f t="shared" si="33"/>
        <v>1</v>
      </c>
      <c r="ID60">
        <f t="shared" si="33"/>
        <v>1</v>
      </c>
      <c r="IE60">
        <f t="shared" si="33"/>
        <v>55</v>
      </c>
      <c r="IF60">
        <f t="shared" si="33"/>
        <v>49</v>
      </c>
      <c r="IG60">
        <f t="shared" si="33"/>
        <v>49</v>
      </c>
      <c r="IH60">
        <f t="shared" si="33"/>
        <v>47</v>
      </c>
      <c r="II60">
        <f t="shared" si="33"/>
        <v>154</v>
      </c>
      <c r="IJ60">
        <f t="shared" si="33"/>
        <v>0</v>
      </c>
    </row>
    <row r="61" spans="1:244" x14ac:dyDescent="0.35">
      <c r="A61" s="9" t="s">
        <v>134</v>
      </c>
      <c r="B61" t="str">
        <f>"(228)"</f>
        <v>(228)</v>
      </c>
      <c r="D61">
        <f t="shared" ref="D61" si="34">D9-C9</f>
        <v>0</v>
      </c>
      <c r="E61">
        <f t="shared" ref="E61:IJ61" si="35">E9-D9</f>
        <v>0</v>
      </c>
      <c r="F61">
        <f t="shared" si="35"/>
        <v>0</v>
      </c>
      <c r="G61">
        <f t="shared" si="35"/>
        <v>0</v>
      </c>
      <c r="H61">
        <f t="shared" si="35"/>
        <v>0</v>
      </c>
      <c r="I61">
        <f t="shared" si="35"/>
        <v>0</v>
      </c>
      <c r="J61">
        <f t="shared" si="35"/>
        <v>0</v>
      </c>
      <c r="K61">
        <f t="shared" si="35"/>
        <v>0</v>
      </c>
      <c r="L61">
        <f t="shared" si="35"/>
        <v>0</v>
      </c>
      <c r="M61">
        <f t="shared" si="35"/>
        <v>0</v>
      </c>
      <c r="N61">
        <f t="shared" si="35"/>
        <v>0</v>
      </c>
      <c r="O61">
        <f t="shared" si="35"/>
        <v>0</v>
      </c>
      <c r="P61">
        <f t="shared" si="35"/>
        <v>0</v>
      </c>
      <c r="Q61">
        <f t="shared" si="35"/>
        <v>0</v>
      </c>
      <c r="R61">
        <f t="shared" si="35"/>
        <v>0</v>
      </c>
      <c r="S61">
        <f t="shared" si="35"/>
        <v>0</v>
      </c>
      <c r="T61">
        <f t="shared" si="35"/>
        <v>0</v>
      </c>
      <c r="U61">
        <f t="shared" si="35"/>
        <v>0</v>
      </c>
      <c r="V61">
        <f t="shared" si="35"/>
        <v>0</v>
      </c>
      <c r="W61">
        <f t="shared" si="35"/>
        <v>0</v>
      </c>
      <c r="X61">
        <f t="shared" si="35"/>
        <v>0</v>
      </c>
      <c r="Y61">
        <f t="shared" si="35"/>
        <v>0</v>
      </c>
      <c r="Z61">
        <f t="shared" si="35"/>
        <v>0</v>
      </c>
      <c r="AA61">
        <f t="shared" si="35"/>
        <v>0</v>
      </c>
      <c r="AB61">
        <f t="shared" si="35"/>
        <v>0</v>
      </c>
      <c r="AC61">
        <f t="shared" si="35"/>
        <v>0</v>
      </c>
      <c r="AD61">
        <f t="shared" si="35"/>
        <v>0</v>
      </c>
      <c r="AE61">
        <f t="shared" si="35"/>
        <v>0</v>
      </c>
      <c r="AF61">
        <f t="shared" si="35"/>
        <v>0</v>
      </c>
      <c r="AG61">
        <f t="shared" si="35"/>
        <v>0</v>
      </c>
      <c r="AH61">
        <f t="shared" si="35"/>
        <v>0</v>
      </c>
      <c r="AI61">
        <f t="shared" si="35"/>
        <v>0</v>
      </c>
      <c r="AJ61">
        <f t="shared" si="35"/>
        <v>0</v>
      </c>
      <c r="AK61">
        <f t="shared" si="35"/>
        <v>0</v>
      </c>
      <c r="AL61">
        <f t="shared" si="35"/>
        <v>0</v>
      </c>
      <c r="AM61">
        <f t="shared" si="35"/>
        <v>0</v>
      </c>
      <c r="AN61">
        <f t="shared" si="35"/>
        <v>0</v>
      </c>
      <c r="AO61">
        <f t="shared" si="35"/>
        <v>1</v>
      </c>
      <c r="AP61">
        <f t="shared" si="35"/>
        <v>0</v>
      </c>
      <c r="AQ61">
        <f t="shared" si="35"/>
        <v>5</v>
      </c>
      <c r="AR61">
        <f t="shared" si="35"/>
        <v>1</v>
      </c>
      <c r="AS61">
        <f t="shared" si="35"/>
        <v>4</v>
      </c>
      <c r="AT61">
        <f t="shared" si="35"/>
        <v>1</v>
      </c>
      <c r="AU61">
        <f t="shared" si="35"/>
        <v>2</v>
      </c>
      <c r="AV61">
        <f t="shared" si="35"/>
        <v>3</v>
      </c>
      <c r="AW61">
        <f t="shared" si="35"/>
        <v>4</v>
      </c>
      <c r="AX61">
        <f t="shared" si="35"/>
        <v>1</v>
      </c>
      <c r="AY61">
        <f t="shared" si="35"/>
        <v>6</v>
      </c>
      <c r="AZ61">
        <f t="shared" si="35"/>
        <v>5</v>
      </c>
      <c r="BA61">
        <f t="shared" si="35"/>
        <v>10</v>
      </c>
      <c r="BB61">
        <f t="shared" si="35"/>
        <v>8</v>
      </c>
      <c r="BC61">
        <f t="shared" si="35"/>
        <v>7</v>
      </c>
      <c r="BD61">
        <f t="shared" si="35"/>
        <v>12</v>
      </c>
      <c r="BE61">
        <f t="shared" si="35"/>
        <v>27</v>
      </c>
      <c r="BF61">
        <f t="shared" si="35"/>
        <v>35</v>
      </c>
      <c r="BG61">
        <f t="shared" si="35"/>
        <v>59</v>
      </c>
      <c r="BH61">
        <f t="shared" si="35"/>
        <v>74</v>
      </c>
      <c r="BI61">
        <f t="shared" si="35"/>
        <v>99</v>
      </c>
      <c r="BJ61">
        <f t="shared" si="35"/>
        <v>99</v>
      </c>
      <c r="BK61">
        <f t="shared" si="35"/>
        <v>110</v>
      </c>
      <c r="BL61">
        <f t="shared" si="35"/>
        <v>189</v>
      </c>
      <c r="BM61">
        <f t="shared" si="35"/>
        <v>239</v>
      </c>
      <c r="BN61">
        <f t="shared" si="35"/>
        <v>324</v>
      </c>
      <c r="BO61">
        <f t="shared" si="35"/>
        <v>408</v>
      </c>
      <c r="BP61">
        <f t="shared" si="35"/>
        <v>520</v>
      </c>
      <c r="BQ61">
        <f t="shared" si="35"/>
        <v>633</v>
      </c>
      <c r="BR61">
        <f t="shared" si="35"/>
        <v>586</v>
      </c>
      <c r="BS61">
        <f t="shared" si="35"/>
        <v>692</v>
      </c>
      <c r="BT61">
        <f t="shared" si="35"/>
        <v>1085</v>
      </c>
      <c r="BU61">
        <f t="shared" si="35"/>
        <v>1172</v>
      </c>
      <c r="BV61">
        <f t="shared" si="35"/>
        <v>1503</v>
      </c>
      <c r="BW61">
        <f t="shared" si="35"/>
        <v>1392</v>
      </c>
      <c r="BX61">
        <f t="shared" si="35"/>
        <v>1523</v>
      </c>
      <c r="BY61">
        <f t="shared" si="35"/>
        <v>1590</v>
      </c>
      <c r="BZ61">
        <f t="shared" si="35"/>
        <v>1770</v>
      </c>
      <c r="CA61">
        <f t="shared" si="35"/>
        <v>2571</v>
      </c>
      <c r="CB61">
        <f t="shared" si="35"/>
        <v>2146</v>
      </c>
      <c r="CC61">
        <f t="shared" si="35"/>
        <v>2228</v>
      </c>
      <c r="CD61">
        <f t="shared" si="35"/>
        <v>2218</v>
      </c>
      <c r="CE61">
        <f t="shared" si="35"/>
        <v>2119</v>
      </c>
      <c r="CF61">
        <f t="shared" si="35"/>
        <v>1813</v>
      </c>
      <c r="CG61">
        <f t="shared" si="35"/>
        <v>1946</v>
      </c>
      <c r="CH61">
        <f t="shared" si="35"/>
        <v>2455</v>
      </c>
      <c r="CI61">
        <f t="shared" si="35"/>
        <v>2609</v>
      </c>
      <c r="CJ61">
        <f t="shared" si="35"/>
        <v>2176</v>
      </c>
      <c r="CK61">
        <f t="shared" si="35"/>
        <v>2093</v>
      </c>
      <c r="CL61">
        <f t="shared" si="35"/>
        <v>1960</v>
      </c>
      <c r="CM61">
        <f t="shared" si="35"/>
        <v>1931</v>
      </c>
      <c r="CN61">
        <f t="shared" si="35"/>
        <v>2186</v>
      </c>
      <c r="CO61">
        <f t="shared" si="35"/>
        <v>2548</v>
      </c>
      <c r="CP61">
        <f t="shared" si="35"/>
        <v>2434</v>
      </c>
      <c r="CQ61">
        <f t="shared" si="35"/>
        <v>2469</v>
      </c>
      <c r="CR61">
        <f t="shared" si="35"/>
        <v>2154</v>
      </c>
      <c r="CS61">
        <f t="shared" si="35"/>
        <v>1698</v>
      </c>
      <c r="CT61">
        <f t="shared" si="35"/>
        <v>1329</v>
      </c>
      <c r="CU61">
        <f t="shared" si="35"/>
        <v>1466</v>
      </c>
      <c r="CV61">
        <f t="shared" si="35"/>
        <v>2241</v>
      </c>
      <c r="CW61">
        <f t="shared" si="35"/>
        <v>2521</v>
      </c>
      <c r="CX61">
        <f t="shared" si="35"/>
        <v>2322</v>
      </c>
      <c r="CY61">
        <f t="shared" si="35"/>
        <v>1891</v>
      </c>
      <c r="CZ61">
        <f t="shared" si="35"/>
        <v>1692</v>
      </c>
      <c r="DA61">
        <f t="shared" si="35"/>
        <v>1120</v>
      </c>
      <c r="DB61">
        <f t="shared" si="35"/>
        <v>1333</v>
      </c>
      <c r="DC61">
        <f t="shared" si="35"/>
        <v>2318</v>
      </c>
      <c r="DD61">
        <f t="shared" si="35"/>
        <v>2364</v>
      </c>
      <c r="DE61">
        <f t="shared" si="35"/>
        <v>1934</v>
      </c>
      <c r="DF61">
        <f t="shared" si="35"/>
        <v>1747</v>
      </c>
      <c r="DG61">
        <f t="shared" si="35"/>
        <v>1488</v>
      </c>
      <c r="DH61">
        <f t="shared" si="35"/>
        <v>893</v>
      </c>
      <c r="DI61">
        <f t="shared" si="35"/>
        <v>1014</v>
      </c>
      <c r="DJ61">
        <f t="shared" si="35"/>
        <v>1627</v>
      </c>
      <c r="DK61">
        <f t="shared" si="35"/>
        <v>1764</v>
      </c>
      <c r="DL61">
        <f t="shared" si="35"/>
        <v>1783</v>
      </c>
      <c r="DM61">
        <f t="shared" si="35"/>
        <v>1681</v>
      </c>
      <c r="DN61">
        <f t="shared" si="35"/>
        <v>1216</v>
      </c>
      <c r="DO61">
        <f t="shared" si="35"/>
        <v>758</v>
      </c>
      <c r="DP61">
        <f t="shared" si="35"/>
        <v>1172</v>
      </c>
      <c r="DQ61">
        <f t="shared" si="35"/>
        <v>1552</v>
      </c>
      <c r="DR61">
        <f t="shared" si="35"/>
        <v>1526</v>
      </c>
      <c r="DS61">
        <f t="shared" si="35"/>
        <v>1217</v>
      </c>
      <c r="DT61">
        <f t="shared" si="35"/>
        <v>1244</v>
      </c>
      <c r="DU61">
        <f t="shared" si="35"/>
        <v>1109</v>
      </c>
      <c r="DV61">
        <f t="shared" si="35"/>
        <v>622</v>
      </c>
      <c r="DW61">
        <f t="shared" si="35"/>
        <v>548</v>
      </c>
      <c r="DX61">
        <f t="shared" si="35"/>
        <v>662</v>
      </c>
      <c r="DY61">
        <f t="shared" si="35"/>
        <v>1518</v>
      </c>
      <c r="DZ61">
        <f t="shared" si="35"/>
        <v>1178</v>
      </c>
      <c r="EA61">
        <f t="shared" si="35"/>
        <v>1160</v>
      </c>
      <c r="EB61">
        <f t="shared" si="35"/>
        <v>963</v>
      </c>
      <c r="EC61">
        <f t="shared" si="35"/>
        <v>581</v>
      </c>
      <c r="ED61">
        <f t="shared" si="35"/>
        <v>776</v>
      </c>
      <c r="EE61">
        <f t="shared" si="35"/>
        <v>1068</v>
      </c>
      <c r="EF61">
        <f t="shared" si="35"/>
        <v>1007</v>
      </c>
      <c r="EG61">
        <f t="shared" si="35"/>
        <v>1023</v>
      </c>
      <c r="EH61">
        <f t="shared" si="35"/>
        <v>914</v>
      </c>
      <c r="EI61">
        <f t="shared" si="35"/>
        <v>659</v>
      </c>
      <c r="EJ61">
        <f t="shared" si="35"/>
        <v>438</v>
      </c>
      <c r="EK61">
        <f t="shared" si="35"/>
        <v>519</v>
      </c>
      <c r="EL61">
        <f t="shared" si="35"/>
        <v>950</v>
      </c>
      <c r="EM61">
        <f t="shared" si="35"/>
        <v>901</v>
      </c>
      <c r="EN61">
        <f t="shared" si="35"/>
        <v>871</v>
      </c>
      <c r="EO61">
        <f t="shared" si="35"/>
        <v>828</v>
      </c>
      <c r="EP61">
        <f t="shared" si="35"/>
        <v>759</v>
      </c>
      <c r="EQ61">
        <f t="shared" si="35"/>
        <v>308</v>
      </c>
      <c r="ER61">
        <f t="shared" si="35"/>
        <v>394</v>
      </c>
      <c r="ES61">
        <f t="shared" si="35"/>
        <v>838</v>
      </c>
      <c r="ET61">
        <f t="shared" si="35"/>
        <v>744</v>
      </c>
      <c r="EU61">
        <f t="shared" si="35"/>
        <v>718</v>
      </c>
      <c r="EV61">
        <f t="shared" si="35"/>
        <v>670</v>
      </c>
      <c r="EW61">
        <f t="shared" si="35"/>
        <v>604</v>
      </c>
      <c r="EX61">
        <f t="shared" si="35"/>
        <v>285</v>
      </c>
      <c r="EY61">
        <f t="shared" si="35"/>
        <v>389</v>
      </c>
      <c r="EZ61">
        <f t="shared" si="35"/>
        <v>847</v>
      </c>
      <c r="FA61">
        <f t="shared" si="35"/>
        <v>759</v>
      </c>
      <c r="FB61">
        <f t="shared" si="35"/>
        <v>551</v>
      </c>
      <c r="FC61">
        <f t="shared" si="35"/>
        <v>617</v>
      </c>
      <c r="FD61">
        <f t="shared" si="35"/>
        <v>504</v>
      </c>
      <c r="FE61">
        <f t="shared" si="35"/>
        <v>273</v>
      </c>
      <c r="FF61">
        <f t="shared" si="35"/>
        <v>377</v>
      </c>
      <c r="FG61">
        <f t="shared" si="35"/>
        <v>625</v>
      </c>
      <c r="FH61">
        <f t="shared" si="35"/>
        <v>694</v>
      </c>
      <c r="FI61">
        <f t="shared" si="35"/>
        <v>727</v>
      </c>
      <c r="FJ61">
        <f t="shared" si="35"/>
        <v>660</v>
      </c>
      <c r="FK61">
        <f t="shared" si="35"/>
        <v>265</v>
      </c>
      <c r="FL61">
        <f t="shared" si="35"/>
        <v>288</v>
      </c>
      <c r="FM61">
        <f t="shared" si="35"/>
        <v>355</v>
      </c>
      <c r="FN61">
        <f t="shared" si="35"/>
        <v>1222</v>
      </c>
      <c r="FO61">
        <f t="shared" si="35"/>
        <v>863</v>
      </c>
      <c r="FP61">
        <f t="shared" si="35"/>
        <v>1003</v>
      </c>
      <c r="FQ61">
        <f t="shared" si="35"/>
        <v>824</v>
      </c>
      <c r="FR61">
        <f t="shared" si="35"/>
        <v>690</v>
      </c>
      <c r="FS61">
        <f t="shared" si="35"/>
        <v>459</v>
      </c>
      <c r="FT61">
        <f t="shared" si="35"/>
        <v>367</v>
      </c>
      <c r="FU61">
        <f t="shared" si="35"/>
        <v>926</v>
      </c>
      <c r="FV61">
        <f t="shared" si="35"/>
        <v>968</v>
      </c>
      <c r="FW61">
        <f t="shared" si="35"/>
        <v>943</v>
      </c>
      <c r="FX61">
        <f t="shared" si="35"/>
        <v>930</v>
      </c>
      <c r="FY61">
        <f t="shared" si="35"/>
        <v>868</v>
      </c>
      <c r="FZ61">
        <f t="shared" si="35"/>
        <v>447</v>
      </c>
      <c r="GA61">
        <f t="shared" si="35"/>
        <v>514</v>
      </c>
      <c r="GB61">
        <f t="shared" si="35"/>
        <v>1107</v>
      </c>
      <c r="GC61">
        <f t="shared" si="35"/>
        <v>1216</v>
      </c>
      <c r="GD61">
        <f t="shared" si="35"/>
        <v>1094</v>
      </c>
      <c r="GE61">
        <f t="shared" si="35"/>
        <v>1132</v>
      </c>
      <c r="GF61">
        <f t="shared" si="35"/>
        <v>899</v>
      </c>
      <c r="GG61">
        <f t="shared" si="35"/>
        <v>472</v>
      </c>
      <c r="GH61">
        <f t="shared" si="35"/>
        <v>1120</v>
      </c>
      <c r="GI61">
        <f t="shared" si="35"/>
        <v>1374</v>
      </c>
      <c r="GJ61">
        <f t="shared" si="35"/>
        <v>1432</v>
      </c>
      <c r="GK61">
        <f t="shared" si="35"/>
        <v>1209</v>
      </c>
      <c r="GL61">
        <f t="shared" si="35"/>
        <v>1243</v>
      </c>
      <c r="GM61">
        <f t="shared" si="35"/>
        <v>1115</v>
      </c>
      <c r="GN61">
        <f t="shared" si="35"/>
        <v>403</v>
      </c>
      <c r="GO61">
        <f t="shared" si="35"/>
        <v>530</v>
      </c>
      <c r="GP61">
        <f t="shared" si="35"/>
        <v>1378</v>
      </c>
      <c r="GQ61">
        <f t="shared" si="35"/>
        <v>1376</v>
      </c>
      <c r="GR61">
        <f t="shared" si="35"/>
        <v>1253</v>
      </c>
      <c r="GS61">
        <f t="shared" si="35"/>
        <v>1242</v>
      </c>
      <c r="GT61">
        <f t="shared" si="35"/>
        <v>1077</v>
      </c>
      <c r="GU61">
        <f t="shared" si="35"/>
        <v>511</v>
      </c>
      <c r="GV61">
        <f t="shared" si="35"/>
        <v>527</v>
      </c>
      <c r="GW61">
        <f t="shared" si="35"/>
        <v>1064</v>
      </c>
      <c r="GX61">
        <f t="shared" si="35"/>
        <v>1505</v>
      </c>
      <c r="GY61">
        <f t="shared" si="35"/>
        <v>1070</v>
      </c>
      <c r="GZ61">
        <f t="shared" si="35"/>
        <v>1338</v>
      </c>
      <c r="HA61">
        <f t="shared" si="35"/>
        <v>1034</v>
      </c>
      <c r="HB61">
        <f t="shared" si="35"/>
        <v>571</v>
      </c>
      <c r="HC61">
        <f t="shared" si="35"/>
        <v>446</v>
      </c>
      <c r="HD61">
        <f t="shared" si="35"/>
        <v>1325</v>
      </c>
      <c r="HE61">
        <f t="shared" si="35"/>
        <v>1353</v>
      </c>
      <c r="HF61">
        <f t="shared" si="35"/>
        <v>1079</v>
      </c>
      <c r="HG61">
        <f t="shared" si="35"/>
        <v>1105</v>
      </c>
      <c r="HH61">
        <f t="shared" si="35"/>
        <v>982</v>
      </c>
      <c r="HI61">
        <f t="shared" si="35"/>
        <v>450</v>
      </c>
      <c r="HJ61">
        <f t="shared" si="35"/>
        <v>442</v>
      </c>
      <c r="HK61">
        <f t="shared" si="35"/>
        <v>1239</v>
      </c>
      <c r="HL61">
        <f t="shared" si="35"/>
        <v>1225</v>
      </c>
      <c r="HM61">
        <f t="shared" si="35"/>
        <v>1111</v>
      </c>
      <c r="HN61">
        <f t="shared" si="35"/>
        <v>971</v>
      </c>
      <c r="HO61">
        <f t="shared" si="35"/>
        <v>958</v>
      </c>
      <c r="HP61">
        <f t="shared" si="35"/>
        <v>310</v>
      </c>
      <c r="HQ61">
        <f t="shared" si="35"/>
        <v>573</v>
      </c>
      <c r="HR61">
        <f t="shared" si="35"/>
        <v>1067</v>
      </c>
      <c r="HS61">
        <f t="shared" si="35"/>
        <v>1056</v>
      </c>
      <c r="HT61">
        <f t="shared" si="35"/>
        <v>1070</v>
      </c>
      <c r="HU61">
        <f t="shared" si="35"/>
        <v>965</v>
      </c>
      <c r="HV61">
        <f t="shared" si="35"/>
        <v>783</v>
      </c>
      <c r="HW61">
        <f t="shared" si="35"/>
        <v>403</v>
      </c>
      <c r="HX61">
        <f t="shared" si="35"/>
        <v>267</v>
      </c>
      <c r="HY61">
        <f t="shared" si="35"/>
        <v>445</v>
      </c>
      <c r="HZ61">
        <f t="shared" si="35"/>
        <v>1206</v>
      </c>
      <c r="IA61">
        <f t="shared" si="35"/>
        <v>907</v>
      </c>
      <c r="IB61">
        <f t="shared" si="35"/>
        <v>1213</v>
      </c>
      <c r="IC61">
        <f t="shared" si="35"/>
        <v>714</v>
      </c>
      <c r="ID61">
        <f t="shared" si="35"/>
        <v>378</v>
      </c>
      <c r="IE61">
        <f t="shared" si="35"/>
        <v>422</v>
      </c>
      <c r="IF61">
        <f t="shared" si="35"/>
        <v>1288</v>
      </c>
      <c r="IG61">
        <f t="shared" si="35"/>
        <v>982</v>
      </c>
      <c r="IH61">
        <f t="shared" si="35"/>
        <v>870</v>
      </c>
      <c r="II61">
        <f t="shared" si="35"/>
        <v>937</v>
      </c>
      <c r="IJ61">
        <f t="shared" si="35"/>
        <v>689</v>
      </c>
    </row>
    <row r="62" spans="1:244" x14ac:dyDescent="0.35">
      <c r="A62" s="9" t="s">
        <v>51</v>
      </c>
      <c r="D62">
        <f t="shared" ref="D62" si="36">D10-C10</f>
        <v>0</v>
      </c>
      <c r="E62">
        <f t="shared" ref="E62" si="37">E10-D10</f>
        <v>0</v>
      </c>
      <c r="F62">
        <f t="shared" ref="F62" si="38">F10-E10</f>
        <v>0</v>
      </c>
      <c r="G62">
        <f t="shared" ref="G62" si="39">G10-F10</f>
        <v>0</v>
      </c>
      <c r="H62">
        <f t="shared" ref="H62" si="40">H10-G10</f>
        <v>0</v>
      </c>
      <c r="I62">
        <f t="shared" ref="I62" si="41">I10-H10</f>
        <v>0</v>
      </c>
      <c r="J62">
        <f t="shared" ref="J62" si="42">J10-I10</f>
        <v>0</v>
      </c>
      <c r="K62">
        <f t="shared" ref="K62" si="43">K10-J10</f>
        <v>0</v>
      </c>
      <c r="L62">
        <f t="shared" ref="L62" si="44">L10-K10</f>
        <v>0</v>
      </c>
      <c r="M62">
        <f t="shared" ref="M62" si="45">M10-L10</f>
        <v>0</v>
      </c>
      <c r="N62">
        <f t="shared" ref="N62" si="46">N10-M10</f>
        <v>0</v>
      </c>
      <c r="O62">
        <f t="shared" ref="O62" si="47">O10-N10</f>
        <v>0</v>
      </c>
      <c r="P62">
        <f t="shared" ref="P62" si="48">P10-O10</f>
        <v>0</v>
      </c>
      <c r="Q62">
        <f t="shared" ref="Q62" si="49">Q10-P10</f>
        <v>0</v>
      </c>
      <c r="R62">
        <f t="shared" ref="R62" si="50">R10-Q10</f>
        <v>0</v>
      </c>
      <c r="S62">
        <f t="shared" ref="S62" si="51">S10-R10</f>
        <v>0</v>
      </c>
      <c r="T62">
        <f t="shared" ref="T62" si="52">T10-S10</f>
        <v>0</v>
      </c>
      <c r="U62">
        <f t="shared" ref="U62" si="53">U10-T10</f>
        <v>0</v>
      </c>
      <c r="V62">
        <f t="shared" ref="V62" si="54">V10-U10</f>
        <v>0</v>
      </c>
      <c r="W62">
        <f t="shared" ref="W62" si="55">W10-V10</f>
        <v>0</v>
      </c>
      <c r="X62">
        <f t="shared" ref="X62" si="56">X10-W10</f>
        <v>0</v>
      </c>
      <c r="Y62">
        <f t="shared" ref="Y62" si="57">Y10-X10</f>
        <v>0</v>
      </c>
      <c r="Z62">
        <f t="shared" ref="Z62" si="58">Z10-Y10</f>
        <v>0</v>
      </c>
      <c r="AA62">
        <f t="shared" ref="AA62" si="59">AA10-Z10</f>
        <v>0</v>
      </c>
      <c r="AB62">
        <f t="shared" ref="AB62" si="60">AB10-AA10</f>
        <v>0</v>
      </c>
      <c r="AC62">
        <f t="shared" ref="AC62" si="61">AC10-AB10</f>
        <v>0</v>
      </c>
      <c r="AD62">
        <f t="shared" ref="AD62" si="62">AD10-AC10</f>
        <v>0</v>
      </c>
      <c r="AE62">
        <f t="shared" ref="AE62" si="63">AE10-AD10</f>
        <v>0</v>
      </c>
      <c r="AF62">
        <f t="shared" ref="AF62" si="64">AF10-AE10</f>
        <v>0</v>
      </c>
      <c r="AG62">
        <f t="shared" ref="AG62" si="65">AG10-AF10</f>
        <v>0</v>
      </c>
      <c r="AH62">
        <f t="shared" ref="AH62" si="66">AH10-AG10</f>
        <v>0</v>
      </c>
      <c r="AI62">
        <f t="shared" ref="AI62" si="67">AI10-AH10</f>
        <v>0</v>
      </c>
      <c r="AJ62">
        <f t="shared" ref="AJ62" si="68">AJ10-AI10</f>
        <v>0</v>
      </c>
      <c r="AK62">
        <f t="shared" ref="AK62" si="69">AK10-AJ10</f>
        <v>0</v>
      </c>
      <c r="AL62">
        <f t="shared" ref="AL62" si="70">AL10-AK10</f>
        <v>0</v>
      </c>
      <c r="AM62">
        <f t="shared" ref="AM62" si="71">AM10-AL10</f>
        <v>0</v>
      </c>
      <c r="AN62">
        <f t="shared" ref="AN62" si="72">AN10-AM10</f>
        <v>0</v>
      </c>
      <c r="AO62">
        <f t="shared" ref="AO62" si="73">AO10-AN10</f>
        <v>0</v>
      </c>
      <c r="AP62">
        <f t="shared" ref="AP62" si="74">AP10-AO10</f>
        <v>0</v>
      </c>
      <c r="AQ62">
        <f t="shared" ref="AQ62" si="75">AQ10-AP10</f>
        <v>0</v>
      </c>
      <c r="AR62">
        <f t="shared" ref="AR62" si="76">AR10-AQ10</f>
        <v>0</v>
      </c>
      <c r="AS62">
        <f t="shared" ref="AS62" si="77">AS10-AR10</f>
        <v>0</v>
      </c>
      <c r="AT62">
        <f t="shared" ref="AT62" si="78">AT10-AS10</f>
        <v>0</v>
      </c>
      <c r="AU62">
        <f t="shared" ref="AU62" si="79">AU10-AT10</f>
        <v>0</v>
      </c>
      <c r="AV62">
        <f t="shared" ref="AV62" si="80">AV10-AU10</f>
        <v>0</v>
      </c>
      <c r="AW62">
        <f t="shared" ref="AW62" si="81">AW10-AV10</f>
        <v>0</v>
      </c>
      <c r="AX62">
        <f t="shared" ref="AX62" si="82">AX10-AW10</f>
        <v>0</v>
      </c>
      <c r="AY62">
        <f t="shared" ref="AY62" si="83">AY10-AX10</f>
        <v>0</v>
      </c>
      <c r="AZ62">
        <f t="shared" ref="AZ62" si="84">AZ10-AY10</f>
        <v>1</v>
      </c>
      <c r="BA62">
        <f t="shared" ref="BA62" si="85">BA10-AZ10</f>
        <v>0</v>
      </c>
      <c r="BB62">
        <f t="shared" ref="BB62" si="86">BB10-BA10</f>
        <v>1</v>
      </c>
      <c r="BC62">
        <f t="shared" ref="BC62" si="87">BC10-BB10</f>
        <v>0</v>
      </c>
      <c r="BD62">
        <f t="shared" ref="BD62" si="88">BD10-BC10</f>
        <v>0</v>
      </c>
      <c r="BE62">
        <f t="shared" ref="BE62" si="89">BE10-BD10</f>
        <v>0</v>
      </c>
      <c r="BF62">
        <f t="shared" ref="BF62" si="90">BF10-BE10</f>
        <v>1</v>
      </c>
      <c r="BG62">
        <f t="shared" ref="BG62" si="91">BG10-BF10</f>
        <v>0</v>
      </c>
      <c r="BH62">
        <f t="shared" ref="BH62" si="92">BH10-BG10</f>
        <v>1</v>
      </c>
      <c r="BI62">
        <f t="shared" ref="BI62" si="93">BI10-BH10</f>
        <v>1</v>
      </c>
      <c r="BJ62">
        <f t="shared" ref="BJ62" si="94">BJ10-BI10</f>
        <v>-1</v>
      </c>
      <c r="BK62">
        <f t="shared" ref="BK62" si="95">BK10-BJ10</f>
        <v>3</v>
      </c>
      <c r="BL62">
        <f t="shared" ref="BL62" si="96">BL10-BK10</f>
        <v>3</v>
      </c>
      <c r="BM62">
        <f t="shared" ref="BM62" si="97">BM10-BL10</f>
        <v>0</v>
      </c>
      <c r="BN62">
        <f t="shared" ref="BN62" si="98">BN10-BM10</f>
        <v>2</v>
      </c>
      <c r="BO62">
        <f t="shared" ref="BO62" si="99">BO10-BN10</f>
        <v>8</v>
      </c>
      <c r="BP62">
        <f t="shared" ref="BP62" si="100">BP10-BO10</f>
        <v>0</v>
      </c>
      <c r="BQ62">
        <f t="shared" ref="BQ62" si="101">BQ10-BP10</f>
        <v>4</v>
      </c>
      <c r="BR62">
        <f t="shared" ref="BR62" si="102">BR10-BQ10</f>
        <v>3</v>
      </c>
      <c r="BS62">
        <f t="shared" ref="BS62" si="103">BS10-BR10</f>
        <v>5</v>
      </c>
      <c r="BT62">
        <f t="shared" ref="BT62" si="104">BT10-BS10</f>
        <v>3</v>
      </c>
      <c r="BU62">
        <f t="shared" ref="BU62" si="105">BU10-BT10</f>
        <v>23</v>
      </c>
      <c r="BV62">
        <f t="shared" ref="BV62" si="106">BV10-BU10</f>
        <v>14</v>
      </c>
      <c r="BW62">
        <f t="shared" ref="BW62" si="107">BW10-BV10</f>
        <v>0</v>
      </c>
      <c r="BX62">
        <f t="shared" ref="BX62" si="108">BX10-BW10</f>
        <v>14</v>
      </c>
      <c r="BY62">
        <f t="shared" ref="BY62" si="109">BY10-BX10</f>
        <v>13</v>
      </c>
      <c r="BZ62">
        <f t="shared" ref="BZ62" si="110">BZ10-BY10</f>
        <v>37</v>
      </c>
      <c r="CA62">
        <f t="shared" ref="CA62" si="111">CA10-BZ10</f>
        <v>14</v>
      </c>
      <c r="CB62">
        <f t="shared" ref="CB62" si="112">CB10-CA10</f>
        <v>28</v>
      </c>
      <c r="CC62">
        <f t="shared" ref="CC62" si="113">CC10-CB10</f>
        <v>48</v>
      </c>
      <c r="CD62">
        <f t="shared" ref="CD62" si="114">CD10-CC10</f>
        <v>20</v>
      </c>
      <c r="CE62">
        <f t="shared" ref="CE62" si="115">CE10-CD10</f>
        <v>42</v>
      </c>
      <c r="CF62">
        <f t="shared" ref="CF62" si="116">CF10-CE10</f>
        <v>43</v>
      </c>
      <c r="CG62">
        <f t="shared" ref="CG62" si="117">CG10-CF10</f>
        <v>27</v>
      </c>
      <c r="CH62">
        <f t="shared" ref="CH62" si="118">CH10-CG10</f>
        <v>35</v>
      </c>
      <c r="CI62">
        <f t="shared" ref="CI62" si="119">CI10-CH10</f>
        <v>12</v>
      </c>
      <c r="CJ62">
        <f t="shared" ref="CJ62" si="120">CJ10-CI10</f>
        <v>43</v>
      </c>
      <c r="CK62">
        <f t="shared" ref="CK62" si="121">CK10-CJ10</f>
        <v>38</v>
      </c>
      <c r="CL62">
        <f t="shared" ref="CL62" si="122">CL10-CK10</f>
        <v>35</v>
      </c>
      <c r="CM62">
        <f t="shared" ref="CM62" si="123">CM10-CL10</f>
        <v>38</v>
      </c>
      <c r="CN62">
        <f t="shared" ref="CN62" si="124">CN10-CM10</f>
        <v>33</v>
      </c>
      <c r="CO62">
        <f t="shared" ref="CO62" si="125">CO10-CN10</f>
        <v>53</v>
      </c>
      <c r="CP62">
        <f t="shared" ref="CP62" si="126">CP10-CO10</f>
        <v>36</v>
      </c>
      <c r="CQ62">
        <f t="shared" ref="CQ62" si="127">CQ10-CP10</f>
        <v>40</v>
      </c>
      <c r="CR62">
        <f t="shared" ref="CR62" si="128">CR10-CQ10</f>
        <v>59</v>
      </c>
      <c r="CS62">
        <f t="shared" ref="CS62" si="129">CS10-CR10</f>
        <v>45</v>
      </c>
      <c r="CT62">
        <f t="shared" ref="CT62" si="130">CT10-CS10</f>
        <v>56</v>
      </c>
      <c r="CU62">
        <f t="shared" ref="CU62" si="131">CU10-CT10</f>
        <v>58</v>
      </c>
      <c r="CV62">
        <f t="shared" ref="CV62" si="132">CV10-CU10</f>
        <v>69</v>
      </c>
      <c r="CW62">
        <f t="shared" ref="CW62" si="133">CW10-CV10</f>
        <v>71</v>
      </c>
      <c r="CX62">
        <f t="shared" ref="CX62" si="134">CX10-CW10</f>
        <v>75</v>
      </c>
      <c r="CY62">
        <f t="shared" ref="CY62" si="135">CY10-CX10</f>
        <v>69</v>
      </c>
      <c r="CZ62">
        <f t="shared" ref="CZ62" si="136">CZ10-CY10</f>
        <v>100</v>
      </c>
      <c r="DA62">
        <f t="shared" ref="DA62" si="137">DA10-CZ10</f>
        <v>68</v>
      </c>
      <c r="DB62">
        <f t="shared" ref="DB62" si="138">DB10-DA10</f>
        <v>175</v>
      </c>
      <c r="DC62">
        <f t="shared" ref="DC62" si="139">DC10-DB10</f>
        <v>127</v>
      </c>
      <c r="DD62">
        <f t="shared" ref="DD62" si="140">DD10-DC10</f>
        <v>92</v>
      </c>
      <c r="DE62">
        <f t="shared" ref="DE62" si="141">DE10-DD10</f>
        <v>104</v>
      </c>
      <c r="DF62">
        <f t="shared" ref="DF62" si="142">DF10-DE10</f>
        <v>96</v>
      </c>
      <c r="DG62">
        <f t="shared" ref="DG62" si="143">DG10-DF10</f>
        <v>116</v>
      </c>
      <c r="DH62">
        <f t="shared" ref="DH62" si="144">DH10-DG10</f>
        <v>111</v>
      </c>
      <c r="DI62">
        <f t="shared" ref="DI62" si="145">DI10-DH10</f>
        <v>82</v>
      </c>
      <c r="DJ62">
        <f t="shared" ref="DJ62" si="146">DJ10-DI10</f>
        <v>121</v>
      </c>
      <c r="DK62">
        <f t="shared" ref="DK62" si="147">DK10-DJ10</f>
        <v>136</v>
      </c>
      <c r="DL62">
        <f t="shared" ref="DL62" si="148">DL10-DK10</f>
        <v>98</v>
      </c>
      <c r="DM62">
        <f t="shared" ref="DM62" si="149">DM10-DL10</f>
        <v>104</v>
      </c>
      <c r="DN62">
        <f t="shared" ref="DN62" si="150">DN10-DM10</f>
        <v>118</v>
      </c>
      <c r="DO62">
        <f t="shared" ref="DO62" si="151">DO10-DN10</f>
        <v>154</v>
      </c>
      <c r="DP62">
        <f t="shared" ref="DP62" si="152">DP10-DO10</f>
        <v>131</v>
      </c>
      <c r="DQ62">
        <f t="shared" ref="DQ62" si="153">DQ10-DP10</f>
        <v>146</v>
      </c>
      <c r="DR62">
        <f t="shared" ref="DR62" si="154">DR10-DQ10</f>
        <v>132</v>
      </c>
      <c r="DS62">
        <f t="shared" ref="DS62" si="155">DS10-DR10</f>
        <v>150</v>
      </c>
      <c r="DT62">
        <f t="shared" ref="DT62" si="156">DT10-DS10</f>
        <v>142</v>
      </c>
      <c r="DU62">
        <f t="shared" ref="DU62" si="157">DU10-DT10</f>
        <v>142</v>
      </c>
      <c r="DV62">
        <f t="shared" ref="DV62" si="158">DV10-DU10</f>
        <v>156</v>
      </c>
      <c r="DW62">
        <f t="shared" ref="DW62" si="159">DW10-DV10</f>
        <v>148</v>
      </c>
      <c r="DX62">
        <f t="shared" ref="DX62" si="160">DX10-DW10</f>
        <v>172</v>
      </c>
      <c r="DY62">
        <f t="shared" ref="DY62" si="161">DY10-DX10</f>
        <v>190</v>
      </c>
      <c r="DZ62">
        <f t="shared" ref="DZ62" si="162">DZ10-DY10</f>
        <v>177</v>
      </c>
      <c r="EA62">
        <f t="shared" ref="EA62" si="163">EA10-DZ10</f>
        <v>269</v>
      </c>
      <c r="EB62">
        <f t="shared" ref="EB62" si="164">EB10-EA10</f>
        <v>205</v>
      </c>
      <c r="EC62">
        <f t="shared" ref="EC62" si="165">EC10-EB10</f>
        <v>223</v>
      </c>
      <c r="ED62">
        <f t="shared" ref="ED62" si="166">ED10-EC10</f>
        <v>200</v>
      </c>
      <c r="EE62">
        <f t="shared" ref="EE62" si="167">EE10-ED10</f>
        <v>221</v>
      </c>
      <c r="EF62">
        <f t="shared" ref="EF62" si="168">EF10-EE10</f>
        <v>259</v>
      </c>
      <c r="EG62">
        <f t="shared" ref="EG62" si="169">EG10-EF10</f>
        <v>275</v>
      </c>
      <c r="EH62">
        <f t="shared" ref="EH62" si="170">EH10-EG10</f>
        <v>286</v>
      </c>
      <c r="EI62">
        <f t="shared" ref="EI62" si="171">EI10-EH10</f>
        <v>297</v>
      </c>
      <c r="EJ62">
        <f t="shared" ref="EJ62" si="172">EJ10-EI10</f>
        <v>261</v>
      </c>
      <c r="EK62">
        <f t="shared" ref="EK62" si="173">EK10-EJ10</f>
        <v>266</v>
      </c>
      <c r="EL62">
        <f t="shared" ref="EL62" si="174">EL10-EK10</f>
        <v>277</v>
      </c>
      <c r="EM62">
        <f t="shared" ref="EM62" si="175">EM10-EL10</f>
        <v>352</v>
      </c>
      <c r="EN62">
        <f t="shared" ref="EN62" si="176">EN10-EM10</f>
        <v>396</v>
      </c>
      <c r="EO62">
        <f t="shared" ref="EO62" si="177">EO10-EN10</f>
        <v>386</v>
      </c>
      <c r="EP62">
        <f t="shared" ref="EP62" si="178">EP10-EO10</f>
        <v>311</v>
      </c>
      <c r="EQ62">
        <f t="shared" ref="EQ62" si="179">EQ10-EP10</f>
        <v>325</v>
      </c>
      <c r="ER62">
        <f t="shared" ref="ER62" si="180">ER10-EQ10</f>
        <v>380</v>
      </c>
      <c r="ES62">
        <f t="shared" ref="ES62" si="181">ES10-ER10</f>
        <v>2003</v>
      </c>
      <c r="ET62">
        <f t="shared" ref="ET62" si="182">ET10-ES10</f>
        <v>334</v>
      </c>
      <c r="EU62">
        <f t="shared" ref="EU62" si="183">EU10-ET10</f>
        <v>336</v>
      </c>
      <c r="EV62">
        <f t="shared" ref="EV62" si="184">EV10-EU10</f>
        <v>375</v>
      </c>
      <c r="EW62">
        <f t="shared" ref="EW62" si="185">EW10-EV10</f>
        <v>306</v>
      </c>
      <c r="EX62">
        <f t="shared" ref="EX62" si="186">EX10-EW10</f>
        <v>445</v>
      </c>
      <c r="EY62">
        <f t="shared" ref="EY62" si="187">EY10-EX10</f>
        <v>312</v>
      </c>
      <c r="EZ62">
        <f t="shared" ref="EZ62" si="188">EZ10-EY10</f>
        <v>465</v>
      </c>
      <c r="FA62">
        <f t="shared" ref="FA62" si="189">FA10-EZ10</f>
        <v>418</v>
      </c>
      <c r="FB62">
        <f t="shared" ref="FB62" si="190">FB10-FA10</f>
        <v>407</v>
      </c>
      <c r="FC62">
        <f t="shared" ref="FC62" si="191">FC10-FB10</f>
        <v>384</v>
      </c>
      <c r="FD62">
        <f t="shared" ref="FD62" si="192">FD10-FC10</f>
        <v>410</v>
      </c>
      <c r="FE62">
        <f t="shared" ref="FE62" si="193">FE10-FD10</f>
        <v>380</v>
      </c>
      <c r="FF62">
        <f t="shared" ref="FF62" si="194">FF10-FE10</f>
        <v>418</v>
      </c>
      <c r="FG62">
        <f t="shared" ref="FG62" si="195">FG10-FF10</f>
        <v>507</v>
      </c>
      <c r="FH62">
        <f t="shared" ref="FH62" si="196">FH10-FG10</f>
        <v>434</v>
      </c>
      <c r="FI62">
        <f t="shared" ref="FI62" si="197">FI10-FH10</f>
        <v>379</v>
      </c>
      <c r="FJ62">
        <f t="shared" ref="FJ62" si="198">FJ10-FI10</f>
        <v>442</v>
      </c>
      <c r="FK62">
        <f t="shared" ref="FK62" si="199">FK10-FJ10</f>
        <v>613</v>
      </c>
      <c r="FL62">
        <f t="shared" ref="FL62" si="200">FL10-FK10</f>
        <v>425</v>
      </c>
      <c r="FM62">
        <f t="shared" ref="FM62" si="201">FM10-FL10</f>
        <v>466</v>
      </c>
      <c r="FN62">
        <f t="shared" ref="FN62" si="202">FN10-FM10</f>
        <v>483</v>
      </c>
      <c r="FO62">
        <f t="shared" ref="FO62" si="203">FO10-FN10</f>
        <v>487</v>
      </c>
      <c r="FP62">
        <f t="shared" ref="FP62" si="204">FP10-FO10</f>
        <v>475</v>
      </c>
      <c r="FQ62">
        <f t="shared" ref="FQ62" si="205">FQ10-FP10</f>
        <v>519</v>
      </c>
      <c r="FR62">
        <f t="shared" ref="FR62" si="206">FR10-FQ10</f>
        <v>550</v>
      </c>
      <c r="FS62">
        <f t="shared" ref="FS62" si="207">FS10-FR10</f>
        <v>501</v>
      </c>
      <c r="FT62">
        <f t="shared" ref="FT62" si="208">FT10-FS10</f>
        <v>553</v>
      </c>
      <c r="FU62">
        <f t="shared" ref="FU62" si="209">FU10-FT10</f>
        <v>582</v>
      </c>
      <c r="FV62">
        <f t="shared" ref="FV62" si="210">FV10-FU10</f>
        <v>605</v>
      </c>
      <c r="FW62">
        <f t="shared" ref="FW62" si="211">FW10-FV10</f>
        <v>688</v>
      </c>
      <c r="FX62">
        <f t="shared" ref="FX62" si="212">FX10-FW10</f>
        <v>671</v>
      </c>
      <c r="FY62">
        <f t="shared" ref="FY62" si="213">FY10-FX10</f>
        <v>543</v>
      </c>
      <c r="FZ62">
        <f t="shared" ref="FZ62" si="214">FZ10-FY10</f>
        <v>681</v>
      </c>
      <c r="GA62">
        <f t="shared" ref="GA62" si="215">GA10-FZ10</f>
        <v>585</v>
      </c>
      <c r="GB62">
        <f t="shared" ref="GB62" si="216">GB10-GA10</f>
        <v>650</v>
      </c>
      <c r="GC62">
        <f t="shared" ref="GC62" si="217">GC10-GB10</f>
        <v>1129</v>
      </c>
      <c r="GD62">
        <f t="shared" ref="GD62" si="218">GD10-GC10</f>
        <v>740</v>
      </c>
      <c r="GE62">
        <f t="shared" ref="GE62" si="219">GE10-GD10</f>
        <v>757</v>
      </c>
      <c r="GF62">
        <f t="shared" ref="GF62" si="220">GF10-GE10</f>
        <v>702</v>
      </c>
      <c r="GG62">
        <f t="shared" ref="GG62:IJ62" si="221">GG10-GF10</f>
        <v>711</v>
      </c>
      <c r="GH62">
        <f t="shared" si="221"/>
        <v>637</v>
      </c>
      <c r="GI62">
        <f t="shared" si="221"/>
        <v>785</v>
      </c>
      <c r="GJ62">
        <f t="shared" si="221"/>
        <v>762</v>
      </c>
      <c r="GK62">
        <f t="shared" si="221"/>
        <v>763</v>
      </c>
      <c r="GL62">
        <f t="shared" si="221"/>
        <v>793</v>
      </c>
      <c r="GM62">
        <f t="shared" si="221"/>
        <v>853</v>
      </c>
      <c r="GN62">
        <f t="shared" si="221"/>
        <v>771</v>
      </c>
      <c r="GO62">
        <f t="shared" si="221"/>
        <v>803</v>
      </c>
      <c r="GP62">
        <f t="shared" si="221"/>
        <v>857</v>
      </c>
      <c r="GQ62">
        <f t="shared" si="221"/>
        <v>904</v>
      </c>
      <c r="GR62">
        <f t="shared" si="221"/>
        <v>886</v>
      </c>
      <c r="GS62">
        <f t="shared" si="221"/>
        <v>933</v>
      </c>
      <c r="GT62">
        <f t="shared" si="221"/>
        <v>861</v>
      </c>
      <c r="GU62">
        <f t="shared" si="221"/>
        <v>1007</v>
      </c>
      <c r="GV62">
        <f t="shared" si="221"/>
        <v>871</v>
      </c>
      <c r="GW62">
        <f t="shared" si="221"/>
        <v>834</v>
      </c>
      <c r="GX62">
        <f t="shared" si="221"/>
        <v>942</v>
      </c>
      <c r="GY62">
        <f t="shared" si="221"/>
        <v>1007</v>
      </c>
      <c r="GZ62">
        <f t="shared" si="221"/>
        <v>996</v>
      </c>
      <c r="HA62">
        <f t="shared" si="221"/>
        <v>944</v>
      </c>
      <c r="HB62">
        <f t="shared" si="221"/>
        <v>941</v>
      </c>
      <c r="HC62">
        <f t="shared" si="221"/>
        <v>876</v>
      </c>
      <c r="HD62">
        <f t="shared" si="221"/>
        <v>1091</v>
      </c>
      <c r="HE62">
        <f t="shared" si="221"/>
        <v>978</v>
      </c>
      <c r="HF62">
        <f t="shared" si="221"/>
        <v>983</v>
      </c>
      <c r="HG62">
        <f t="shared" si="221"/>
        <v>945</v>
      </c>
      <c r="HH62">
        <f t="shared" si="221"/>
        <v>912</v>
      </c>
      <c r="HI62">
        <f t="shared" si="221"/>
        <v>836</v>
      </c>
      <c r="HJ62">
        <f t="shared" si="221"/>
        <v>848</v>
      </c>
      <c r="HK62">
        <f t="shared" si="221"/>
        <v>967</v>
      </c>
      <c r="HL62">
        <f t="shared" si="221"/>
        <v>1115</v>
      </c>
      <c r="HM62">
        <f t="shared" si="221"/>
        <v>1057</v>
      </c>
      <c r="HN62">
        <f t="shared" si="221"/>
        <v>1021</v>
      </c>
      <c r="HO62">
        <f t="shared" si="221"/>
        <v>948</v>
      </c>
      <c r="HP62">
        <f t="shared" si="221"/>
        <v>971</v>
      </c>
      <c r="HQ62">
        <f t="shared" si="221"/>
        <v>819</v>
      </c>
      <c r="HR62">
        <f t="shared" si="221"/>
        <v>1045</v>
      </c>
      <c r="HS62">
        <f t="shared" si="221"/>
        <v>1043</v>
      </c>
      <c r="HT62">
        <f t="shared" si="221"/>
        <v>1096</v>
      </c>
      <c r="HU62">
        <f t="shared" si="221"/>
        <v>1089</v>
      </c>
      <c r="HV62">
        <f t="shared" si="221"/>
        <v>1065</v>
      </c>
      <c r="HW62">
        <f t="shared" si="221"/>
        <v>1016</v>
      </c>
      <c r="HX62">
        <f t="shared" si="221"/>
        <v>1133</v>
      </c>
      <c r="HY62">
        <f t="shared" si="221"/>
        <v>1115</v>
      </c>
      <c r="HZ62">
        <f t="shared" si="221"/>
        <v>1172</v>
      </c>
      <c r="IA62">
        <f t="shared" si="221"/>
        <v>1209</v>
      </c>
      <c r="IB62">
        <f t="shared" si="221"/>
        <v>1201</v>
      </c>
      <c r="IC62">
        <f t="shared" si="221"/>
        <v>1114</v>
      </c>
      <c r="ID62">
        <f t="shared" si="221"/>
        <v>1136</v>
      </c>
      <c r="IE62">
        <f t="shared" si="221"/>
        <v>1054</v>
      </c>
      <c r="IF62">
        <f t="shared" si="221"/>
        <v>1290</v>
      </c>
      <c r="IG62">
        <f t="shared" si="221"/>
        <v>1132</v>
      </c>
      <c r="IH62">
        <f t="shared" si="221"/>
        <v>1174</v>
      </c>
      <c r="II62">
        <f t="shared" si="221"/>
        <v>0</v>
      </c>
      <c r="IJ62">
        <f t="shared" si="221"/>
        <v>1247</v>
      </c>
    </row>
    <row r="63" spans="1:244" x14ac:dyDescent="0.35">
      <c r="A63" s="9" t="s">
        <v>47</v>
      </c>
      <c r="D63">
        <f t="shared" ref="D63" si="222">D11-C11</f>
        <v>0</v>
      </c>
      <c r="E63">
        <f t="shared" ref="E63" si="223">E11-D11</f>
        <v>0</v>
      </c>
      <c r="F63">
        <f t="shared" ref="F63" si="224">F11-E11</f>
        <v>0</v>
      </c>
      <c r="G63">
        <f t="shared" ref="G63" si="225">G11-F11</f>
        <v>0</v>
      </c>
      <c r="H63">
        <f t="shared" ref="H63" si="226">H11-G11</f>
        <v>0</v>
      </c>
      <c r="I63">
        <f t="shared" ref="I63" si="227">I11-H11</f>
        <v>0</v>
      </c>
      <c r="J63">
        <f t="shared" ref="J63" si="228">J11-I11</f>
        <v>0</v>
      </c>
      <c r="K63">
        <f t="shared" ref="K63" si="229">K11-J11</f>
        <v>0</v>
      </c>
      <c r="L63">
        <f t="shared" ref="L63" si="230">L11-K11</f>
        <v>0</v>
      </c>
      <c r="M63">
        <f t="shared" ref="M63" si="231">M11-L11</f>
        <v>0</v>
      </c>
      <c r="N63">
        <f t="shared" ref="N63" si="232">N11-M11</f>
        <v>0</v>
      </c>
      <c r="O63">
        <f t="shared" ref="O63" si="233">O11-N11</f>
        <v>0</v>
      </c>
      <c r="P63">
        <f t="shared" ref="P63" si="234">P11-O11</f>
        <v>0</v>
      </c>
      <c r="Q63">
        <f t="shared" ref="Q63" si="235">Q11-P11</f>
        <v>0</v>
      </c>
      <c r="R63">
        <f t="shared" ref="R63" si="236">R11-Q11</f>
        <v>0</v>
      </c>
      <c r="S63">
        <f t="shared" ref="S63" si="237">S11-R11</f>
        <v>0</v>
      </c>
      <c r="T63">
        <f t="shared" ref="T63" si="238">T11-S11</f>
        <v>0</v>
      </c>
      <c r="U63">
        <f t="shared" ref="U63" si="239">U11-T11</f>
        <v>0</v>
      </c>
      <c r="V63">
        <f t="shared" ref="V63" si="240">V11-U11</f>
        <v>0</v>
      </c>
      <c r="W63">
        <f t="shared" ref="W63" si="241">W11-V11</f>
        <v>0</v>
      </c>
      <c r="X63">
        <f t="shared" ref="X63" si="242">X11-W11</f>
        <v>0</v>
      </c>
      <c r="Y63">
        <f t="shared" ref="Y63" si="243">Y11-X11</f>
        <v>0</v>
      </c>
      <c r="Z63">
        <f t="shared" ref="Z63" si="244">Z11-Y11</f>
        <v>0</v>
      </c>
      <c r="AA63">
        <f t="shared" ref="AA63" si="245">AA11-Z11</f>
        <v>0</v>
      </c>
      <c r="AB63">
        <f t="shared" ref="AB63" si="246">AB11-AA11</f>
        <v>0</v>
      </c>
      <c r="AC63">
        <f t="shared" ref="AC63" si="247">AC11-AB11</f>
        <v>0</v>
      </c>
      <c r="AD63">
        <f t="shared" ref="AD63" si="248">AD11-AC11</f>
        <v>0</v>
      </c>
      <c r="AE63">
        <f t="shared" ref="AE63" si="249">AE11-AD11</f>
        <v>0</v>
      </c>
      <c r="AF63">
        <f t="shared" ref="AF63" si="250">AF11-AE11</f>
        <v>0</v>
      </c>
      <c r="AG63">
        <f t="shared" ref="AG63" si="251">AG11-AF11</f>
        <v>0</v>
      </c>
      <c r="AH63">
        <f t="shared" ref="AH63" si="252">AH11-AG11</f>
        <v>0</v>
      </c>
      <c r="AI63">
        <f t="shared" ref="AI63" si="253">AI11-AH11</f>
        <v>0</v>
      </c>
      <c r="AJ63">
        <f t="shared" ref="AJ63" si="254">AJ11-AI11</f>
        <v>0</v>
      </c>
      <c r="AK63">
        <f t="shared" ref="AK63" si="255">AK11-AJ11</f>
        <v>0</v>
      </c>
      <c r="AL63">
        <f t="shared" ref="AL63" si="256">AL11-AK11</f>
        <v>0</v>
      </c>
      <c r="AM63">
        <f t="shared" ref="AM63" si="257">AM11-AL11</f>
        <v>0</v>
      </c>
      <c r="AN63">
        <f t="shared" ref="AN63" si="258">AN11-AM11</f>
        <v>0</v>
      </c>
      <c r="AO63">
        <f t="shared" ref="AO63" si="259">AO11-AN11</f>
        <v>0</v>
      </c>
      <c r="AP63">
        <f t="shared" ref="AP63" si="260">AP11-AO11</f>
        <v>0</v>
      </c>
      <c r="AQ63">
        <f t="shared" ref="AQ63" si="261">AQ11-AP11</f>
        <v>0</v>
      </c>
      <c r="AR63">
        <f t="shared" ref="AR63" si="262">AR11-AQ11</f>
        <v>0</v>
      </c>
      <c r="AS63">
        <f t="shared" ref="AS63" si="263">AS11-AR11</f>
        <v>0</v>
      </c>
      <c r="AT63">
        <f t="shared" ref="AT63" si="264">AT11-AS11</f>
        <v>0</v>
      </c>
      <c r="AU63">
        <f t="shared" ref="AU63" si="265">AU11-AT11</f>
        <v>0</v>
      </c>
      <c r="AV63">
        <f t="shared" ref="AV63" si="266">AV11-AU11</f>
        <v>0</v>
      </c>
      <c r="AW63">
        <f t="shared" ref="AW63" si="267">AW11-AV11</f>
        <v>0</v>
      </c>
      <c r="AX63">
        <f t="shared" ref="AX63" si="268">AX11-AW11</f>
        <v>2</v>
      </c>
      <c r="AY63">
        <f t="shared" ref="AY63" si="269">AY11-AX11</f>
        <v>0</v>
      </c>
      <c r="AZ63">
        <f t="shared" ref="AZ63" si="270">AZ11-AY11</f>
        <v>1</v>
      </c>
      <c r="BA63">
        <f t="shared" ref="BA63" si="271">BA11-AZ11</f>
        <v>0</v>
      </c>
      <c r="BB63">
        <f t="shared" ref="BB63" si="272">BB11-BA11</f>
        <v>4</v>
      </c>
      <c r="BC63">
        <f t="shared" ref="BC63" si="273">BC11-BB11</f>
        <v>2</v>
      </c>
      <c r="BD63">
        <f t="shared" ref="BD63" si="274">BD11-BC11</f>
        <v>2</v>
      </c>
      <c r="BE63">
        <f t="shared" ref="BE63" si="275">BE11-BD11</f>
        <v>6</v>
      </c>
      <c r="BF63">
        <f t="shared" ref="BF63" si="276">BF11-BE11</f>
        <v>7</v>
      </c>
      <c r="BG63">
        <f t="shared" ref="BG63" si="277">BG11-BF11</f>
        <v>4</v>
      </c>
      <c r="BH63">
        <f t="shared" ref="BH63" si="278">BH11-BG11</f>
        <v>16</v>
      </c>
      <c r="BI63">
        <f t="shared" ref="BI63" si="279">BI11-BH11</f>
        <v>23</v>
      </c>
      <c r="BJ63">
        <f t="shared" ref="BJ63" si="280">BJ11-BI11</f>
        <v>17</v>
      </c>
      <c r="BK63">
        <f t="shared" ref="BK63" si="281">BK11-BJ11</f>
        <v>10</v>
      </c>
      <c r="BL63">
        <f t="shared" ref="BL63" si="282">BL11-BK11</f>
        <v>29</v>
      </c>
      <c r="BM63">
        <f t="shared" ref="BM63" si="283">BM11-BL11</f>
        <v>34</v>
      </c>
      <c r="BN63">
        <f t="shared" ref="BN63" si="284">BN11-BM11</f>
        <v>49</v>
      </c>
      <c r="BO63">
        <f t="shared" ref="BO63" si="285">BO11-BN11</f>
        <v>61</v>
      </c>
      <c r="BP63">
        <f t="shared" ref="BP63" si="286">BP11-BO11</f>
        <v>75</v>
      </c>
      <c r="BQ63">
        <f t="shared" ref="BQ63" si="287">BQ11-BP11</f>
        <v>91</v>
      </c>
      <c r="BR63">
        <f t="shared" ref="BR63" si="288">BR11-BQ11</f>
        <v>100</v>
      </c>
      <c r="BS63">
        <f t="shared" ref="BS63" si="289">BS11-BR11</f>
        <v>112</v>
      </c>
      <c r="BT63">
        <f t="shared" ref="BT63" si="290">BT11-BS11</f>
        <v>130</v>
      </c>
      <c r="BU63">
        <f t="shared" ref="BU63" si="291">BU11-BT11</f>
        <v>145</v>
      </c>
      <c r="BV63">
        <f t="shared" ref="BV63" si="292">BV11-BU11</f>
        <v>187</v>
      </c>
      <c r="BW63">
        <f t="shared" ref="BW63" si="293">BW11-BV11</f>
        <v>168</v>
      </c>
      <c r="BX63">
        <f t="shared" ref="BX63" si="294">BX11-BW11</f>
        <v>169</v>
      </c>
      <c r="BY63">
        <f t="shared" ref="BY63" si="295">BY11-BX11</f>
        <v>140</v>
      </c>
      <c r="BZ63">
        <f t="shared" ref="BZ63" si="296">BZ11-BY11</f>
        <v>226</v>
      </c>
      <c r="CA63">
        <f t="shared" ref="CA63" si="297">CA11-BZ11</f>
        <v>206</v>
      </c>
      <c r="CB63">
        <f t="shared" ref="CB63" si="298">CB11-CA11</f>
        <v>333</v>
      </c>
      <c r="CC63">
        <f t="shared" ref="CC63" si="299">CC11-CB11</f>
        <v>258</v>
      </c>
      <c r="CD63">
        <f t="shared" ref="CD63" si="300">CD11-CC11</f>
        <v>160</v>
      </c>
      <c r="CE63">
        <f t="shared" ref="CE63" si="301">CE11-CD11</f>
        <v>-31</v>
      </c>
      <c r="CF63">
        <f t="shared" ref="CF63" si="302">CF11-CE11</f>
        <v>286</v>
      </c>
      <c r="CG63">
        <f t="shared" ref="CG63" si="303">CG11-CF11</f>
        <v>172</v>
      </c>
      <c r="CH63">
        <f t="shared" ref="CH63" si="304">CH11-CG11</f>
        <v>100</v>
      </c>
      <c r="CI63">
        <f t="shared" ref="CI63" si="305">CI11-CH11</f>
        <v>510</v>
      </c>
      <c r="CJ63">
        <f t="shared" ref="CJ63" si="306">CJ11-CI11</f>
        <v>248</v>
      </c>
      <c r="CK63">
        <f t="shared" ref="CK63" si="307">CK11-CJ11</f>
        <v>300</v>
      </c>
      <c r="CL63">
        <f t="shared" ref="CL63" si="308">CL11-CK11</f>
        <v>107</v>
      </c>
      <c r="CM63">
        <f t="shared" ref="CM63" si="309">CM11-CL11</f>
        <v>127</v>
      </c>
      <c r="CN63">
        <f t="shared" ref="CN63" si="310">CN11-CM11</f>
        <v>276</v>
      </c>
      <c r="CO63">
        <f t="shared" ref="CO63" si="311">CO11-CN11</f>
        <v>171</v>
      </c>
      <c r="CP63">
        <f t="shared" ref="CP63" si="312">CP11-CO11</f>
        <v>246</v>
      </c>
      <c r="CQ63">
        <f t="shared" ref="CQ63" si="313">CQ11-CP11</f>
        <v>296</v>
      </c>
      <c r="CR63">
        <f t="shared" ref="CR63" si="314">CR11-CQ11</f>
        <v>185</v>
      </c>
      <c r="CS63">
        <f t="shared" ref="CS63" si="315">CS11-CR11</f>
        <v>117</v>
      </c>
      <c r="CT63">
        <f t="shared" ref="CT63" si="316">CT11-CS11</f>
        <v>99</v>
      </c>
      <c r="CU63">
        <f t="shared" ref="CU63" si="317">CU11-CT11</f>
        <v>150</v>
      </c>
      <c r="CV63">
        <f t="shared" ref="CV63" si="318">CV11-CU11</f>
        <v>188</v>
      </c>
      <c r="CW63">
        <f t="shared" ref="CW63" si="319">CW11-CV11</f>
        <v>153</v>
      </c>
      <c r="CX63">
        <f t="shared" ref="CX63" si="320">CX11-CW11</f>
        <v>156</v>
      </c>
      <c r="CY63">
        <f t="shared" ref="CY63" si="321">CY11-CX11</f>
        <v>113</v>
      </c>
      <c r="CZ63">
        <f t="shared" ref="CZ63" si="322">CZ11-CY11</f>
        <v>76</v>
      </c>
      <c r="DA63">
        <f t="shared" ref="DA63" si="323">DA11-CZ11</f>
        <v>54</v>
      </c>
      <c r="DB63">
        <f t="shared" ref="DB63" si="324">DB11-DA11</f>
        <v>127</v>
      </c>
      <c r="DC63">
        <f t="shared" ref="DC63" si="325">DC11-DB11</f>
        <v>0</v>
      </c>
      <c r="DD63">
        <f t="shared" ref="DD63" si="326">DD11-DC11</f>
        <v>282</v>
      </c>
      <c r="DE63">
        <f t="shared" ref="DE63" si="327">DE11-DD11</f>
        <v>117</v>
      </c>
      <c r="DF63">
        <f t="shared" ref="DF63" si="328">DF11-DE11</f>
        <v>118</v>
      </c>
      <c r="DG63">
        <f t="shared" ref="DG63" si="329">DG11-DF11</f>
        <v>39</v>
      </c>
      <c r="DH63">
        <f t="shared" ref="DH63" si="330">DH11-DG11</f>
        <v>20</v>
      </c>
      <c r="DI63">
        <f t="shared" ref="DI63" si="331">DI11-DH11</f>
        <v>92</v>
      </c>
      <c r="DJ63">
        <f t="shared" ref="DJ63" si="332">DJ11-DI11</f>
        <v>77</v>
      </c>
      <c r="DK63">
        <f t="shared" ref="DK63" si="333">DK11-DJ11</f>
        <v>123</v>
      </c>
      <c r="DL63">
        <f t="shared" ref="DL63" si="334">DL11-DK11</f>
        <v>23</v>
      </c>
      <c r="DM63">
        <f t="shared" ref="DM63" si="335">DM11-DL11</f>
        <v>13</v>
      </c>
      <c r="DN63">
        <f t="shared" ref="DN63" si="336">DN11-DM11</f>
        <v>41</v>
      </c>
      <c r="DO63">
        <f t="shared" ref="DO63" si="337">DO11-DN11</f>
        <v>24</v>
      </c>
      <c r="DP63">
        <f t="shared" ref="DP63" si="338">DP11-DO11</f>
        <v>41</v>
      </c>
      <c r="DQ63">
        <f t="shared" ref="DQ63" si="339">DQ11-DP11</f>
        <v>78</v>
      </c>
      <c r="DR63">
        <f t="shared" ref="DR63" si="340">DR11-DQ11</f>
        <v>63</v>
      </c>
      <c r="DS63">
        <f t="shared" ref="DS63" si="341">DS11-DR11</f>
        <v>59</v>
      </c>
      <c r="DT63">
        <f t="shared" ref="DT63" si="342">DT11-DS11</f>
        <v>25</v>
      </c>
      <c r="DU63">
        <f t="shared" ref="DU63" si="343">DU11-DT11</f>
        <v>33</v>
      </c>
      <c r="DV63">
        <f t="shared" ref="DV63" si="344">DV11-DU11</f>
        <v>22</v>
      </c>
      <c r="DW63">
        <f t="shared" ref="DW63" si="345">DW11-DV11</f>
        <v>26</v>
      </c>
      <c r="DX63">
        <f t="shared" ref="DX63" si="346">DX11-DW11</f>
        <v>63</v>
      </c>
      <c r="DY63">
        <f t="shared" ref="DY63" si="347">DY11-DX11</f>
        <v>56</v>
      </c>
      <c r="DZ63">
        <f t="shared" ref="DZ63" si="348">DZ11-DY11</f>
        <v>42</v>
      </c>
      <c r="EA63">
        <f t="shared" ref="EA63" si="349">EA11-DZ11</f>
        <v>34</v>
      </c>
      <c r="EB63">
        <f t="shared" ref="EB63" si="350">EB11-EA11</f>
        <v>26</v>
      </c>
      <c r="EC63">
        <f t="shared" ref="EC63" si="351">EC11-EB11</f>
        <v>10</v>
      </c>
      <c r="ED63">
        <f t="shared" ref="ED63" si="352">ED11-EC11</f>
        <v>15</v>
      </c>
      <c r="EE63">
        <f t="shared" ref="EE63" si="353">EE11-ED11</f>
        <v>8</v>
      </c>
      <c r="EF63">
        <f t="shared" ref="EF63" si="354">EF11-EE11</f>
        <v>39</v>
      </c>
      <c r="EG63">
        <f t="shared" ref="EG63" si="355">EG11-EF11</f>
        <v>33</v>
      </c>
      <c r="EH63">
        <f t="shared" ref="EH63" si="356">EH11-EG11</f>
        <v>23</v>
      </c>
      <c r="EI63">
        <f t="shared" ref="EI63" si="357">EI11-EH11</f>
        <v>15</v>
      </c>
      <c r="EJ63">
        <f t="shared" ref="EJ63" si="358">EJ11-EI11</f>
        <v>12</v>
      </c>
      <c r="EK63">
        <f t="shared" ref="EK63" si="359">EK11-EJ11</f>
        <v>10</v>
      </c>
      <c r="EL63">
        <f t="shared" ref="EL63" si="360">EL11-EK11</f>
        <v>41</v>
      </c>
      <c r="EM63">
        <f t="shared" ref="EM63" si="361">EM11-EL11</f>
        <v>16</v>
      </c>
      <c r="EN63">
        <f t="shared" ref="EN63" si="362">EN11-EM11</f>
        <v>20</v>
      </c>
      <c r="EO63">
        <f t="shared" ref="EO63" si="363">EO11-EN11</f>
        <v>11</v>
      </c>
      <c r="EP63">
        <f t="shared" ref="EP63" si="364">EP11-EO11</f>
        <v>10</v>
      </c>
      <c r="EQ63">
        <f t="shared" ref="EQ63" si="365">EQ11-EP11</f>
        <v>8</v>
      </c>
      <c r="ER63">
        <f t="shared" ref="ER63" si="366">ER11-EQ11</f>
        <v>6</v>
      </c>
      <c r="ES63">
        <f t="shared" ref="ES63" si="367">ES11-ER11</f>
        <v>13</v>
      </c>
      <c r="ET63">
        <f t="shared" ref="ET63" si="368">ET11-ES11</f>
        <v>31</v>
      </c>
      <c r="EU63">
        <f t="shared" ref="EU63" si="369">EU11-ET11</f>
        <v>24</v>
      </c>
      <c r="EV63">
        <f t="shared" ref="EV63" si="370">EV11-EU11</f>
        <v>12</v>
      </c>
      <c r="EW63">
        <f t="shared" ref="EW63" si="371">EW11-EV11</f>
        <v>8</v>
      </c>
      <c r="EX63">
        <f t="shared" ref="EX63" si="372">EX11-EW11</f>
        <v>0</v>
      </c>
      <c r="EY63">
        <f t="shared" ref="EY63" si="373">EY11-EX11</f>
        <v>4</v>
      </c>
      <c r="EZ63">
        <f t="shared" ref="EZ63" si="374">EZ11-EY11</f>
        <v>15</v>
      </c>
      <c r="FA63">
        <f t="shared" ref="FA63" si="375">FA11-EZ11</f>
        <v>14</v>
      </c>
      <c r="FB63">
        <f t="shared" ref="FB63" si="376">FB11-FA11</f>
        <v>12</v>
      </c>
      <c r="FC63">
        <f t="shared" ref="FC63" si="377">FC11-FB11</f>
        <v>25</v>
      </c>
      <c r="FD63">
        <f t="shared" ref="FD63" si="378">FD11-FC11</f>
        <v>3</v>
      </c>
      <c r="FE63">
        <f t="shared" ref="FE63" si="379">FE11-FD11</f>
        <v>0</v>
      </c>
      <c r="FF63">
        <f t="shared" ref="FF63" si="380">FF11-FE11</f>
        <v>8</v>
      </c>
      <c r="FG63">
        <f t="shared" ref="FG63" si="381">FG11-FF11</f>
        <v>14</v>
      </c>
      <c r="FH63">
        <f t="shared" ref="FH63" si="382">FH11-FG11</f>
        <v>5</v>
      </c>
      <c r="FI63">
        <f t="shared" ref="FI63" si="383">FI11-FH11</f>
        <v>11</v>
      </c>
      <c r="FJ63">
        <f t="shared" ref="FJ63" si="384">FJ11-FI11</f>
        <v>4</v>
      </c>
      <c r="FK63">
        <f t="shared" ref="FK63" si="385">FK11-FJ11</f>
        <v>10</v>
      </c>
      <c r="FL63">
        <f t="shared" ref="FL63" si="386">FL11-FK11</f>
        <v>3</v>
      </c>
      <c r="FM63">
        <f t="shared" ref="FM63" si="387">FM11-FL11</f>
        <v>-1</v>
      </c>
      <c r="FN63">
        <f t="shared" ref="FN63" si="388">FN11-FM11</f>
        <v>10</v>
      </c>
      <c r="FO63">
        <f t="shared" ref="FO63" si="389">FO11-FN11</f>
        <v>14</v>
      </c>
      <c r="FP63">
        <f t="shared" ref="FP63" si="390">FP11-FO11</f>
        <v>11</v>
      </c>
      <c r="FQ63">
        <f t="shared" ref="FQ63" si="391">FQ11-FP11</f>
        <v>6</v>
      </c>
      <c r="FR63">
        <f t="shared" ref="FR63" si="392">FR11-FQ11</f>
        <v>7</v>
      </c>
      <c r="FS63">
        <f t="shared" ref="FS63" si="393">FS11-FR11</f>
        <v>1</v>
      </c>
      <c r="FT63">
        <f t="shared" ref="FT63" si="394">FT11-FS11</f>
        <v>3</v>
      </c>
      <c r="FU63">
        <f t="shared" ref="FU63" si="395">FU11-FT11</f>
        <v>4</v>
      </c>
      <c r="FV63">
        <f t="shared" ref="FV63" si="396">FV11-FU11</f>
        <v>2</v>
      </c>
      <c r="FW63">
        <f t="shared" ref="FW63" si="397">FW11-FV11</f>
        <v>7</v>
      </c>
      <c r="FX63">
        <f t="shared" ref="FX63" si="398">FX11-FW11</f>
        <v>1</v>
      </c>
      <c r="FY63">
        <f t="shared" ref="FY63" si="399">FY11-FX11</f>
        <v>3</v>
      </c>
      <c r="FZ63">
        <f t="shared" ref="FZ63" si="400">FZ11-FY11</f>
        <v>1</v>
      </c>
      <c r="GA63">
        <f t="shared" ref="GA63" si="401">GA11-FZ11</f>
        <v>2</v>
      </c>
      <c r="GB63">
        <f t="shared" ref="GB63" si="402">GB11-GA11</f>
        <v>5</v>
      </c>
      <c r="GC63">
        <f t="shared" ref="GC63" si="403">GC11-GB11</f>
        <v>3</v>
      </c>
      <c r="GD63">
        <f t="shared" ref="GD63" si="404">GD11-GC11</f>
        <v>8</v>
      </c>
      <c r="GE63">
        <f t="shared" ref="GE63" si="405">GE11-GD11</f>
        <v>10</v>
      </c>
      <c r="GF63">
        <f t="shared" ref="GF63" si="406">GF11-GE11</f>
        <v>4</v>
      </c>
      <c r="GG63">
        <f t="shared" ref="GG63" si="407">GG11-GF11</f>
        <v>0</v>
      </c>
      <c r="GH63">
        <f t="shared" ref="GH63" si="408">GH11-GG11</f>
        <v>1</v>
      </c>
      <c r="GI63">
        <f t="shared" ref="GI63" si="409">GI11-GH11</f>
        <v>6</v>
      </c>
      <c r="GJ63">
        <f t="shared" ref="GJ63" si="410">GJ11-GI11</f>
        <v>4</v>
      </c>
      <c r="GK63">
        <f t="shared" ref="GK63" si="411">GK11-GJ11</f>
        <v>9</v>
      </c>
      <c r="GL63">
        <f t="shared" ref="GL63" si="412">GL11-GK11</f>
        <v>3</v>
      </c>
      <c r="GM63">
        <f t="shared" ref="GM63" si="413">GM11-GL11</f>
        <v>7</v>
      </c>
      <c r="GN63">
        <f t="shared" ref="GN63" si="414">GN11-GM11</f>
        <v>0</v>
      </c>
      <c r="GO63">
        <f t="shared" ref="GO63" si="415">GO11-GN11</f>
        <v>0</v>
      </c>
      <c r="GP63">
        <f t="shared" ref="GP63" si="416">GP11-GO11</f>
        <v>9</v>
      </c>
      <c r="GQ63">
        <f t="shared" ref="GQ63" si="417">GQ11-GP11</f>
        <v>16</v>
      </c>
      <c r="GR63">
        <f t="shared" ref="GR63" si="418">GR11-GQ11</f>
        <v>2</v>
      </c>
      <c r="GS63">
        <f t="shared" ref="GS63" si="419">GS11-GR11</f>
        <v>14</v>
      </c>
      <c r="GT63">
        <f t="shared" ref="GT63" si="420">GT11-GS11</f>
        <v>6</v>
      </c>
      <c r="GU63">
        <f t="shared" ref="GU63" si="421">GU11-GT11</f>
        <v>1</v>
      </c>
      <c r="GV63">
        <f t="shared" ref="GV63" si="422">GV11-GU11</f>
        <v>1</v>
      </c>
      <c r="GW63">
        <f t="shared" ref="GW63" si="423">GW11-GV11</f>
        <v>5</v>
      </c>
      <c r="GX63">
        <f t="shared" ref="GX63" si="424">GX11-GW11</f>
        <v>5</v>
      </c>
      <c r="GY63">
        <f t="shared" ref="GY63" si="425">GY11-GX11</f>
        <v>4</v>
      </c>
      <c r="GZ63">
        <f t="shared" ref="GZ63" si="426">GZ11-GY11</f>
        <v>13</v>
      </c>
      <c r="HA63">
        <f t="shared" ref="HA63" si="427">HA11-GZ11</f>
        <v>5</v>
      </c>
      <c r="HB63">
        <f t="shared" ref="HB63" si="428">HB11-HA11</f>
        <v>0</v>
      </c>
      <c r="HC63">
        <f t="shared" ref="HC63" si="429">HC11-HB11</f>
        <v>1</v>
      </c>
      <c r="HD63">
        <f t="shared" ref="HD63" si="430">HD11-HC11</f>
        <v>5</v>
      </c>
      <c r="HE63">
        <f t="shared" ref="HE63" si="431">HE11-HD11</f>
        <v>8</v>
      </c>
      <c r="HF63">
        <f t="shared" ref="HF63" si="432">HF11-HE11</f>
        <v>14</v>
      </c>
      <c r="HG63">
        <f t="shared" ref="HG63" si="433">HG11-HF11</f>
        <v>3</v>
      </c>
      <c r="HH63">
        <f t="shared" ref="HH63" si="434">HH11-HG11</f>
        <v>6</v>
      </c>
      <c r="HI63">
        <f t="shared" ref="HI63" si="435">HI11-HH11</f>
        <v>3</v>
      </c>
      <c r="HJ63">
        <f t="shared" ref="HJ63:IJ63" si="436">HJ11-HI11</f>
        <v>1</v>
      </c>
      <c r="HK63">
        <f t="shared" si="436"/>
        <v>5</v>
      </c>
      <c r="HL63">
        <f t="shared" si="436"/>
        <v>4</v>
      </c>
      <c r="HM63">
        <f t="shared" si="436"/>
        <v>5</v>
      </c>
      <c r="HN63">
        <f t="shared" si="436"/>
        <v>0</v>
      </c>
      <c r="HO63">
        <f t="shared" si="436"/>
        <v>9</v>
      </c>
      <c r="HP63">
        <f t="shared" si="436"/>
        <v>1</v>
      </c>
      <c r="HQ63">
        <f t="shared" si="436"/>
        <v>3</v>
      </c>
      <c r="HR63">
        <f t="shared" si="436"/>
        <v>4</v>
      </c>
      <c r="HS63">
        <f t="shared" si="436"/>
        <v>15</v>
      </c>
      <c r="HT63">
        <f t="shared" si="436"/>
        <v>0</v>
      </c>
      <c r="HU63">
        <f t="shared" si="436"/>
        <v>5</v>
      </c>
      <c r="HV63">
        <f t="shared" si="436"/>
        <v>2</v>
      </c>
      <c r="HW63">
        <f t="shared" si="436"/>
        <v>1</v>
      </c>
      <c r="HX63">
        <f t="shared" si="436"/>
        <v>1</v>
      </c>
      <c r="HY63">
        <f t="shared" si="436"/>
        <v>5</v>
      </c>
      <c r="HZ63">
        <f t="shared" si="436"/>
        <v>6</v>
      </c>
      <c r="IA63">
        <f t="shared" si="436"/>
        <v>3</v>
      </c>
      <c r="IB63">
        <f t="shared" si="436"/>
        <v>3</v>
      </c>
      <c r="IC63">
        <f t="shared" si="436"/>
        <v>4</v>
      </c>
      <c r="ID63">
        <f t="shared" si="436"/>
        <v>2</v>
      </c>
      <c r="IE63">
        <f t="shared" si="436"/>
        <v>2</v>
      </c>
      <c r="IF63">
        <f t="shared" si="436"/>
        <v>11</v>
      </c>
      <c r="IG63">
        <f t="shared" si="436"/>
        <v>6</v>
      </c>
      <c r="IH63">
        <f t="shared" si="436"/>
        <v>3</v>
      </c>
      <c r="II63">
        <f t="shared" si="436"/>
        <v>10</v>
      </c>
      <c r="IJ63">
        <f t="shared" si="436"/>
        <v>2</v>
      </c>
    </row>
    <row r="64" spans="1:244" x14ac:dyDescent="0.35">
      <c r="A64" s="4" t="s">
        <v>70</v>
      </c>
      <c r="B64" t="str">
        <f>"(31)"</f>
        <v>(31)</v>
      </c>
      <c r="D64">
        <f t="shared" ref="D64" si="437">D12-C12</f>
        <v>0</v>
      </c>
      <c r="E64">
        <f t="shared" ref="E64" si="438">E12-D12</f>
        <v>0</v>
      </c>
      <c r="F64">
        <f t="shared" ref="F64" si="439">F12-E12</f>
        <v>0</v>
      </c>
      <c r="G64">
        <f t="shared" ref="G64" si="440">G12-F12</f>
        <v>0</v>
      </c>
      <c r="H64">
        <f t="shared" ref="H64" si="441">H12-G12</f>
        <v>0</v>
      </c>
      <c r="I64">
        <f t="shared" ref="I64" si="442">I12-H12</f>
        <v>0</v>
      </c>
      <c r="J64">
        <f t="shared" ref="J64" si="443">J12-I12</f>
        <v>0</v>
      </c>
      <c r="K64">
        <f t="shared" ref="K64" si="444">K12-J12</f>
        <v>0</v>
      </c>
      <c r="L64">
        <f t="shared" ref="L64" si="445">L12-K12</f>
        <v>0</v>
      </c>
      <c r="M64">
        <f t="shared" ref="M64" si="446">M12-L12</f>
        <v>0</v>
      </c>
      <c r="N64">
        <f t="shared" ref="N64" si="447">N12-M12</f>
        <v>0</v>
      </c>
      <c r="O64">
        <f t="shared" ref="O64" si="448">O12-N12</f>
        <v>0</v>
      </c>
      <c r="P64">
        <f t="shared" ref="P64" si="449">P12-O12</f>
        <v>0</v>
      </c>
      <c r="Q64">
        <f t="shared" ref="Q64" si="450">Q12-P12</f>
        <v>0</v>
      </c>
      <c r="R64">
        <f t="shared" ref="R64" si="451">R12-Q12</f>
        <v>0</v>
      </c>
      <c r="S64">
        <f t="shared" ref="S64" si="452">S12-R12</f>
        <v>0</v>
      </c>
      <c r="T64">
        <f t="shared" ref="T64" si="453">T12-S12</f>
        <v>0</v>
      </c>
      <c r="U64">
        <f t="shared" ref="U64" si="454">U12-T12</f>
        <v>0</v>
      </c>
      <c r="V64">
        <f t="shared" ref="V64" si="455">V12-U12</f>
        <v>0</v>
      </c>
      <c r="W64">
        <f t="shared" ref="W64" si="456">W12-V12</f>
        <v>0</v>
      </c>
      <c r="X64">
        <f t="shared" ref="X64" si="457">X12-W12</f>
        <v>0</v>
      </c>
      <c r="Y64">
        <f t="shared" ref="Y64" si="458">Y12-X12</f>
        <v>0</v>
      </c>
      <c r="Z64">
        <f t="shared" ref="Z64" si="459">Z12-Y12</f>
        <v>0</v>
      </c>
      <c r="AA64">
        <f t="shared" ref="AA64" si="460">AA12-Z12</f>
        <v>0</v>
      </c>
      <c r="AB64">
        <f t="shared" ref="AB64" si="461">AB12-AA12</f>
        <v>0</v>
      </c>
      <c r="AC64">
        <f t="shared" ref="AC64" si="462">AC12-AB12</f>
        <v>0</v>
      </c>
      <c r="AD64">
        <f t="shared" ref="AD64" si="463">AD12-AC12</f>
        <v>0</v>
      </c>
      <c r="AE64">
        <f t="shared" ref="AE64" si="464">AE12-AD12</f>
        <v>0</v>
      </c>
      <c r="AF64">
        <f t="shared" ref="AF64" si="465">AF12-AE12</f>
        <v>0</v>
      </c>
      <c r="AG64">
        <f t="shared" ref="AG64" si="466">AG12-AF12</f>
        <v>0</v>
      </c>
      <c r="AH64">
        <f t="shared" ref="AH64" si="467">AH12-AG12</f>
        <v>0</v>
      </c>
      <c r="AI64">
        <f t="shared" ref="AI64" si="468">AI12-AH12</f>
        <v>0</v>
      </c>
      <c r="AJ64">
        <f t="shared" ref="AJ64" si="469">AJ12-AI12</f>
        <v>0</v>
      </c>
      <c r="AK64">
        <f t="shared" ref="AK64" si="470">AK12-AJ12</f>
        <v>0</v>
      </c>
      <c r="AL64">
        <f t="shared" ref="AL64" si="471">AL12-AK12</f>
        <v>0</v>
      </c>
      <c r="AM64">
        <f t="shared" ref="AM64" si="472">AM12-AL12</f>
        <v>0</v>
      </c>
      <c r="AN64">
        <f t="shared" ref="AN64" si="473">AN12-AM12</f>
        <v>0</v>
      </c>
      <c r="AO64">
        <f t="shared" ref="AO64" si="474">AO12-AN12</f>
        <v>0</v>
      </c>
      <c r="AP64">
        <f t="shared" ref="AP64" si="475">AP12-AO12</f>
        <v>0</v>
      </c>
      <c r="AQ64">
        <f t="shared" ref="AQ64" si="476">AQ12-AP12</f>
        <v>0</v>
      </c>
      <c r="AR64">
        <f t="shared" ref="AR64" si="477">AR12-AQ12</f>
        <v>0</v>
      </c>
      <c r="AS64">
        <f t="shared" ref="AS64" si="478">AS12-AR12</f>
        <v>0</v>
      </c>
      <c r="AT64">
        <f t="shared" ref="AT64" si="479">AT12-AS12</f>
        <v>0</v>
      </c>
      <c r="AU64">
        <f t="shared" ref="AU64" si="480">AU12-AT12</f>
        <v>0</v>
      </c>
      <c r="AV64">
        <f t="shared" ref="AV64" si="481">AV12-AU12</f>
        <v>0</v>
      </c>
      <c r="AW64">
        <f t="shared" ref="AW64" si="482">AW12-AV12</f>
        <v>0</v>
      </c>
      <c r="AX64">
        <f t="shared" ref="AX64" si="483">AX12-AW12</f>
        <v>0</v>
      </c>
      <c r="AY64">
        <f t="shared" ref="AY64" si="484">AY12-AX12</f>
        <v>0</v>
      </c>
      <c r="AZ64">
        <f t="shared" ref="AZ64" si="485">AZ12-AY12</f>
        <v>0</v>
      </c>
      <c r="BA64">
        <f t="shared" ref="BA64" si="486">BA12-AZ12</f>
        <v>0</v>
      </c>
      <c r="BB64">
        <f t="shared" ref="BB64" si="487">BB12-BA12</f>
        <v>0</v>
      </c>
      <c r="BC64">
        <f t="shared" ref="BC64" si="488">BC12-BB12</f>
        <v>0</v>
      </c>
      <c r="BD64">
        <f t="shared" ref="BD64" si="489">BD12-BC12</f>
        <v>0</v>
      </c>
      <c r="BE64">
        <f t="shared" ref="BE64" si="490">BE12-BD12</f>
        <v>0</v>
      </c>
      <c r="BF64">
        <f t="shared" ref="BF64" si="491">BF12-BE12</f>
        <v>1</v>
      </c>
      <c r="BG64">
        <f t="shared" ref="BG64" si="492">BG12-BF12</f>
        <v>2</v>
      </c>
      <c r="BH64">
        <f t="shared" ref="BH64" si="493">BH12-BG12</f>
        <v>3</v>
      </c>
      <c r="BI64">
        <f t="shared" ref="BI64" si="494">BI12-BH12</f>
        <v>5</v>
      </c>
      <c r="BJ64">
        <f t="shared" ref="BJ64" si="495">BJ12-BI12</f>
        <v>4</v>
      </c>
      <c r="BK64">
        <f t="shared" ref="BK64" si="496">BK12-BJ12</f>
        <v>10</v>
      </c>
      <c r="BL64">
        <f t="shared" ref="BL64" si="497">BL12-BK12</f>
        <v>9</v>
      </c>
      <c r="BM64">
        <f t="shared" ref="BM64" si="498">BM12-BL12</f>
        <v>12</v>
      </c>
      <c r="BN64">
        <f t="shared" ref="BN64" si="499">BN12-BM12</f>
        <v>13</v>
      </c>
      <c r="BO64">
        <f t="shared" ref="BO64" si="500">BO12-BN12</f>
        <v>18</v>
      </c>
      <c r="BP64">
        <f t="shared" ref="BP64" si="501">BP12-BO12</f>
        <v>15</v>
      </c>
      <c r="BQ64">
        <f t="shared" ref="BQ64" si="502">BQ12-BP12</f>
        <v>19</v>
      </c>
      <c r="BR64">
        <f t="shared" ref="BR64" si="503">BR12-BQ12</f>
        <v>25</v>
      </c>
      <c r="BS64">
        <f t="shared" ref="BS64" si="504">BS12-BR12</f>
        <v>23</v>
      </c>
      <c r="BT64">
        <f t="shared" ref="BT64" si="505">BT12-BS12</f>
        <v>42</v>
      </c>
      <c r="BU64">
        <f t="shared" ref="BU64" si="506">BU12-BT12</f>
        <v>39</v>
      </c>
      <c r="BV64">
        <f t="shared" ref="BV64" si="507">BV12-BU12</f>
        <v>84</v>
      </c>
      <c r="BW64">
        <f t="shared" ref="BW64" si="508">BW12-BV12</f>
        <v>35</v>
      </c>
      <c r="BX64">
        <f t="shared" ref="BX64" si="509">BX12-BW12</f>
        <v>86</v>
      </c>
      <c r="BY64">
        <f t="shared" ref="BY64" si="510">BY12-BX12</f>
        <v>41</v>
      </c>
      <c r="BZ64">
        <f t="shared" ref="BZ64" si="511">BZ12-BY12</f>
        <v>78</v>
      </c>
      <c r="CA64">
        <f t="shared" ref="CA64" si="512">CA12-BZ12</f>
        <v>122</v>
      </c>
      <c r="CB64">
        <f t="shared" ref="CB64" si="513">CB12-CA12</f>
        <v>133</v>
      </c>
      <c r="CC64">
        <f t="shared" ref="CC64" si="514">CC12-CB12</f>
        <v>131</v>
      </c>
      <c r="CD64">
        <f t="shared" ref="CD64" si="515">CD12-CC12</f>
        <v>107</v>
      </c>
      <c r="CE64">
        <f t="shared" ref="CE64" si="516">CE12-CD12</f>
        <v>67</v>
      </c>
      <c r="CF64">
        <f t="shared" ref="CF64" si="517">CF12-CE12</f>
        <v>99</v>
      </c>
      <c r="CG64">
        <f t="shared" ref="CG64" si="518">CG12-CF12</f>
        <v>105</v>
      </c>
      <c r="CH64">
        <f t="shared" ref="CH64" si="519">CH12-CG12</f>
        <v>204</v>
      </c>
      <c r="CI64">
        <f t="shared" ref="CI64" si="520">CI12-CH12</f>
        <v>204</v>
      </c>
      <c r="CJ64">
        <f t="shared" ref="CJ64" si="521">CJ12-CI12</f>
        <v>188</v>
      </c>
      <c r="CK64">
        <f t="shared" ref="CK64" si="522">CK12-CJ12</f>
        <v>217</v>
      </c>
      <c r="CL64">
        <f t="shared" ref="CL64" si="523">CL12-CK12</f>
        <v>213</v>
      </c>
      <c r="CM64">
        <f t="shared" ref="CM64" si="524">CM12-CL12</f>
        <v>108</v>
      </c>
      <c r="CN64">
        <f t="shared" ref="CN64" si="525">CN12-CM12</f>
        <v>125</v>
      </c>
      <c r="CO64">
        <f t="shared" ref="CO64" si="526">CO12-CN12</f>
        <v>154</v>
      </c>
      <c r="CP64">
        <f t="shared" ref="CP64" si="527">CP12-CO12</f>
        <v>165</v>
      </c>
      <c r="CQ64">
        <f t="shared" ref="CQ64" si="528">CQ12-CP12</f>
        <v>425</v>
      </c>
      <c r="CR64">
        <f t="shared" ref="CR64" si="529">CR12-CQ12</f>
        <v>373</v>
      </c>
      <c r="CS64">
        <f t="shared" ref="CS64" si="530">CS12-CR12</f>
        <v>353</v>
      </c>
      <c r="CT64">
        <f t="shared" ref="CT64" si="531">CT12-CS12</f>
        <v>229</v>
      </c>
      <c r="CU64">
        <f t="shared" ref="CU64" si="532">CU12-CT12</f>
        <v>317</v>
      </c>
      <c r="CV64">
        <f t="shared" ref="CV64" si="533">CV12-CU12</f>
        <v>480</v>
      </c>
      <c r="CW64">
        <f t="shared" ref="CW64" si="534">CW12-CV12</f>
        <v>430</v>
      </c>
      <c r="CX64">
        <f t="shared" ref="CX64" si="535">CX12-CW12</f>
        <v>493</v>
      </c>
      <c r="CY64">
        <f t="shared" ref="CY64" si="536">CY12-CX12</f>
        <v>406</v>
      </c>
      <c r="CZ64">
        <f t="shared" ref="CZ64" si="537">CZ12-CY12</f>
        <v>349</v>
      </c>
      <c r="DA64">
        <f t="shared" ref="DA64" si="538">DA12-CZ12</f>
        <v>290</v>
      </c>
      <c r="DB64">
        <f t="shared" ref="DB64" si="539">DB12-DA12</f>
        <v>316</v>
      </c>
      <c r="DC64">
        <f t="shared" ref="DC64" si="540">DC12-DB12</f>
        <v>571</v>
      </c>
      <c r="DD64">
        <f t="shared" ref="DD64" si="541">DD12-DC12</f>
        <v>650</v>
      </c>
      <c r="DE64">
        <f t="shared" ref="DE64" si="542">DE12-DD12</f>
        <v>602</v>
      </c>
      <c r="DF64">
        <f t="shared" ref="DF64" si="543">DF12-DE12</f>
        <v>827</v>
      </c>
      <c r="DG64">
        <f t="shared" ref="DG64" si="544">DG12-DF12</f>
        <v>639</v>
      </c>
      <c r="DH64">
        <f t="shared" ref="DH64" si="545">DH12-DG12</f>
        <v>467</v>
      </c>
      <c r="DI64">
        <f t="shared" ref="DI64" si="546">DI12-DH12</f>
        <v>530</v>
      </c>
      <c r="DJ64">
        <f t="shared" ref="DJ64" si="547">DJ12-DI12</f>
        <v>808</v>
      </c>
      <c r="DK64">
        <f t="shared" ref="DK64" si="548">DK12-DJ12</f>
        <v>779</v>
      </c>
      <c r="DL64">
        <f t="shared" ref="DL64" si="549">DL12-DK12</f>
        <v>759</v>
      </c>
      <c r="DM64">
        <f t="shared" ref="DM64" si="550">DM12-DL12</f>
        <v>963</v>
      </c>
      <c r="DN64">
        <f t="shared" ref="DN64" si="551">DN12-DM12</f>
        <v>700</v>
      </c>
      <c r="DO64">
        <f t="shared" ref="DO64" si="552">DO12-DN12</f>
        <v>456</v>
      </c>
      <c r="DP64">
        <f t="shared" ref="DP64" si="553">DP12-DO12</f>
        <v>735</v>
      </c>
      <c r="DQ64">
        <f t="shared" ref="DQ64" si="554">DQ12-DP12</f>
        <v>1130</v>
      </c>
      <c r="DR64">
        <f t="shared" ref="DR64" si="555">DR12-DQ12</f>
        <v>876</v>
      </c>
      <c r="DS64">
        <f t="shared" ref="DS64:IJ64" si="556">DS12-DR12</f>
        <v>1188</v>
      </c>
      <c r="DT64">
        <f t="shared" si="556"/>
        <v>1001</v>
      </c>
      <c r="DU64">
        <f t="shared" si="556"/>
        <v>965</v>
      </c>
      <c r="DV64">
        <f t="shared" si="556"/>
        <v>653</v>
      </c>
      <c r="DW64">
        <f t="shared" si="556"/>
        <v>807</v>
      </c>
      <c r="DX64">
        <f t="shared" si="556"/>
        <v>1039</v>
      </c>
      <c r="DY64">
        <f t="shared" si="556"/>
        <v>1086</v>
      </c>
      <c r="DZ64">
        <f t="shared" si="556"/>
        <v>1156</v>
      </c>
      <c r="EA64">
        <f t="shared" si="556"/>
        <v>1124</v>
      </c>
      <c r="EB64">
        <f t="shared" si="556"/>
        <v>956</v>
      </c>
      <c r="EC64">
        <f t="shared" si="556"/>
        <v>480</v>
      </c>
      <c r="ED64">
        <f t="shared" si="556"/>
        <v>623</v>
      </c>
      <c r="EE64">
        <f t="shared" si="556"/>
        <v>1262</v>
      </c>
      <c r="EF64">
        <f t="shared" si="556"/>
        <v>1349</v>
      </c>
      <c r="EG64">
        <f t="shared" si="556"/>
        <v>1473</v>
      </c>
      <c r="EH64">
        <f t="shared" si="556"/>
        <v>1005</v>
      </c>
      <c r="EI64">
        <f t="shared" si="556"/>
        <v>904</v>
      </c>
      <c r="EJ64">
        <f t="shared" si="556"/>
        <v>525</v>
      </c>
      <c r="EK64">
        <f t="shared" si="556"/>
        <v>679</v>
      </c>
      <c r="EL64">
        <f t="shared" si="556"/>
        <v>1272</v>
      </c>
      <c r="EM64">
        <f t="shared" si="556"/>
        <v>1274</v>
      </c>
      <c r="EN64">
        <f t="shared" si="556"/>
        <v>1239</v>
      </c>
      <c r="EO64">
        <f t="shared" si="556"/>
        <v>909</v>
      </c>
      <c r="EP64">
        <f t="shared" si="556"/>
        <v>892</v>
      </c>
      <c r="EQ64">
        <f t="shared" si="556"/>
        <v>612</v>
      </c>
      <c r="ER64">
        <f t="shared" si="556"/>
        <v>627</v>
      </c>
      <c r="ES64">
        <f t="shared" si="556"/>
        <v>1282</v>
      </c>
      <c r="ET64">
        <f t="shared" si="556"/>
        <v>1269</v>
      </c>
      <c r="EU64">
        <f t="shared" si="556"/>
        <v>1238</v>
      </c>
      <c r="EV64">
        <f t="shared" si="556"/>
        <v>1206</v>
      </c>
      <c r="EW64">
        <f t="shared" si="556"/>
        <v>1022</v>
      </c>
      <c r="EX64">
        <f t="shared" si="556"/>
        <v>615</v>
      </c>
      <c r="EY64">
        <f t="shared" si="556"/>
        <v>680</v>
      </c>
      <c r="EZ64">
        <f t="shared" si="556"/>
        <v>1374</v>
      </c>
      <c r="FA64">
        <f t="shared" si="556"/>
        <v>1185</v>
      </c>
      <c r="FB64">
        <f t="shared" si="556"/>
        <v>1141</v>
      </c>
      <c r="FC64">
        <f t="shared" si="556"/>
        <v>990</v>
      </c>
      <c r="FD64">
        <f t="shared" si="556"/>
        <v>1109</v>
      </c>
      <c r="FE64">
        <f t="shared" si="556"/>
        <v>552</v>
      </c>
      <c r="FF64">
        <f t="shared" si="556"/>
        <v>692</v>
      </c>
      <c r="FG64">
        <f t="shared" si="556"/>
        <v>1280</v>
      </c>
      <c r="FH64">
        <f t="shared" si="556"/>
        <v>1038</v>
      </c>
      <c r="FI64">
        <f t="shared" si="556"/>
        <v>1252</v>
      </c>
      <c r="FJ64">
        <f t="shared" si="556"/>
        <v>1290</v>
      </c>
      <c r="FK64">
        <f t="shared" si="556"/>
        <v>1091</v>
      </c>
      <c r="FL64">
        <f t="shared" si="556"/>
        <v>602</v>
      </c>
      <c r="FM64">
        <f t="shared" si="556"/>
        <v>620</v>
      </c>
      <c r="FN64">
        <f t="shared" si="556"/>
        <v>1254</v>
      </c>
      <c r="FO64">
        <f t="shared" si="556"/>
        <v>1223</v>
      </c>
      <c r="FP64">
        <f t="shared" si="556"/>
        <v>1220</v>
      </c>
      <c r="FQ64">
        <f t="shared" si="556"/>
        <v>1214</v>
      </c>
      <c r="FR64">
        <f t="shared" si="556"/>
        <v>1071</v>
      </c>
      <c r="FS64">
        <f t="shared" si="556"/>
        <v>631</v>
      </c>
      <c r="FT64">
        <f t="shared" si="556"/>
        <v>733</v>
      </c>
      <c r="FU64">
        <f t="shared" si="556"/>
        <v>1300</v>
      </c>
      <c r="FV64">
        <f t="shared" si="556"/>
        <v>1233</v>
      </c>
      <c r="FW64">
        <f t="shared" si="556"/>
        <v>1322</v>
      </c>
      <c r="FX64">
        <f t="shared" si="556"/>
        <v>1163</v>
      </c>
      <c r="FY64">
        <f t="shared" si="556"/>
        <v>921</v>
      </c>
      <c r="FZ64">
        <f t="shared" si="556"/>
        <v>716</v>
      </c>
      <c r="GA64">
        <f t="shared" si="556"/>
        <v>632</v>
      </c>
      <c r="GB64">
        <f t="shared" si="556"/>
        <v>1367</v>
      </c>
      <c r="GC64">
        <f t="shared" si="556"/>
        <v>1284</v>
      </c>
      <c r="GD64">
        <f t="shared" si="556"/>
        <v>1311</v>
      </c>
      <c r="GE64">
        <f t="shared" si="556"/>
        <v>1156</v>
      </c>
      <c r="GF64">
        <f t="shared" si="556"/>
        <v>1211</v>
      </c>
      <c r="GG64">
        <f t="shared" si="556"/>
        <v>555</v>
      </c>
      <c r="GH64">
        <f t="shared" si="556"/>
        <v>614</v>
      </c>
      <c r="GI64">
        <f t="shared" si="556"/>
        <v>921</v>
      </c>
      <c r="GJ64">
        <f t="shared" si="556"/>
        <v>1595</v>
      </c>
      <c r="GK64">
        <f t="shared" si="556"/>
        <v>1129</v>
      </c>
      <c r="GL64">
        <f t="shared" si="556"/>
        <v>1212</v>
      </c>
      <c r="GM64">
        <f t="shared" si="556"/>
        <v>1088</v>
      </c>
      <c r="GN64">
        <f t="shared" si="556"/>
        <v>541</v>
      </c>
      <c r="GO64">
        <f t="shared" si="556"/>
        <v>561</v>
      </c>
      <c r="GP64">
        <f t="shared" si="556"/>
        <v>1154</v>
      </c>
      <c r="GQ64">
        <f t="shared" si="556"/>
        <v>1437</v>
      </c>
      <c r="GR64">
        <f t="shared" si="556"/>
        <v>1237</v>
      </c>
      <c r="GS64">
        <f t="shared" si="556"/>
        <v>1079</v>
      </c>
      <c r="GT64">
        <f t="shared" si="556"/>
        <v>905</v>
      </c>
      <c r="GU64">
        <f t="shared" si="556"/>
        <v>572</v>
      </c>
      <c r="GV64">
        <f t="shared" si="556"/>
        <v>703</v>
      </c>
      <c r="GW64">
        <f t="shared" si="556"/>
        <v>1274</v>
      </c>
      <c r="GX64">
        <f t="shared" si="556"/>
        <v>1175</v>
      </c>
      <c r="GY64">
        <f t="shared" si="556"/>
        <v>1262</v>
      </c>
      <c r="GZ64">
        <f t="shared" si="556"/>
        <v>1060</v>
      </c>
      <c r="HA64">
        <f t="shared" si="556"/>
        <v>709</v>
      </c>
      <c r="HB64">
        <f t="shared" si="556"/>
        <v>620</v>
      </c>
      <c r="HC64">
        <f t="shared" si="556"/>
        <v>684</v>
      </c>
      <c r="HD64">
        <f t="shared" si="556"/>
        <v>1352</v>
      </c>
      <c r="HE64">
        <f t="shared" si="556"/>
        <v>1212</v>
      </c>
      <c r="HF64">
        <f t="shared" si="556"/>
        <v>1204</v>
      </c>
      <c r="HG64">
        <f t="shared" si="556"/>
        <v>1054</v>
      </c>
      <c r="HH64">
        <f t="shared" si="556"/>
        <v>892</v>
      </c>
      <c r="HI64">
        <f t="shared" si="556"/>
        <v>494</v>
      </c>
      <c r="HJ64">
        <f t="shared" si="556"/>
        <v>565</v>
      </c>
      <c r="HK64">
        <f t="shared" si="556"/>
        <v>1271</v>
      </c>
      <c r="HL64">
        <f t="shared" si="556"/>
        <v>1085</v>
      </c>
      <c r="HM64">
        <f t="shared" si="556"/>
        <v>984</v>
      </c>
      <c r="HN64">
        <f t="shared" si="556"/>
        <v>855</v>
      </c>
      <c r="HO64">
        <f t="shared" si="556"/>
        <v>758</v>
      </c>
      <c r="HP64">
        <f t="shared" si="556"/>
        <v>566</v>
      </c>
      <c r="HQ64">
        <f t="shared" si="556"/>
        <v>553</v>
      </c>
      <c r="HR64">
        <f t="shared" si="556"/>
        <v>1215</v>
      </c>
      <c r="HS64">
        <f t="shared" si="556"/>
        <v>1184</v>
      </c>
      <c r="HT64">
        <f t="shared" si="556"/>
        <v>834</v>
      </c>
      <c r="HU64">
        <f t="shared" si="556"/>
        <v>888</v>
      </c>
      <c r="HV64">
        <f t="shared" si="556"/>
        <v>701</v>
      </c>
      <c r="HW64">
        <f t="shared" si="556"/>
        <v>447</v>
      </c>
      <c r="HX64">
        <f t="shared" si="556"/>
        <v>310</v>
      </c>
      <c r="HY64">
        <f t="shared" si="556"/>
        <v>504</v>
      </c>
      <c r="HZ64">
        <f t="shared" si="556"/>
        <v>1075</v>
      </c>
      <c r="IA64">
        <f t="shared" si="556"/>
        <v>983</v>
      </c>
      <c r="IB64">
        <f t="shared" si="556"/>
        <v>874</v>
      </c>
      <c r="IC64">
        <f t="shared" si="556"/>
        <v>814</v>
      </c>
      <c r="ID64">
        <f t="shared" si="556"/>
        <v>415</v>
      </c>
      <c r="IE64">
        <f t="shared" si="556"/>
        <v>381</v>
      </c>
      <c r="IF64">
        <f t="shared" si="556"/>
        <v>1113</v>
      </c>
      <c r="IG64">
        <f t="shared" si="556"/>
        <v>987</v>
      </c>
      <c r="IH64">
        <f t="shared" si="556"/>
        <v>829</v>
      </c>
      <c r="II64">
        <f t="shared" si="556"/>
        <v>858</v>
      </c>
      <c r="IJ64">
        <f t="shared" si="556"/>
        <v>739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I12"/>
  <sheetViews>
    <sheetView zoomScale="80" zoomScaleNormal="80" workbookViewId="0">
      <selection activeCell="A21" sqref="A2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</cols>
  <sheetData>
    <row r="1" spans="1:243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</row>
    <row r="2" spans="1:243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0.12570338578922269</v>
      </c>
      <c r="BJ2" s="10">
        <f>IFERROR(Deaths!BK3/(Deaths!BK3+Recovered!BK3), 0)</f>
        <v>0.13175564800113537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0.18715530007112624</v>
      </c>
      <c r="BQ2" s="10">
        <f>IFERROR(Deaths!BR3/(Deaths!BR3+Recovered!BR3), 0)</f>
        <v>0.1928408407106032</v>
      </c>
      <c r="BR2" s="10">
        <f>IFERROR(Deaths!BS3/(Deaths!BS3+Recovered!BS3), 0)</f>
        <v>0.19425663252548331</v>
      </c>
      <c r="BS2" s="10">
        <f>IFERROR(Deaths!BT3/(Deaths!BT3+Recovered!BT3), 0)</f>
        <v>0.19967145236059228</v>
      </c>
      <c r="BT2" s="10">
        <f>IFERROR(Deaths!BU3/(Deaths!BU3+Recovered!BU3), 0)</f>
        <v>0.20538262878890853</v>
      </c>
      <c r="BU2" s="10">
        <f>IFERROR(Deaths!BV3/(Deaths!BV3+Recovered!BV3), 0)</f>
        <v>0.21085211299367079</v>
      </c>
      <c r="BV2" s="10">
        <f>IFERROR(Deaths!BW3/(Deaths!BW3+Recovered!BW3), 0)</f>
        <v>0.21627494610944997</v>
      </c>
      <c r="BW2" s="10">
        <f>IFERROR(Deaths!BX3/(Deaths!BX3+Recovered!BX3), 0)</f>
        <v>0.21755155434889858</v>
      </c>
      <c r="BX2" s="10">
        <f>IFERROR(Deaths!BY3/(Deaths!BY3+Recovered!BY3), 0)</f>
        <v>0.22070033492191157</v>
      </c>
      <c r="BY2" s="10">
        <f>IFERROR(Deaths!BZ3/(Deaths!BZ3+Recovered!BZ3), 0)</f>
        <v>0.22342880756072672</v>
      </c>
      <c r="BZ2" s="10">
        <f>IFERROR(Deaths!CA3/(Deaths!CA3+Recovered!CA3), 0)</f>
        <v>0.22643828013062953</v>
      </c>
      <c r="CA2" s="10">
        <f>IFERROR(Deaths!CB3/(Deaths!CB3+Recovered!CB3), 0)</f>
        <v>0.22341263365521744</v>
      </c>
      <c r="CB2" s="10">
        <f>IFERROR(Deaths!CC3/(Deaths!CC3+Recovered!CC3), 0)</f>
        <v>0.22423148456828032</v>
      </c>
      <c r="CC2" s="10">
        <f>IFERROR(Deaths!CD3/(Deaths!CD3+Recovered!CD3), 0)</f>
        <v>0.22597487725142124</v>
      </c>
      <c r="CD2" s="10">
        <f>IFERROR(Deaths!CE3/(Deaths!CE3+Recovered!CE3), 0)</f>
        <v>0.22382056334762954</v>
      </c>
      <c r="CE2" s="10">
        <f>IFERROR(Deaths!CF3/(Deaths!CF3+Recovered!CF3), 0)</f>
        <v>0.22413332571921207</v>
      </c>
      <c r="CF2" s="10">
        <f>IFERROR(Deaths!CG3/(Deaths!CG3+Recovered!CG3), 0)</f>
        <v>0.2215305920470054</v>
      </c>
      <c r="CG2" s="10">
        <f>IFERROR(Deaths!CH3/(Deaths!CH3+Recovered!CH3), 0)</f>
        <v>0.22132621056146104</v>
      </c>
      <c r="CH2" s="10">
        <f>IFERROR(Deaths!CI3/(Deaths!CI3+Recovered!CI3), 0)</f>
        <v>0.21885566227274955</v>
      </c>
      <c r="CI2" s="10">
        <f>IFERROR(Deaths!CJ3/(Deaths!CJ3+Recovered!CJ3), 0)</f>
        <v>0.21735028872294895</v>
      </c>
      <c r="CJ2" s="10">
        <f>IFERROR(Deaths!CK3/(Deaths!CK3+Recovered!CK3), 0)</f>
        <v>0.21855004637304878</v>
      </c>
      <c r="CK2" s="10">
        <f>IFERROR(Deaths!CL3/(Deaths!CL3+Recovered!CL3), 0)</f>
        <v>0.21785038825044437</v>
      </c>
      <c r="CL2" s="10">
        <f>IFERROR(Deaths!CM3/(Deaths!CM3+Recovered!CM3), 0)</f>
        <v>0.21434096544414089</v>
      </c>
      <c r="CM2" s="10">
        <f>IFERROR(Deaths!CN3/(Deaths!CN3+Recovered!CN3), 0)</f>
        <v>0.21421144185513549</v>
      </c>
      <c r="CN2" s="10">
        <f>IFERROR(Deaths!CO3/(Deaths!CO3+Recovered!CO3), 0)</f>
        <v>0.21210891342841207</v>
      </c>
      <c r="CO2" s="10">
        <f>IFERROR(Deaths!CP3/(Deaths!CP3+Recovered!CP3), 0)</f>
        <v>0.2108268252688919</v>
      </c>
      <c r="CP2" s="10">
        <f>IFERROR(Deaths!CQ3/(Deaths!CQ3+Recovered!CQ3), 0)</f>
        <v>0.2101115761603001</v>
      </c>
      <c r="CQ2" s="10">
        <f>IFERROR(Deaths!CR3/(Deaths!CR3+Recovered!CR3), 0)</f>
        <v>0.20481038539946403</v>
      </c>
      <c r="CR2" s="10">
        <f>IFERROR(Deaths!CS3/(Deaths!CS3+Recovered!CS3), 0)</f>
        <v>0.20362930559416345</v>
      </c>
      <c r="CS2" s="10">
        <f>IFERROR(Deaths!CT3/(Deaths!CT3+Recovered!CT3), 0)</f>
        <v>0.20108451093019122</v>
      </c>
      <c r="CT2" s="10">
        <f>IFERROR(Deaths!CU3/(Deaths!CU3+Recovered!CU3), 0)</f>
        <v>0.19938784513967936</v>
      </c>
      <c r="CU2" s="10">
        <f>IFERROR(Deaths!CV3/(Deaths!CV3+Recovered!CV3), 0)</f>
        <v>0.19815585829133722</v>
      </c>
      <c r="CV2" s="10">
        <f>IFERROR(Deaths!CW3/(Deaths!CW3+Recovered!CW3), 0)</f>
        <v>0.19564197714116074</v>
      </c>
      <c r="CW2" s="10">
        <f>IFERROR(Deaths!CX3/(Deaths!CX3+Recovered!CX3), 0)</f>
        <v>0.18927097243413774</v>
      </c>
      <c r="CX2" s="10">
        <f>IFERROR(Deaths!CY3/(Deaths!CY3+Recovered!CY3), 0)</f>
        <v>0.1869091960697741</v>
      </c>
      <c r="CY2" s="10">
        <f>IFERROR(Deaths!CZ3/(Deaths!CZ3+Recovered!CZ3), 0)</f>
        <v>0.1845335359777131</v>
      </c>
      <c r="CZ2" s="10">
        <f>IFERROR(Deaths!DA3/(Deaths!DA3+Recovered!DA3), 0)</f>
        <v>0.18226643963397521</v>
      </c>
      <c r="DA2" s="10">
        <f>IFERROR(Deaths!DB3/(Deaths!DB3+Recovered!DB3), 0)</f>
        <v>0.18025122610136904</v>
      </c>
      <c r="DB2" s="10">
        <f>IFERROR(Deaths!DC3/(Deaths!DC3+Recovered!DC3), 0)</f>
        <v>0.17905283594984592</v>
      </c>
      <c r="DC2" s="10">
        <f>IFERROR(Deaths!DD3/(Deaths!DD3+Recovered!DD3), 0)</f>
        <v>0.17716396600386308</v>
      </c>
      <c r="DD2" s="10">
        <f>IFERROR(Deaths!DE3/(Deaths!DE3+Recovered!DE3), 0)</f>
        <v>0.17547115639637134</v>
      </c>
      <c r="DE2" s="10">
        <f>IFERROR(Deaths!DF3/(Deaths!DF3+Recovered!DF3), 0)</f>
        <v>0.17428077699088088</v>
      </c>
      <c r="DF2" s="10">
        <f>IFERROR(Deaths!DG3/(Deaths!DG3+Recovered!DG3), 0)</f>
        <v>0.17074980946274543</v>
      </c>
      <c r="DG2" s="10">
        <f>IFERROR(Deaths!DH3/(Deaths!DH3+Recovered!DH3), 0)</f>
        <v>0.16911608547321019</v>
      </c>
      <c r="DH2" s="10">
        <f>IFERROR(Deaths!DI3/(Deaths!DI3+Recovered!DI3), 0)</f>
        <v>0.16621181876929705</v>
      </c>
      <c r="DI2" s="10">
        <f>IFERROR(Deaths!DJ3/(Deaths!DJ3+Recovered!DJ3), 0)</f>
        <v>0.16534926218059459</v>
      </c>
      <c r="DJ2" s="10">
        <f>IFERROR(Deaths!DK3/(Deaths!DK3+Recovered!DK3), 0)</f>
        <v>0.16264607220099556</v>
      </c>
      <c r="DK2" s="10">
        <f>IFERROR(Deaths!DL3/(Deaths!DL3+Recovered!DL3), 0)</f>
        <v>0.16152724443374081</v>
      </c>
      <c r="DL2" s="10">
        <f>IFERROR(Deaths!DM3/(Deaths!DM3+Recovered!DM3), 0)</f>
        <v>0.15975074468731371</v>
      </c>
      <c r="DM2" s="10">
        <f>IFERROR(Deaths!DN3/(Deaths!DN3+Recovered!DN3), 0)</f>
        <v>0.15696572078408977</v>
      </c>
      <c r="DN2" s="10">
        <f>IFERROR(Deaths!DO3/(Deaths!DO3+Recovered!DO3), 0)</f>
        <v>0.15518335317215129</v>
      </c>
      <c r="DO2" s="10">
        <f>IFERROR(Deaths!DP3/(Deaths!DP3+Recovered!DP3), 0)</f>
        <v>0.15276569734889642</v>
      </c>
      <c r="DP2" s="10">
        <f>IFERROR(Deaths!DQ3/(Deaths!DQ3+Recovered!DQ3), 0)</f>
        <v>0.15094281992127934</v>
      </c>
      <c r="DQ2" s="10">
        <f>IFERROR(Deaths!DR3/(Deaths!DR3+Recovered!DR3), 0)</f>
        <v>0.14876414980258493</v>
      </c>
      <c r="DR2" s="10">
        <f>IFERROR(Deaths!DS3/(Deaths!DS3+Recovered!DS3), 0)</f>
        <v>0.14718589851247338</v>
      </c>
      <c r="DS2" s="10">
        <f>IFERROR(Deaths!DT3/(Deaths!DT3+Recovered!DT3), 0)</f>
        <v>0.14235685628870062</v>
      </c>
      <c r="DT2" s="10">
        <f>IFERROR(Deaths!DU3/(Deaths!DU3+Recovered!DU3), 0)</f>
        <v>0.14052724518629514</v>
      </c>
      <c r="DU2" s="10">
        <f>IFERROR(Deaths!DV3/(Deaths!DV3+Recovered!DV3), 0)</f>
        <v>0.13849585073804468</v>
      </c>
      <c r="DV2" s="10">
        <f>IFERROR(Deaths!DW3/(Deaths!DW3+Recovered!DW3), 0)</f>
        <v>0.13546930612837338</v>
      </c>
      <c r="DW2" s="10">
        <f>IFERROR(Deaths!DX3/(Deaths!DX3+Recovered!DX3), 0)</f>
        <v>0.13398234231240366</v>
      </c>
      <c r="DX2" s="10">
        <f>IFERROR(Deaths!DY3/(Deaths!DY3+Recovered!DY3), 0)</f>
        <v>0.13248967114034899</v>
      </c>
      <c r="DY2" s="10">
        <f>IFERROR(Deaths!DZ3/(Deaths!DZ3+Recovered!DZ3), 0)</f>
        <v>0.1307419616409459</v>
      </c>
      <c r="DZ2" s="10">
        <f>IFERROR(Deaths!EA3/(Deaths!EA3+Recovered!EA3), 0)</f>
        <v>0.12860032519574202</v>
      </c>
      <c r="EA2" s="10">
        <f>IFERROR(Deaths!EB3/(Deaths!EB3+Recovered!EB3), 0)</f>
        <v>0.12672131404693199</v>
      </c>
      <c r="EB2" s="10">
        <f>IFERROR(Deaths!EC3/(Deaths!EC3+Recovered!EC3), 0)</f>
        <v>0.1243416478344688</v>
      </c>
      <c r="EC2" s="10">
        <f>IFERROR(Deaths!ED3/(Deaths!ED3+Recovered!ED3), 0)</f>
        <v>0.12299542066398907</v>
      </c>
      <c r="ED2" s="10">
        <f>IFERROR(Deaths!EE3/(Deaths!EE3+Recovered!EE3), 0)</f>
        <v>0.1202746935370002</v>
      </c>
      <c r="EE2" s="10">
        <f>IFERROR(Deaths!EF3/(Deaths!EF3+Recovered!EF3), 0)</f>
        <v>0.11882802643026812</v>
      </c>
      <c r="EF2" s="10">
        <f>IFERROR(Deaths!EG3/(Deaths!EG3+Recovered!EG3), 0)</f>
        <v>0.11768961352367578</v>
      </c>
      <c r="EG2" s="10">
        <f>IFERROR(Deaths!EH3/(Deaths!EH3+Recovered!EH3), 0)</f>
        <v>0.11648691367548096</v>
      </c>
      <c r="EH2" s="10">
        <f>IFERROR(Deaths!EI3/(Deaths!EI3+Recovered!EI3), 0)</f>
        <v>0.11504114233519198</v>
      </c>
      <c r="EI2" s="10">
        <f>IFERROR(Deaths!EJ3/(Deaths!EJ3+Recovered!EJ3), 0)</f>
        <v>0.11393754115721032</v>
      </c>
      <c r="EJ2" s="10">
        <f>IFERROR(Deaths!EK3/(Deaths!EK3+Recovered!EK3), 0)</f>
        <v>0.11015776580001886</v>
      </c>
      <c r="EK2" s="10">
        <f>IFERROR(Deaths!EL3/(Deaths!EL3+Recovered!EL3), 0)</f>
        <v>0.10890552275242223</v>
      </c>
      <c r="EL2" s="10">
        <f>IFERROR(Deaths!EM3/(Deaths!EM3+Recovered!EM3), 0)</f>
        <v>0.10784450690840823</v>
      </c>
      <c r="EM2" s="10">
        <f>IFERROR(Deaths!EN3/(Deaths!EN3+Recovered!EN3), 0)</f>
        <v>0.10656526965689941</v>
      </c>
      <c r="EN2" s="10">
        <f>IFERROR(Deaths!EO3/(Deaths!EO3+Recovered!EO3), 0)</f>
        <v>0.10539826829023002</v>
      </c>
      <c r="EO2" s="10">
        <f>IFERROR(Deaths!EP3/(Deaths!EP3+Recovered!EP3), 0)</f>
        <v>0.10411221016491286</v>
      </c>
      <c r="EP2" s="10">
        <f>IFERROR(Deaths!EQ3/(Deaths!EQ3+Recovered!EQ3), 0)</f>
        <v>0.10308703802116503</v>
      </c>
      <c r="EQ2" s="10">
        <f>IFERROR(Deaths!ER3/(Deaths!ER3+Recovered!ER3), 0)</f>
        <v>0.10187817060325165</v>
      </c>
      <c r="ER2" s="10">
        <f>IFERROR(Deaths!ES3/(Deaths!ES3+Recovered!ES3), 0)</f>
        <v>0.10098740788439775</v>
      </c>
      <c r="ES2" s="10">
        <f>IFERROR(Deaths!ET3/(Deaths!ET3+Recovered!ET3), 0)</f>
        <v>9.9349425695960641E-2</v>
      </c>
      <c r="ET2" s="10">
        <f>IFERROR(Deaths!EU3/(Deaths!EU3+Recovered!EU3), 0)</f>
        <v>9.8575556674013784E-2</v>
      </c>
      <c r="EU2" s="10">
        <f>IFERROR(Deaths!EV3/(Deaths!EV3+Recovered!EV3), 0)</f>
        <v>9.7765849363172397E-2</v>
      </c>
      <c r="EV2" s="10">
        <f>IFERROR(Deaths!EW3/(Deaths!EW3+Recovered!EW3), 0)</f>
        <v>9.6206362612612617E-2</v>
      </c>
      <c r="EW2" s="10">
        <f>IFERROR(Deaths!EX3/(Deaths!EX3+Recovered!EX3), 0)</f>
        <v>9.559519016987604E-2</v>
      </c>
      <c r="EX2" s="10">
        <f>IFERROR(Deaths!EY3/(Deaths!EY3+Recovered!EY3), 0)</f>
        <v>9.4487749487461414E-2</v>
      </c>
      <c r="EY2" s="10">
        <f>IFERROR(Deaths!EZ3/(Deaths!EZ3+Recovered!EZ3), 0)</f>
        <v>9.3489346315185878E-2</v>
      </c>
      <c r="EZ2" s="10">
        <f>IFERROR(Deaths!FA3/(Deaths!FA3+Recovered!FA3), 0)</f>
        <v>9.2316448404669141E-2</v>
      </c>
      <c r="FA2" s="10">
        <f>IFERROR(Deaths!FB3/(Deaths!FB3+Recovered!FB3), 0)</f>
        <v>9.1507853558446831E-2</v>
      </c>
      <c r="FB2" s="10">
        <f>IFERROR(Deaths!FC3/(Deaths!FC3+Recovered!FC3), 0)</f>
        <v>9.0496962862719119E-2</v>
      </c>
      <c r="FC2" s="10">
        <f>IFERROR(Deaths!FD3/(Deaths!FD3+Recovered!FD3), 0)</f>
        <v>8.949406174188064E-2</v>
      </c>
      <c r="FD2" s="10">
        <f>IFERROR(Deaths!FE3/(Deaths!FE3+Recovered!FE3), 0)</f>
        <v>8.8586669701622378E-2</v>
      </c>
      <c r="FE2" s="10">
        <f>IFERROR(Deaths!FF3/(Deaths!FF3+Recovered!FF3), 0)</f>
        <v>8.7718243638342991E-2</v>
      </c>
      <c r="FF2" s="10">
        <f>IFERROR(Deaths!FG3/(Deaths!FG3+Recovered!FG3), 0)</f>
        <v>8.6729178793873762E-2</v>
      </c>
      <c r="FG2" s="10">
        <f>IFERROR(Deaths!FH3/(Deaths!FH3+Recovered!FH3), 0)</f>
        <v>8.5801155803455903E-2</v>
      </c>
      <c r="FH2" s="10">
        <f>IFERROR(Deaths!FI3/(Deaths!FI3+Recovered!FI3), 0)</f>
        <v>8.2643166861678191E-2</v>
      </c>
      <c r="FI2" s="10">
        <f>IFERROR(Deaths!FJ3/(Deaths!FJ3+Recovered!FJ3), 0)</f>
        <v>8.1930104593388411E-2</v>
      </c>
      <c r="FJ2" s="10">
        <f>IFERROR(Deaths!FK3/(Deaths!FK3+Recovered!FK3), 0)</f>
        <v>8.0102627596810347E-2</v>
      </c>
      <c r="FK2" s="10">
        <f>IFERROR(Deaths!FL3/(Deaths!FL3+Recovered!FL3), 0)</f>
        <v>7.9154189218471366E-2</v>
      </c>
      <c r="FL2" s="10">
        <f>IFERROR(Deaths!FM3/(Deaths!FM3+Recovered!FM3), 0)</f>
        <v>7.8237798716760523E-2</v>
      </c>
      <c r="FM2" s="10">
        <f>IFERROR(Deaths!FN3/(Deaths!FN3+Recovered!FN3), 0)</f>
        <v>7.7409561923328207E-2</v>
      </c>
      <c r="FN2" s="10">
        <f>IFERROR(Deaths!FO3/(Deaths!FO3+Recovered!FO3), 0)</f>
        <v>7.6380180921880536E-2</v>
      </c>
      <c r="FO2" s="10">
        <f>IFERROR(Deaths!FP3/(Deaths!FP3+Recovered!FP3), 0)</f>
        <v>7.5656807981301588E-2</v>
      </c>
      <c r="FP2" s="10">
        <f>IFERROR(Deaths!FQ3/(Deaths!FQ3+Recovered!FQ3), 0)</f>
        <v>7.4896825492877628E-2</v>
      </c>
      <c r="FQ2" s="10">
        <f>IFERROR(Deaths!FR3/(Deaths!FR3+Recovered!FR3), 0)</f>
        <v>7.423756337449669E-2</v>
      </c>
      <c r="FR2" s="10">
        <f>IFERROR(Deaths!FS3/(Deaths!FS3+Recovered!FS3), 0)</f>
        <v>7.3639199681669973E-2</v>
      </c>
      <c r="FS2" s="10">
        <f>IFERROR(Deaths!FT3/(Deaths!FT3+Recovered!FT3), 0)</f>
        <v>7.277005142619862E-2</v>
      </c>
      <c r="FT2" s="10">
        <f>IFERROR(Deaths!FU3/(Deaths!FU3+Recovered!FU3), 0)</f>
        <v>7.2122986327119609E-2</v>
      </c>
      <c r="FU2" s="10">
        <f>IFERROR(Deaths!FV3/(Deaths!FV3+Recovered!FV3), 0)</f>
        <v>7.1326673022300419E-2</v>
      </c>
      <c r="FV2" s="10">
        <f>IFERROR(Deaths!FW3/(Deaths!FW3+Recovered!FW3), 0)</f>
        <v>7.0660457851885058E-2</v>
      </c>
      <c r="FW2" s="10">
        <f>IFERROR(Deaths!FX3/(Deaths!FX3+Recovered!FX3), 0)</f>
        <v>6.9863190260520749E-2</v>
      </c>
      <c r="FX2" s="10">
        <f>IFERROR(Deaths!FY3/(Deaths!FY3+Recovered!FY3), 0)</f>
        <v>6.9247991537666365E-2</v>
      </c>
      <c r="FY2" s="10">
        <f>IFERROR(Deaths!FZ3/(Deaths!FZ3+Recovered!FZ3), 0)</f>
        <v>6.8983132893096238E-2</v>
      </c>
      <c r="FZ2" s="10">
        <f>IFERROR(Deaths!GA3/(Deaths!GA3+Recovered!GA3), 0)</f>
        <v>6.8186734178944761E-2</v>
      </c>
      <c r="GA2" s="10">
        <f>IFERROR(Deaths!GB3/(Deaths!GB3+Recovered!GB3), 0)</f>
        <v>6.7508317150923869E-2</v>
      </c>
      <c r="GB2" s="10">
        <f>IFERROR(Deaths!GC3/(Deaths!GC3+Recovered!GC3), 0)</f>
        <v>6.691968450421551E-2</v>
      </c>
      <c r="GC2" s="10">
        <f>IFERROR(Deaths!GD3/(Deaths!GD3+Recovered!GD3), 0)</f>
        <v>6.6691741576371047E-2</v>
      </c>
      <c r="GD2" s="10">
        <f>IFERROR(Deaths!GE3/(Deaths!GE3+Recovered!GE3), 0)</f>
        <v>6.5693603352806648E-2</v>
      </c>
      <c r="GE2" s="10">
        <f>IFERROR(Deaths!GF3/(Deaths!GF3+Recovered!GF3), 0)</f>
        <v>6.4762046697074832E-2</v>
      </c>
      <c r="GF2" s="10">
        <f>IFERROR(Deaths!GG3/(Deaths!GG3+Recovered!GG3), 0)</f>
        <v>6.4197306264476686E-2</v>
      </c>
      <c r="GG2" s="10">
        <f>IFERROR(Deaths!GH3/(Deaths!GH3+Recovered!GH3), 0)</f>
        <v>6.3605831327696025E-2</v>
      </c>
      <c r="GH2" s="10">
        <f>IFERROR(Deaths!GI3/(Deaths!GI3+Recovered!GI3), 0)</f>
        <v>6.3111012592691848E-2</v>
      </c>
      <c r="GI2" s="10">
        <f>IFERROR(Deaths!GJ3/(Deaths!GJ3+Recovered!GJ3), 0)</f>
        <v>6.249179528842936E-2</v>
      </c>
      <c r="GJ2" s="10">
        <f>IFERROR(Deaths!GK3/(Deaths!GK3+Recovered!GK3), 0)</f>
        <v>6.1728593234508397E-2</v>
      </c>
      <c r="GK2" s="10">
        <f>IFERROR(Deaths!GL3/(Deaths!GL3+Recovered!GL3), 0)</f>
        <v>6.1144992875609143E-2</v>
      </c>
      <c r="GL2" s="10">
        <f>IFERROR(Deaths!GM3/(Deaths!GM3+Recovered!GM3), 0)</f>
        <v>6.0599333421218309E-2</v>
      </c>
      <c r="GM2" s="10">
        <f>IFERROR(Deaths!GN3/(Deaths!GN3+Recovered!GN3), 0)</f>
        <v>6.0224029553672662E-2</v>
      </c>
      <c r="GN2" s="10">
        <f>IFERROR(Deaths!GO3/(Deaths!GO3+Recovered!GO3), 0)</f>
        <v>5.9418903085757584E-2</v>
      </c>
      <c r="GO2" s="10">
        <f>IFERROR(Deaths!GP3/(Deaths!GP3+Recovered!GP3), 0)</f>
        <v>5.8857661828986947E-2</v>
      </c>
      <c r="GP2" s="10">
        <f>IFERROR(Deaths!GQ3/(Deaths!GQ3+Recovered!GQ3), 0)</f>
        <v>5.8318960938679693E-2</v>
      </c>
      <c r="GQ2" s="10">
        <f>IFERROR(Deaths!GR3/(Deaths!GR3+Recovered!GR3), 0)</f>
        <v>5.7917267364645898E-2</v>
      </c>
      <c r="GR2" s="10">
        <f>IFERROR(Deaths!GS3/(Deaths!GS3+Recovered!GS3), 0)</f>
        <v>5.7498641402098725E-2</v>
      </c>
      <c r="GS2" s="10">
        <f>IFERROR(Deaths!GT3/(Deaths!GT3+Recovered!GT3), 0)</f>
        <v>5.6987705487761726E-2</v>
      </c>
      <c r="GT2" s="10">
        <f>IFERROR(Deaths!GU3/(Deaths!GU3+Recovered!GU3), 0)</f>
        <v>5.6536885922479789E-2</v>
      </c>
      <c r="GU2" s="10">
        <f>IFERROR(Deaths!GV3/(Deaths!GV3+Recovered!GV3), 0)</f>
        <v>5.617902572748569E-2</v>
      </c>
      <c r="GV2" s="10">
        <f>IFERROR(Deaths!GW3/(Deaths!GW3+Recovered!GW3), 0)</f>
        <v>5.5347784080059664E-2</v>
      </c>
      <c r="GW2" s="10">
        <f>IFERROR(Deaths!GX3/(Deaths!GX3+Recovered!GX3), 0)</f>
        <v>5.4823461584544597E-2</v>
      </c>
      <c r="GX2" s="10">
        <f>IFERROR(Deaths!GY3/(Deaths!GY3+Recovered!GY3), 0)</f>
        <v>5.4592470257032101E-2</v>
      </c>
      <c r="GY2" s="10">
        <f>IFERROR(Deaths!GZ3/(Deaths!GZ3+Recovered!GZ3), 0)</f>
        <v>5.4167936803907503E-2</v>
      </c>
      <c r="GZ2" s="10">
        <f>IFERROR(Deaths!HA3/(Deaths!HA3+Recovered!HA3), 0)</f>
        <v>5.3879740270541786E-2</v>
      </c>
      <c r="HA2" s="10">
        <f>IFERROR(Deaths!HB3/(Deaths!HB3+Recovered!HB3), 0)</f>
        <v>5.3292393158305064E-2</v>
      </c>
      <c r="HB2" s="10">
        <f>IFERROR(Deaths!HC3/(Deaths!HC3+Recovered!HC3), 0)</f>
        <v>5.279076589223123E-2</v>
      </c>
      <c r="HC2" s="10">
        <f>IFERROR(Deaths!HD3/(Deaths!HD3+Recovered!HD3), 0)</f>
        <v>5.2419287712722251E-2</v>
      </c>
      <c r="HD2" s="10">
        <f>IFERROR(Deaths!HE3/(Deaths!HE3+Recovered!HE3), 0)</f>
        <v>5.2088430218205473E-2</v>
      </c>
      <c r="HE2" s="10">
        <f>IFERROR(Deaths!HF3/(Deaths!HF3+Recovered!HF3), 0)</f>
        <v>5.1755506934119198E-2</v>
      </c>
      <c r="HF2" s="10">
        <f>IFERROR(Deaths!HG3/(Deaths!HG3+Recovered!HG3), 0)</f>
        <v>5.1524690493670623E-2</v>
      </c>
      <c r="HG2" s="10">
        <f>IFERROR(Deaths!HH3/(Deaths!HH3+Recovered!HH3), 0)</f>
        <v>5.1172432263468015E-2</v>
      </c>
      <c r="HH2" s="10">
        <f>IFERROR(Deaths!HI3/(Deaths!HI3+Recovered!HI3), 0)</f>
        <v>5.0710831343629331E-2</v>
      </c>
      <c r="HI2" s="10">
        <f>IFERROR(Deaths!HJ3/(Deaths!HJ3+Recovered!HJ3), 0)</f>
        <v>5.0338385614900991E-2</v>
      </c>
      <c r="HJ2" s="10">
        <f>IFERROR(Deaths!HK3/(Deaths!HK3+Recovered!HK3), 0)</f>
        <v>4.99936729690078E-2</v>
      </c>
      <c r="HK2" s="10">
        <f>IFERROR(Deaths!HL3/(Deaths!HL3+Recovered!HL3), 0)</f>
        <v>4.9678029595393726E-2</v>
      </c>
      <c r="HL2" s="10">
        <f>IFERROR(Deaths!HM3/(Deaths!HM3+Recovered!HM3), 0)</f>
        <v>4.9415393655222378E-2</v>
      </c>
      <c r="HM2" s="10">
        <f>IFERROR(Deaths!HN3/(Deaths!HN3+Recovered!HN3), 0)</f>
        <v>4.9141676178028268E-2</v>
      </c>
      <c r="HN2" s="10">
        <f>IFERROR(Deaths!HO3/(Deaths!HO3+Recovered!HO3), 0)</f>
        <v>4.8834934949609617E-2</v>
      </c>
      <c r="HO2" s="10">
        <f>IFERROR(Deaths!HP3/(Deaths!HP3+Recovered!HP3), 0)</f>
        <v>4.8464532688691768E-2</v>
      </c>
      <c r="HP2" s="10">
        <f>IFERROR(Deaths!HQ3/(Deaths!HQ3+Recovered!HQ3), 0)</f>
        <v>4.8137211838765258E-2</v>
      </c>
      <c r="HQ2" s="10">
        <f>IFERROR(Deaths!HR3/(Deaths!HR3+Recovered!HR3), 0)</f>
        <v>4.7797155767646531E-2</v>
      </c>
      <c r="HR2" s="10">
        <f>IFERROR(Deaths!HS3/(Deaths!HS3+Recovered!HS3), 0)</f>
        <v>4.7536913170889053E-2</v>
      </c>
      <c r="HS2" s="10">
        <f>IFERROR(Deaths!HT3/(Deaths!HT3+Recovered!HT3), 0)</f>
        <v>4.7261736073550331E-2</v>
      </c>
      <c r="HT2" s="10">
        <f>IFERROR(Deaths!HU3/(Deaths!HU3+Recovered!HU3), 0)</f>
        <v>4.7021137332854866E-2</v>
      </c>
      <c r="HU2" s="10">
        <f>IFERROR(Deaths!HV3/(Deaths!HV3+Recovered!HV3), 0)</f>
        <v>4.6769163788448122E-2</v>
      </c>
      <c r="HV2" s="10">
        <f>IFERROR(Deaths!HW3/(Deaths!HW3+Recovered!HW3), 0)</f>
        <v>4.6441054666431204E-2</v>
      </c>
      <c r="HW2" s="10">
        <f>IFERROR(Deaths!HX3/(Deaths!HX3+Recovered!HX3), 0)</f>
        <v>4.6422447045201778E-2</v>
      </c>
      <c r="HX2" s="10">
        <f>IFERROR(Deaths!HY3/(Deaths!HY3+Recovered!HY3), 0)</f>
        <v>4.6204996515766275E-2</v>
      </c>
      <c r="HY2" s="10">
        <f>IFERROR(Deaths!HZ3/(Deaths!HZ3+Recovered!HZ3), 0)</f>
        <v>4.5918049772237964E-2</v>
      </c>
      <c r="HZ2" s="10">
        <f>IFERROR(Deaths!IA3/(Deaths!IA3+Recovered!IA3), 0)</f>
        <v>4.5698186430998267E-2</v>
      </c>
      <c r="IA2" s="10">
        <f>IFERROR(Deaths!IB3/(Deaths!IB3+Recovered!IB3), 0)</f>
        <v>4.5469619330355399E-2</v>
      </c>
      <c r="IB2" s="10">
        <f>IFERROR(Deaths!IC3/(Deaths!IC3+Recovered!IC3), 0)</f>
        <v>4.5199344891899501E-2</v>
      </c>
      <c r="IC2" s="10">
        <f>IFERROR(Deaths!ID3/(Deaths!ID3+Recovered!ID3), 0)</f>
        <v>4.4959931495783111E-2</v>
      </c>
      <c r="ID2" s="10">
        <f>IFERROR(Deaths!IE3/(Deaths!IE3+Recovered!IE3), 0)</f>
        <v>4.4667113673178577E-2</v>
      </c>
      <c r="IE2" s="10">
        <f>IFERROR(Deaths!IF3/(Deaths!IF3+Recovered!IF3), 0)</f>
        <v>4.4487461615161941E-2</v>
      </c>
      <c r="IF2" s="10">
        <f>IFERROR(Deaths!IG3/(Deaths!IG3+Recovered!IG3), 0)</f>
        <v>4.4266799845994145E-2</v>
      </c>
      <c r="IG2" s="10">
        <f>IFERROR(Deaths!IH3/(Deaths!IH3+Recovered!IH3), 0)</f>
        <v>4.4057661333549665E-2</v>
      </c>
      <c r="IH2" s="10">
        <f>IFERROR(Deaths!II3/(Deaths!II3+Recovered!II3), 0)</f>
        <v>4.3937147857294405E-2</v>
      </c>
      <c r="II2" s="10">
        <f>IFERROR(Deaths!IJ3/(Deaths!IJ3+Recovered!IJ3), 0)</f>
        <v>4.3689624368407544E-2</v>
      </c>
    </row>
    <row r="3" spans="1:243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</row>
    <row r="4" spans="1:243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</row>
    <row r="5" spans="1:243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</row>
    <row r="6" spans="1:243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</row>
    <row r="7" spans="1:243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</row>
    <row r="8" spans="1:243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0.72456964006259783</v>
      </c>
      <c r="BJ8" s="10">
        <f>IFERROR(Deaths!BK9/(Deaths!BK9+Recovered!BK9), 0)</f>
        <v>0.76298268974700401</v>
      </c>
      <c r="BK8" s="10">
        <f>IFERROR(Deaths!BL9/(Deaths!BL9+Recovered!BL9), 0)</f>
        <v>0.81063829787234043</v>
      </c>
      <c r="BL8" s="10">
        <f>IFERROR(Deaths!BM9/(Deaths!BM9+Recovered!BM9), 0)</f>
        <v>0.74203113417346178</v>
      </c>
      <c r="BM8" s="10">
        <f>IFERROR(Deaths!BN9/(Deaths!BN9+Recovered!BN9), 0)</f>
        <v>0.78588374851720044</v>
      </c>
      <c r="BN8" s="10">
        <f>IFERROR(Deaths!BO9/(Deaths!BO9+Recovered!BO9), 0)</f>
        <v>0.71789560894780446</v>
      </c>
      <c r="BO8" s="10">
        <f>IFERROR(Deaths!BP9/(Deaths!BP9+Recovered!BP9), 0)</f>
        <v>0.72165278667520816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0.42768679214535971</v>
      </c>
      <c r="BT8" s="10">
        <f>IFERROR(Deaths!BU9/(Deaths!BU9+Recovered!BU9), 0)</f>
        <v>0.43108425646189996</v>
      </c>
      <c r="BU8" s="10">
        <f>IFERROR(Deaths!BV9/(Deaths!BV9+Recovered!BV9), 0)</f>
        <v>0.4681831610044313</v>
      </c>
      <c r="BV8" s="10">
        <f>IFERROR(Deaths!BW9/(Deaths!BW9+Recovered!BW9), 0)</f>
        <v>0.48972296693476319</v>
      </c>
      <c r="BW8" s="10">
        <f>IFERROR(Deaths!BX9/(Deaths!BX9+Recovered!BX9), 0)</f>
        <v>0.42520889725785571</v>
      </c>
      <c r="BX8" s="10">
        <f>IFERROR(Deaths!BY9/(Deaths!BY9+Recovered!BY9), 0)</f>
        <v>0.41600562305452354</v>
      </c>
      <c r="BY8" s="10">
        <f>IFERROR(Deaths!BZ9/(Deaths!BZ9+Recovered!BZ9), 0)</f>
        <v>0.42033747779751335</v>
      </c>
      <c r="BZ8" s="10">
        <f>IFERROR(Deaths!CA9/(Deaths!CA9+Recovered!CA9), 0)</f>
        <v>0.43521137726104897</v>
      </c>
      <c r="CA8" s="10">
        <f>IFERROR(Deaths!CB9/(Deaths!CB9+Recovered!CB9), 0)</f>
        <v>0.44534432018834608</v>
      </c>
      <c r="CB8" s="10">
        <f>IFERROR(Deaths!CC9/(Deaths!CC9+Recovered!CC9), 0)</f>
        <v>0.45418223997937879</v>
      </c>
      <c r="CC8" s="10">
        <f>IFERROR(Deaths!CD9/(Deaths!CD9+Recovered!CD9), 0)</f>
        <v>0.44795980978677713</v>
      </c>
      <c r="CD8" s="10">
        <f>IFERROR(Deaths!CE9/(Deaths!CE9+Recovered!CE9), 0)</f>
        <v>0.44899649345385984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0.39888997961187045</v>
      </c>
      <c r="CH8" s="10">
        <f>IFERROR(Deaths!CI9/(Deaths!CI9+Recovered!CI9), 0)</f>
        <v>0.39703703703703702</v>
      </c>
      <c r="CI8" s="10">
        <f>IFERROR(Deaths!CJ9/(Deaths!CJ9+Recovered!CJ9), 0)</f>
        <v>0.40007457530460722</v>
      </c>
      <c r="CJ8" s="10">
        <f>IFERROR(Deaths!CK9/(Deaths!CK9+Recovered!CK9), 0)</f>
        <v>0.3971766304907432</v>
      </c>
      <c r="CK8" s="10">
        <f>IFERROR(Deaths!CL9/(Deaths!CL9+Recovered!CL9), 0)</f>
        <v>0.38466210509333509</v>
      </c>
      <c r="CL8" s="10">
        <f>IFERROR(Deaths!CM9/(Deaths!CM9+Recovered!CM9), 0)</f>
        <v>0.37645056338153032</v>
      </c>
      <c r="CM8" s="10">
        <f>IFERROR(Deaths!CN9/(Deaths!CN9+Recovered!CN9), 0)</f>
        <v>0.38169244052351275</v>
      </c>
      <c r="CN8" s="10">
        <f>IFERROR(Deaths!CO9/(Deaths!CO9+Recovered!CO9), 0)</f>
        <v>0.38559827453799772</v>
      </c>
      <c r="CO8" s="10">
        <f>IFERROR(Deaths!CP9/(Deaths!CP9+Recovered!CP9), 0)</f>
        <v>0.39080930408352887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0.29953726243180651</v>
      </c>
      <c r="CX8" s="10">
        <f>IFERROR(Deaths!CY9/(Deaths!CY9+Recovered!CY9), 0)</f>
        <v>0.29223951186253444</v>
      </c>
      <c r="CY8" s="10">
        <f>IFERROR(Deaths!CZ9/(Deaths!CZ9+Recovered!CZ9), 0)</f>
        <v>0.28356148155410399</v>
      </c>
      <c r="CZ8" s="10">
        <f>IFERROR(Deaths!DA9/(Deaths!DA9+Recovered!DA9), 0)</f>
        <v>0.28136680402254605</v>
      </c>
      <c r="DA8" s="10">
        <f>IFERROR(Deaths!DB9/(Deaths!DB9+Recovered!DB9), 0)</f>
        <v>0.2774312096599858</v>
      </c>
      <c r="DB8" s="10">
        <f>IFERROR(Deaths!DC9/(Deaths!DC9+Recovered!DC9), 0)</f>
        <v>0.28103205961125399</v>
      </c>
      <c r="DC8" s="10">
        <f>IFERROR(Deaths!DD9/(Deaths!DD9+Recovered!DD9), 0)</f>
        <v>0.28728514598814081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0.27771679473106475</v>
      </c>
      <c r="DG8" s="10">
        <f>IFERROR(Deaths!DH9/(Deaths!DH9+Recovered!DH9), 0)</f>
        <v>0.27649683212787962</v>
      </c>
      <c r="DH8" s="10">
        <f>IFERROR(Deaths!DI9/(Deaths!DI9+Recovered!DI9), 0)</f>
        <v>0.26433893140387976</v>
      </c>
      <c r="DI8" s="10">
        <f>IFERROR(Deaths!DJ9/(Deaths!DJ9+Recovered!DJ9), 0)</f>
        <v>0.27018127654180135</v>
      </c>
      <c r="DJ8" s="10">
        <f>IFERROR(Deaths!DK9/(Deaths!DK9+Recovered!DK9), 0)</f>
        <v>0.26333118472856465</v>
      </c>
      <c r="DK8" s="10">
        <f>IFERROR(Deaths!DL9/(Deaths!DL9+Recovered!DL9), 0)</f>
        <v>0.26490540371225546</v>
      </c>
      <c r="DL8" s="10">
        <f>IFERROR(Deaths!DM9/(Deaths!DM9+Recovered!DM9), 0)</f>
        <v>0.26516288229570845</v>
      </c>
      <c r="DM8" s="10">
        <f>IFERROR(Deaths!DN9/(Deaths!DN9+Recovered!DN9), 0)</f>
        <v>0.25466224904394386</v>
      </c>
      <c r="DN8" s="10">
        <f>IFERROR(Deaths!DO9/(Deaths!DO9+Recovered!DO9), 0)</f>
        <v>0.25349583241939022</v>
      </c>
      <c r="DO8" s="10">
        <f>IFERROR(Deaths!DP9/(Deaths!DP9+Recovered!DP9), 0)</f>
        <v>0.24847600217619192</v>
      </c>
      <c r="DP8" s="10">
        <f>IFERROR(Deaths!DQ9/(Deaths!DQ9+Recovered!DQ9), 0)</f>
        <v>0.24749396080307667</v>
      </c>
      <c r="DQ8" s="10">
        <f>IFERROR(Deaths!DR9/(Deaths!DR9+Recovered!DR9), 0)</f>
        <v>0.24731661283269013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0.21727401552282272</v>
      </c>
      <c r="DU8" s="10">
        <f>IFERROR(Deaths!DV9/(Deaths!DV9+Recovered!DV9), 0)</f>
        <v>0.21576107759717555</v>
      </c>
      <c r="DV8" s="10">
        <f>IFERROR(Deaths!DW9/(Deaths!DW9+Recovered!DW9), 0)</f>
        <v>0.2110790217269175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0.19466560437471142</v>
      </c>
      <c r="EC8" s="10">
        <f>IFERROR(Deaths!ED9/(Deaths!ED9+Recovered!ED9), 0)</f>
        <v>0.19113914219242595</v>
      </c>
      <c r="ED8" s="10">
        <f>IFERROR(Deaths!EE9/(Deaths!EE9+Recovered!EE9), 0)</f>
        <v>0.19076653076747283</v>
      </c>
      <c r="EE8" s="10">
        <f>IFERROR(Deaths!EF9/(Deaths!EF9+Recovered!EF9), 0)</f>
        <v>0.18716927627472796</v>
      </c>
      <c r="EF8" s="10">
        <f>IFERROR(Deaths!EG9/(Deaths!EG9+Recovered!EG9), 0)</f>
        <v>0.18676085669779319</v>
      </c>
      <c r="EG8" s="10">
        <f>IFERROR(Deaths!EH9/(Deaths!EH9+Recovered!EH9), 0)</f>
        <v>0.18591856635998946</v>
      </c>
      <c r="EH8" s="10">
        <f>IFERROR(Deaths!EI9/(Deaths!EI9+Recovered!EI9), 0)</f>
        <v>0.18402321265943633</v>
      </c>
      <c r="EI8" s="10">
        <f>IFERROR(Deaths!EJ9/(Deaths!EJ9+Recovered!EJ9), 0)</f>
        <v>0.18296144146353663</v>
      </c>
      <c r="EJ8" s="10">
        <f>IFERROR(Deaths!EK9/(Deaths!EK9+Recovered!EK9), 0)</f>
        <v>0.18011552211854853</v>
      </c>
      <c r="EK8" s="10">
        <f>IFERROR(Deaths!EL9/(Deaths!EL9+Recovered!EL9), 0)</f>
        <v>0.17954998780708939</v>
      </c>
      <c r="EL8" s="10">
        <f>IFERROR(Deaths!EM9/(Deaths!EM9+Recovered!EM9), 0)</f>
        <v>0.1782967227607791</v>
      </c>
      <c r="EM8" s="10">
        <f>IFERROR(Deaths!EN9/(Deaths!EN9+Recovered!EN9), 0)</f>
        <v>0.17754385964912281</v>
      </c>
      <c r="EN8" s="10">
        <f>IFERROR(Deaths!EO9/(Deaths!EO9+Recovered!EO9), 0)</f>
        <v>0.17667373094862426</v>
      </c>
      <c r="EO8" s="10">
        <f>IFERROR(Deaths!EP9/(Deaths!EP9+Recovered!EP9), 0)</f>
        <v>0.17518589977268215</v>
      </c>
      <c r="EP8" s="10">
        <f>IFERROR(Deaths!EQ9/(Deaths!EQ9+Recovered!EQ9), 0)</f>
        <v>0.17421774866832074</v>
      </c>
      <c r="EQ8" s="10">
        <f>IFERROR(Deaths!ER9/(Deaths!ER9+Recovered!ER9), 0)</f>
        <v>0.17104778671453394</v>
      </c>
      <c r="ER8" s="10">
        <f>IFERROR(Deaths!ES9/(Deaths!ES9+Recovered!ES9), 0)</f>
        <v>0.17029191070765845</v>
      </c>
      <c r="ES8" s="10">
        <f>IFERROR(Deaths!ET9/(Deaths!ET9+Recovered!ET9), 0)</f>
        <v>0.16908214593900617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0.16554497835006407</v>
      </c>
      <c r="EW8" s="10">
        <f>IFERROR(Deaths!EX9/(Deaths!EX9+Recovered!EX9), 0)</f>
        <v>0.16482573827314295</v>
      </c>
      <c r="EX8" s="10">
        <f>IFERROR(Deaths!EY9/(Deaths!EY9+Recovered!EY9), 0)</f>
        <v>0.16135075088292933</v>
      </c>
      <c r="EY8" s="10">
        <f>IFERROR(Deaths!EZ9/(Deaths!EZ9+Recovered!EZ9), 0)</f>
        <v>0.16073435161003932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0.15055389613298223</v>
      </c>
      <c r="FG8" s="10">
        <f>IFERROR(Deaths!FH9/(Deaths!FH9+Recovered!FH9), 0)</f>
        <v>0.14959850234910782</v>
      </c>
      <c r="FH8" s="10">
        <f>IFERROR(Deaths!FI9/(Deaths!FI9+Recovered!FI9), 0)</f>
        <v>0.14174296520523227</v>
      </c>
      <c r="FI8" s="10">
        <f>IFERROR(Deaths!FJ9/(Deaths!FJ9+Recovered!FJ9), 0)</f>
        <v>0.14105941265453029</v>
      </c>
      <c r="FJ8" s="10">
        <f>IFERROR(Deaths!FK9/(Deaths!FK9+Recovered!FK9), 0)</f>
        <v>0.12697165348488959</v>
      </c>
      <c r="FK8" s="10">
        <f>IFERROR(Deaths!FL9/(Deaths!FL9+Recovered!FL9), 0)</f>
        <v>0.12569133755013884</v>
      </c>
      <c r="FL8" s="10">
        <f>IFERROR(Deaths!FM9/(Deaths!FM9+Recovered!FM9), 0)</f>
        <v>0.12391407390554197</v>
      </c>
      <c r="FM8" s="10">
        <f>IFERROR(Deaths!FN9/(Deaths!FN9+Recovered!FN9), 0)</f>
        <v>0.1234863020750461</v>
      </c>
      <c r="FN8" s="10">
        <f>IFERROR(Deaths!FO9/(Deaths!FO9+Recovered!FO9), 0)</f>
        <v>0.12225169135537657</v>
      </c>
      <c r="FO8" s="10">
        <f>IFERROR(Deaths!FP9/(Deaths!FP9+Recovered!FP9), 0)</f>
        <v>0.12131531918713297</v>
      </c>
      <c r="FP8" s="10">
        <f>IFERROR(Deaths!FQ9/(Deaths!FQ9+Recovered!FQ9), 0)</f>
        <v>0.12043560214669947</v>
      </c>
      <c r="FQ8" s="10">
        <f>IFERROR(Deaths!FR9/(Deaths!FR9+Recovered!FR9), 0)</f>
        <v>0.11965266294688254</v>
      </c>
      <c r="FR8" s="10">
        <f>IFERROR(Deaths!FS9/(Deaths!FS9+Recovered!FS9), 0)</f>
        <v>0.11888023717733752</v>
      </c>
      <c r="FS8" s="10">
        <f>IFERROR(Deaths!FT9/(Deaths!FT9+Recovered!FT9), 0)</f>
        <v>0.11655033606459837</v>
      </c>
      <c r="FT8" s="10">
        <f>IFERROR(Deaths!FU9/(Deaths!FU9+Recovered!FU9), 0)</f>
        <v>0.11555400433666846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0.11141714055061555</v>
      </c>
      <c r="FY8" s="10">
        <f>IFERROR(Deaths!FZ9/(Deaths!FZ9+Recovered!FZ9), 0)</f>
        <v>0.11099365501283852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9.6743236062942078E-2</v>
      </c>
      <c r="GL8" s="10">
        <f>IFERROR(Deaths!GM9/(Deaths!GM9+Recovered!GM9), 0)</f>
        <v>9.5946652946072866E-2</v>
      </c>
      <c r="GM8" s="10">
        <f>IFERROR(Deaths!GN9/(Deaths!GN9+Recovered!GN9), 0)</f>
        <v>9.5769039200463479E-2</v>
      </c>
      <c r="GN8" s="10">
        <f>IFERROR(Deaths!GO9/(Deaths!GO9+Recovered!GO9), 0)</f>
        <v>9.348869860223967E-2</v>
      </c>
      <c r="GO8" s="10">
        <f>IFERROR(Deaths!GP9/(Deaths!GP9+Recovered!GP9), 0)</f>
        <v>9.3368334105176642E-2</v>
      </c>
      <c r="GP8" s="10">
        <f>IFERROR(Deaths!GQ9/(Deaths!GQ9+Recovered!GQ9), 0)</f>
        <v>9.1459197886550658E-2</v>
      </c>
      <c r="GQ8" s="10">
        <f>IFERROR(Deaths!GR9/(Deaths!GR9+Recovered!GR9), 0)</f>
        <v>9.1026222015758121E-2</v>
      </c>
      <c r="GR8" s="10">
        <f>IFERROR(Deaths!GS9/(Deaths!GS9+Recovered!GS9), 0)</f>
        <v>9.0371336336916686E-2</v>
      </c>
      <c r="GS8" s="10">
        <f>IFERROR(Deaths!GT9/(Deaths!GT9+Recovered!GT9), 0)</f>
        <v>8.9950518574642507E-2</v>
      </c>
      <c r="GT8" s="10">
        <f>IFERROR(Deaths!GU9/(Deaths!GU9+Recovered!GU9), 0)</f>
        <v>8.952660839231931E-2</v>
      </c>
      <c r="GU8" s="10">
        <f>IFERROR(Deaths!GV9/(Deaths!GV9+Recovered!GV9), 0)</f>
        <v>8.9110190213613452E-2</v>
      </c>
      <c r="GV8" s="10">
        <f>IFERROR(Deaths!GW9/(Deaths!GW9+Recovered!GW9), 0)</f>
        <v>8.75299951582095E-2</v>
      </c>
      <c r="GW8" s="10">
        <f>IFERROR(Deaths!GX9/(Deaths!GX9+Recovered!GX9), 0)</f>
        <v>8.6476279772369158E-2</v>
      </c>
      <c r="GX8" s="10">
        <f>IFERROR(Deaths!GY9/(Deaths!GY9+Recovered!GY9), 0)</f>
        <v>8.6049420800903109E-2</v>
      </c>
      <c r="GY8" s="10">
        <f>IFERROR(Deaths!GZ9/(Deaths!GZ9+Recovered!GZ9), 0)</f>
        <v>8.5722400164092202E-2</v>
      </c>
      <c r="GZ8" s="10">
        <f>IFERROR(Deaths!HA9/(Deaths!HA9+Recovered!HA9), 0)</f>
        <v>8.5240625679079918E-2</v>
      </c>
      <c r="HA8" s="10">
        <f>IFERROR(Deaths!HB9/(Deaths!HB9+Recovered!HB9), 0)</f>
        <v>8.4882644108242492E-2</v>
      </c>
      <c r="HB8" s="10">
        <f>IFERROR(Deaths!HC9/(Deaths!HC9+Recovered!HC9), 0)</f>
        <v>8.3727641801248892E-2</v>
      </c>
      <c r="HC8" s="10">
        <f>IFERROR(Deaths!HD9/(Deaths!HD9+Recovered!HD9), 0)</f>
        <v>8.2996369974656495E-2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8.1560660967100601E-2</v>
      </c>
      <c r="HH8" s="10">
        <f>IFERROR(Deaths!HI9/(Deaths!HI9+Recovered!HI9), 0)</f>
        <v>8.1290247221352308E-2</v>
      </c>
      <c r="HI8" s="10">
        <f>IFERROR(Deaths!HJ9/(Deaths!HJ9+Recovered!HJ9), 0)</f>
        <v>8.0623880792580843E-2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7.7518702325852409E-2</v>
      </c>
      <c r="HQ8" s="10">
        <f>IFERROR(Deaths!HR9/(Deaths!HR9+Recovered!HR9), 0)</f>
        <v>7.7351782977363392E-2</v>
      </c>
      <c r="HR8" s="10">
        <f>IFERROR(Deaths!HS9/(Deaths!HS9+Recovered!HS9), 0)</f>
        <v>7.6823895325581176E-2</v>
      </c>
      <c r="HS8" s="10">
        <f>IFERROR(Deaths!HT9/(Deaths!HT9+Recovered!HT9), 0)</f>
        <v>7.6124392612604314E-2</v>
      </c>
      <c r="HT8" s="10">
        <f>IFERROR(Deaths!HU9/(Deaths!HU9+Recovered!HU9), 0)</f>
        <v>7.5976981307530042E-2</v>
      </c>
      <c r="HU8" s="10">
        <f>IFERROR(Deaths!HV9/(Deaths!HV9+Recovered!HV9), 0)</f>
        <v>7.5696032279757908E-2</v>
      </c>
      <c r="HV8" s="10">
        <f>IFERROR(Deaths!HW9/(Deaths!HW9+Recovered!HW9), 0)</f>
        <v>7.5427475991402579E-2</v>
      </c>
      <c r="HW8" s="10">
        <f>IFERROR(Deaths!HX9/(Deaths!HX9+Recovered!HX9), 0)</f>
        <v>7.5000426120766989E-2</v>
      </c>
      <c r="HX8" s="10">
        <f>IFERROR(Deaths!HY9/(Deaths!HY9+Recovered!HY9), 0)</f>
        <v>7.440979235425485E-2</v>
      </c>
      <c r="HY8" s="10">
        <f>IFERROR(Deaths!HZ9/(Deaths!HZ9+Recovered!HZ9), 0)</f>
        <v>7.4024041844009597E-2</v>
      </c>
      <c r="HZ8" s="10">
        <f>IFERROR(Deaths!IA9/(Deaths!IA9+Recovered!IA9), 0)</f>
        <v>7.389037856074708E-2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7.22772648196255E-2</v>
      </c>
      <c r="IG8" s="10">
        <f>IFERROR(Deaths!IH9/(Deaths!IH9+Recovered!IH9), 0)</f>
        <v>7.2182389342165185E-2</v>
      </c>
      <c r="IH8" s="10">
        <f>IFERROR(Deaths!II9/(Deaths!II9+Recovered!II9), 0)</f>
        <v>7.2075309388084E-2</v>
      </c>
      <c r="II8" s="10">
        <f>IFERROR(Deaths!IJ9/(Deaths!IJ9+Recovered!IJ9), 0)</f>
        <v>7.1760954080465872E-2</v>
      </c>
    </row>
    <row r="9" spans="1:243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2.0103299488696838E-2</v>
      </c>
      <c r="II9" s="10">
        <f>IFERROR(Deaths!IJ10/(Deaths!IJ10+Recovered!IJ10), 0)</f>
        <v>1.9938985340180015E-2</v>
      </c>
    </row>
    <row r="10" spans="1:243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</row>
    <row r="11" spans="1:243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</row>
    <row r="12" spans="1:243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J12"/>
  <sheetViews>
    <sheetView topLeftCell="HQ1" zoomScale="80" zoomScaleNormal="80" workbookViewId="0">
      <selection activeCell="II1" sqref="II1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</cols>
  <sheetData>
    <row r="1" spans="1:244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/>
    </row>
    <row r="2" spans="1:244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2.1458795083618778E-2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3.4012207650933705E-2</v>
      </c>
      <c r="AM2" s="10">
        <f>IFERROR(Deaths!AN3/Confirmed!AN2, 0)</f>
        <v>3.4153590109367568E-2</v>
      </c>
      <c r="AN2" s="10">
        <f>IFERROR(Deaths!AO3/Confirmed!AO2, 0)</f>
        <v>3.4204131933544928E-2</v>
      </c>
      <c r="AO2" s="10">
        <f>IFERROR(Deaths!AP3/Confirmed!AP2, 0)</f>
        <v>3.3893319757904862E-2</v>
      </c>
      <c r="AP2" s="10">
        <f>IFERROR(Deaths!AQ3/Confirmed!AQ2, 0)</f>
        <v>3.4136679502500773E-2</v>
      </c>
      <c r="AQ2" s="10">
        <f>IFERROR(Deaths!AR3/Confirmed!AR2, 0)</f>
        <v>3.3994212377766064E-2</v>
      </c>
      <c r="AR2" s="10">
        <f>IFERROR(Deaths!AS3/Confirmed!AS2, 0)</f>
        <v>3.4165337139978165E-2</v>
      </c>
      <c r="AS2" s="10">
        <f>IFERROR(Deaths!AT3/Confirmed!AT2, 0)</f>
        <v>3.4153507161219246E-2</v>
      </c>
      <c r="AT2" s="10">
        <f>IFERROR(Deaths!AU3/Confirmed!AU2, 0)</f>
        <v>3.3915583524476073E-2</v>
      </c>
      <c r="AU2" s="10">
        <f>IFERROR(Deaths!AV3/Confirmed!AV2, 0)</f>
        <v>3.3564072579124068E-2</v>
      </c>
      <c r="AV2" s="10">
        <f>IFERROR(Deaths!AW3/Confirmed!AW2, 0)</f>
        <v>3.4574927495386071E-2</v>
      </c>
      <c r="AW2" s="10">
        <f>IFERROR(Deaths!AX3/Confirmed!AX2, 0)</f>
        <v>3.4990258543520614E-2</v>
      </c>
      <c r="AX2" s="10">
        <f>IFERROR(Deaths!AY3/Confirmed!AY2, 0)</f>
        <v>3.5867089192801363E-2</v>
      </c>
      <c r="AY2" s="10">
        <f>IFERROR(Deaths!AZ3/Confirmed!AZ2, 0)</f>
        <v>3.6400236826524573E-2</v>
      </c>
      <c r="AZ2" s="10">
        <f>IFERROR(Deaths!BA3/Confirmed!BA2, 0)</f>
        <v>3.7123442808607021E-2</v>
      </c>
      <c r="BA2" s="10">
        <f>IFERROR(Deaths!BB3/Confirmed!BB2, 0)</f>
        <v>3.6884380343772782E-2</v>
      </c>
      <c r="BB2" s="10">
        <f>IFERROR(Deaths!BC3/Confirmed!BC2, 0)</f>
        <v>3.6970614888372062E-2</v>
      </c>
      <c r="BC2" s="10">
        <f>IFERROR(Deaths!BD3/Confirmed!BD2, 0)</f>
        <v>3.8306356192910215E-2</v>
      </c>
      <c r="BD2" s="10">
        <f>IFERROR(Deaths!BE3/Confirmed!BE2, 0)</f>
        <v>3.8943362533142421E-2</v>
      </c>
      <c r="BE2" s="10">
        <f>IFERROR(Deaths!BF3/Confirmed!BF2, 0)</f>
        <v>3.9941622239719948E-2</v>
      </c>
      <c r="BF2" s="10">
        <f>IFERROR(Deaths!BG3/Confirmed!BG2, 0)</f>
        <v>4.054727619430866E-2</v>
      </c>
      <c r="BG2" s="10">
        <f>IFERROR(Deaths!BH3/Confirmed!BH2, 0)</f>
        <v>4.0633791062275833E-2</v>
      </c>
      <c r="BH2" s="10">
        <f>IFERROR(Deaths!BI3/Confirmed!BI2, 0)</f>
        <v>4.1527306196845228E-2</v>
      </c>
      <c r="BI2" s="10">
        <f>IFERROR(Deaths!BJ3/Confirmed!BJ2, 0)</f>
        <v>4.2832676327309242E-2</v>
      </c>
      <c r="BJ2" s="10">
        <f>IFERROR(Deaths!BK3/Confirmed!BK2, 0)</f>
        <v>4.3460197083538141E-2</v>
      </c>
      <c r="BK2" s="10">
        <f>IFERROR(Deaths!BL3/Confirmed!BL2, 0)</f>
        <v>4.367054051946026E-2</v>
      </c>
      <c r="BL2" s="10">
        <f>IFERROR(Deaths!BM3/Confirmed!BM2, 0)</f>
        <v>4.4808789371211424E-2</v>
      </c>
      <c r="BM2" s="10">
        <f>IFERROR(Deaths!BN3/Confirmed!BN2, 0)</f>
        <v>4.5894520432994884E-2</v>
      </c>
      <c r="BN2" s="10">
        <f>IFERROR(Deaths!BO3/Confirmed!BO2, 0)</f>
        <v>4.6177762030463636E-2</v>
      </c>
      <c r="BO2" s="10">
        <f>IFERROR(Deaths!BP3/Confirmed!BP2, 0)</f>
        <v>4.7007004354953551E-2</v>
      </c>
      <c r="BP2" s="10">
        <f>IFERROR(Deaths!BQ3/Confirmed!BQ2, 0)</f>
        <v>4.7795513457097635E-2</v>
      </c>
      <c r="BQ2" s="10">
        <f>IFERROR(Deaths!BR3/Confirmed!BR2, 0)</f>
        <v>4.864433920852438E-2</v>
      </c>
      <c r="BR2" s="10">
        <f>IFERROR(Deaths!BS3/Confirmed!BS2, 0)</f>
        <v>4.9774056937400515E-2</v>
      </c>
      <c r="BS2" s="10">
        <f>IFERROR(Deaths!BT3/Confirmed!BT2, 0)</f>
        <v>5.0848428930824821E-2</v>
      </c>
      <c r="BT2" s="10">
        <f>IFERROR(Deaths!BU3/Confirmed!BU2, 0)</f>
        <v>5.2561341593379315E-2</v>
      </c>
      <c r="BU2" s="10">
        <f>IFERROR(Deaths!BV3/Confirmed!BV2, 0)</f>
        <v>5.4466461490665141E-2</v>
      </c>
      <c r="BV2" s="10">
        <f>IFERROR(Deaths!BW3/Confirmed!BW2, 0)</f>
        <v>5.5879296049327933E-2</v>
      </c>
      <c r="BW2" s="10">
        <f>IFERROR(Deaths!BX3/Confirmed!BX2, 0)</f>
        <v>5.725925286773767E-2</v>
      </c>
      <c r="BX2" s="10">
        <f>IFERROR(Deaths!BY3/Confirmed!BY2, 0)</f>
        <v>5.8117067087516211E-2</v>
      </c>
      <c r="BY2" s="10">
        <f>IFERROR(Deaths!BZ3/Confirmed!BZ2, 0)</f>
        <v>5.9399865627057541E-2</v>
      </c>
      <c r="BZ2" s="10">
        <f>IFERROR(Deaths!CA3/Confirmed!CA2, 0)</f>
        <v>6.1979132071685275E-2</v>
      </c>
      <c r="CA2" s="10">
        <f>IFERROR(Deaths!CB3/Confirmed!CB2, 0)</f>
        <v>6.3022426520870381E-2</v>
      </c>
      <c r="CB2" s="10">
        <f>IFERROR(Deaths!CC3/Confirmed!CC2, 0)</f>
        <v>6.4483189034508726E-2</v>
      </c>
      <c r="CC2" s="10">
        <f>IFERROR(Deaths!CD3/Confirmed!CD2, 0)</f>
        <v>6.5528862131706861E-2</v>
      </c>
      <c r="CD2" s="10">
        <f>IFERROR(Deaths!CE3/Confirmed!CE2, 0)</f>
        <v>6.6207128292812278E-2</v>
      </c>
      <c r="CE2" s="10">
        <f>IFERROR(Deaths!CF3/Confirmed!CF2, 0)</f>
        <v>6.5881388484740525E-2</v>
      </c>
      <c r="CF2" s="10">
        <f>IFERROR(Deaths!CG3/Confirmed!CG2, 0)</f>
        <v>6.6574169929620383E-2</v>
      </c>
      <c r="CG2" s="10">
        <f>IFERROR(Deaths!CH3/Confirmed!CH2, 0)</f>
        <v>6.7748116583529847E-2</v>
      </c>
      <c r="CH2" s="10">
        <f>IFERROR(Deaths!CI3/Confirmed!CI2, 0)</f>
        <v>6.9134524451625226E-2</v>
      </c>
      <c r="CI2" s="10">
        <f>IFERROR(Deaths!CJ3/Confirmed!CJ2, 0)</f>
        <v>6.9420099716212227E-2</v>
      </c>
      <c r="CJ2" s="10">
        <f>IFERROR(Deaths!CK3/Confirmed!CK2, 0)</f>
        <v>7.0431217335384544E-2</v>
      </c>
      <c r="CK2" s="10">
        <f>IFERROR(Deaths!CL3/Confirmed!CL2, 0)</f>
        <v>7.0781363887533144E-2</v>
      </c>
      <c r="CL2" s="10">
        <f>IFERROR(Deaths!CM3/Confirmed!CM2, 0)</f>
        <v>7.059775050767772E-2</v>
      </c>
      <c r="CM2" s="10">
        <f>IFERROR(Deaths!CN3/Confirmed!CN2, 0)</f>
        <v>7.0870917862394439E-2</v>
      </c>
      <c r="CN2" s="10">
        <f>IFERROR(Deaths!CO3/Confirmed!CO2, 0)</f>
        <v>7.1599431172097841E-2</v>
      </c>
      <c r="CO2" s="10">
        <f>IFERROR(Deaths!CP3/Confirmed!CP2, 0)</f>
        <v>7.2059187295599444E-2</v>
      </c>
      <c r="CP2" s="10">
        <f>IFERROR(Deaths!CQ3/Confirmed!CQ2, 0)</f>
        <v>7.2221652491396143E-2</v>
      </c>
      <c r="CQ2" s="10">
        <f>IFERROR(Deaths!CR3/Confirmed!CR2, 0)</f>
        <v>7.2357030021424795E-2</v>
      </c>
      <c r="CR2" s="10">
        <f>IFERROR(Deaths!CS3/Confirmed!CS2, 0)</f>
        <v>7.218279180277537E-2</v>
      </c>
      <c r="CS2" s="10">
        <f>IFERROR(Deaths!CT3/Confirmed!CT2, 0)</f>
        <v>7.1737790194922491E-2</v>
      </c>
      <c r="CT2" s="10">
        <f>IFERROR(Deaths!CU3/Confirmed!CU2, 0)</f>
        <v>7.1646948391468623E-2</v>
      </c>
      <c r="CU2" s="10">
        <f>IFERROR(Deaths!CV3/Confirmed!CV2, 0)</f>
        <v>7.2016208784582356E-2</v>
      </c>
      <c r="CV2" s="10">
        <f>IFERROR(Deaths!CW3/Confirmed!CW2, 0)</f>
        <v>7.238366792830829E-2</v>
      </c>
      <c r="CW2" s="10">
        <f>IFERROR(Deaths!CX3/Confirmed!CX2, 0)</f>
        <v>7.2339613536763367E-2</v>
      </c>
      <c r="CX2" s="10">
        <f>IFERROR(Deaths!CY3/Confirmed!CY2, 0)</f>
        <v>7.1999442405092706E-2</v>
      </c>
      <c r="CY2" s="10">
        <f>IFERROR(Deaths!CZ3/Confirmed!CZ2, 0)</f>
        <v>7.1889315957331418E-2</v>
      </c>
      <c r="CZ2" s="10">
        <f>IFERROR(Deaths!DA3/Confirmed!DA2, 0)</f>
        <v>7.129415786275077E-2</v>
      </c>
      <c r="DA2" s="10">
        <f>IFERROR(Deaths!DB3/Confirmed!DB2, 0)</f>
        <v>7.0927647720003803E-2</v>
      </c>
      <c r="DB2" s="10">
        <f>IFERROR(Deaths!DC3/Confirmed!DC2, 0)</f>
        <v>7.0987785419831945E-2</v>
      </c>
      <c r="DC2" s="10">
        <f>IFERROR(Deaths!DD3/Confirmed!DD2, 0)</f>
        <v>7.1032790845575566E-2</v>
      </c>
      <c r="DD2" s="10">
        <f>IFERROR(Deaths!DE3/Confirmed!DE2, 0)</f>
        <v>7.0764927591465396E-2</v>
      </c>
      <c r="DE2" s="10">
        <f>IFERROR(Deaths!DF3/Confirmed!DF2, 0)</f>
        <v>7.0509982325211051E-2</v>
      </c>
      <c r="DF2" s="10">
        <f>IFERROR(Deaths!DG3/Confirmed!DG2, 0)</f>
        <v>7.0060848775516743E-2</v>
      </c>
      <c r="DG2" s="10">
        <f>IFERROR(Deaths!DH3/Confirmed!DH2, 0)</f>
        <v>6.9635485125053229E-2</v>
      </c>
      <c r="DH2" s="10">
        <f>IFERROR(Deaths!DI3/Confirmed!DI2, 0)</f>
        <v>6.919629619001158E-2</v>
      </c>
      <c r="DI2" s="10">
        <f>IFERROR(Deaths!DJ3/Confirmed!DJ2, 0)</f>
        <v>6.913566874784749E-2</v>
      </c>
      <c r="DJ2" s="10">
        <f>IFERROR(Deaths!DK3/Confirmed!DK2, 0)</f>
        <v>6.8957883833547187E-2</v>
      </c>
      <c r="DK2" s="10">
        <f>IFERROR(Deaths!DL3/Confirmed!DL2, 0)</f>
        <v>6.8619680204601421E-2</v>
      </c>
      <c r="DL2" s="10">
        <f>IFERROR(Deaths!DM3/Confirmed!DM2, 0)</f>
        <v>6.8293075858037622E-2</v>
      </c>
      <c r="DM2" s="10">
        <f>IFERROR(Deaths!DN3/Confirmed!DN2, 0)</f>
        <v>6.7778093696924419E-2</v>
      </c>
      <c r="DN2" s="10">
        <f>IFERROR(Deaths!DO3/Confirmed!DO2, 0)</f>
        <v>6.7349891411146334E-2</v>
      </c>
      <c r="DO2" s="10">
        <f>IFERROR(Deaths!DP3/Confirmed!DP2, 0)</f>
        <v>6.6879699897395312E-2</v>
      </c>
      <c r="DP2" s="10">
        <f>IFERROR(Deaths!DQ3/Confirmed!DQ2, 0)</f>
        <v>6.6529443069511418E-2</v>
      </c>
      <c r="DQ2" s="10">
        <f>IFERROR(Deaths!DR3/Confirmed!DR2, 0)</f>
        <v>6.6111498901025134E-2</v>
      </c>
      <c r="DR2" s="10">
        <f>IFERROR(Deaths!DS3/Confirmed!DS2, 0)</f>
        <v>6.5662285164193368E-2</v>
      </c>
      <c r="DS2" s="10">
        <f>IFERROR(Deaths!DT3/Confirmed!DT2, 0)</f>
        <v>6.5313842776618697E-2</v>
      </c>
      <c r="DT2" s="10">
        <f>IFERROR(Deaths!DU3/Confirmed!DU2, 0)</f>
        <v>6.4752721508751818E-2</v>
      </c>
      <c r="DU2" s="10">
        <f>IFERROR(Deaths!DV3/Confirmed!DV2, 0)</f>
        <v>6.4191634180573595E-2</v>
      </c>
      <c r="DV2" s="10">
        <f>IFERROR(Deaths!DW3/Confirmed!DW2, 0)</f>
        <v>6.3393077506882556E-2</v>
      </c>
      <c r="DW2" s="10">
        <f>IFERROR(Deaths!DX3/Confirmed!DX2, 0)</f>
        <v>6.307932406283856E-2</v>
      </c>
      <c r="DX2" s="10">
        <f>IFERROR(Deaths!DY3/Confirmed!DY2, 0)</f>
        <v>6.2845092387684168E-2</v>
      </c>
      <c r="DY2" s="10">
        <f>IFERROR(Deaths!DZ3/Confirmed!DZ2, 0)</f>
        <v>6.234883871542949E-2</v>
      </c>
      <c r="DZ2" s="10">
        <f>IFERROR(Deaths!EA3/Confirmed!EA2, 0)</f>
        <v>6.184998665517407E-2</v>
      </c>
      <c r="EA2" s="10">
        <f>IFERROR(Deaths!EB3/Confirmed!EB2, 0)</f>
        <v>6.1120045684195497E-2</v>
      </c>
      <c r="EB2" s="10">
        <f>IFERROR(Deaths!EC3/Confirmed!EC2, 0)</f>
        <v>6.0522714240368647E-2</v>
      </c>
      <c r="EC2" s="10">
        <f>IFERROR(Deaths!ED3/Confirmed!ED2, 0)</f>
        <v>6.0091539350508941E-2</v>
      </c>
      <c r="ED2" s="10">
        <f>IFERROR(Deaths!EE3/Confirmed!EE2, 0)</f>
        <v>5.969696174732321E-2</v>
      </c>
      <c r="EE2" s="10">
        <f>IFERROR(Deaths!EF3/Confirmed!EF2, 0)</f>
        <v>5.9450952829756189E-2</v>
      </c>
      <c r="EF2" s="10">
        <f>IFERROR(Deaths!EG3/Confirmed!EG2, 0)</f>
        <v>5.9088309935879213E-2</v>
      </c>
      <c r="EG2" s="10">
        <f>IFERROR(Deaths!EH3/Confirmed!EH2, 0)</f>
        <v>5.862162852589952E-2</v>
      </c>
      <c r="EH2" s="10">
        <f>IFERROR(Deaths!EI3/Confirmed!EI2, 0)</f>
        <v>5.8021822619639778E-2</v>
      </c>
      <c r="EI2" s="10">
        <f>IFERROR(Deaths!EJ3/Confirmed!EJ2, 0)</f>
        <v>5.7487868674614105E-2</v>
      </c>
      <c r="EJ2" s="10">
        <f>IFERROR(Deaths!EK3/Confirmed!EK2, 0)</f>
        <v>5.7181169611836703E-2</v>
      </c>
      <c r="EK2" s="10">
        <f>IFERROR(Deaths!EL3/Confirmed!EL2, 0)</f>
        <v>5.6868958322765339E-2</v>
      </c>
      <c r="EL2" s="10">
        <f>IFERROR(Deaths!EM3/Confirmed!EM2, 0)</f>
        <v>5.6518401099124919E-2</v>
      </c>
      <c r="EM2" s="10">
        <f>IFERROR(Deaths!EN3/Confirmed!EN2, 0)</f>
        <v>5.6106971542506621E-2</v>
      </c>
      <c r="EN2" s="10">
        <f>IFERROR(Deaths!EO3/Confirmed!EO2, 0)</f>
        <v>5.5712734953303547E-2</v>
      </c>
      <c r="EO2" s="10">
        <f>IFERROR(Deaths!EP3/Confirmed!EP2, 0)</f>
        <v>5.5278166393541189E-2</v>
      </c>
      <c r="EP2" s="10">
        <f>IFERROR(Deaths!EQ3/Confirmed!EQ2, 0)</f>
        <v>5.477892420420663E-2</v>
      </c>
      <c r="EQ2" s="10">
        <f>IFERROR(Deaths!ER3/Confirmed!ER2, 0)</f>
        <v>5.4391215641972822E-2</v>
      </c>
      <c r="ER2" s="10">
        <f>IFERROR(Deaths!ES3/Confirmed!ES2, 0)</f>
        <v>5.4271723610399739E-2</v>
      </c>
      <c r="ES2" s="10">
        <f>IFERROR(Deaths!ET3/Confirmed!ET2, 0)</f>
        <v>5.3957617559074453E-2</v>
      </c>
      <c r="ET2" s="10">
        <f>IFERROR(Deaths!EU3/Confirmed!EU2, 0)</f>
        <v>5.3654720526928261E-2</v>
      </c>
      <c r="EU2" s="10">
        <f>IFERROR(Deaths!EV3/Confirmed!EV2, 0)</f>
        <v>5.3249743836525268E-2</v>
      </c>
      <c r="EV2" s="10">
        <f>IFERROR(Deaths!EW3/Confirmed!EW2, 0)</f>
        <v>5.2772496066868069E-2</v>
      </c>
      <c r="EW2" s="10">
        <f>IFERROR(Deaths!EX3/Confirmed!EX2, 0)</f>
        <v>5.2460288566448951E-2</v>
      </c>
      <c r="EX2" s="10">
        <f>IFERROR(Deaths!EY3/Confirmed!EY2, 0)</f>
        <v>5.2055270101374812E-2</v>
      </c>
      <c r="EY2" s="10">
        <f>IFERROR(Deaths!EZ3/Confirmed!EZ2, 0)</f>
        <v>5.1692607922103055E-2</v>
      </c>
      <c r="EZ2" s="10">
        <f>IFERROR(Deaths!FA3/Confirmed!FA2, 0)</f>
        <v>5.1300505085393501E-2</v>
      </c>
      <c r="FA2" s="10">
        <f>IFERROR(Deaths!FB3/Confirmed!FB2, 0)</f>
        <v>5.0839792035105157E-2</v>
      </c>
      <c r="FB2" s="10">
        <f>IFERROR(Deaths!FC3/Confirmed!FC2, 0)</f>
        <v>5.0325272642225867E-2</v>
      </c>
      <c r="FC2" s="10">
        <f>IFERROR(Deaths!FD3/Confirmed!FD2, 0)</f>
        <v>4.9869354731479736E-2</v>
      </c>
      <c r="FD2" s="10">
        <f>IFERROR(Deaths!FE3/Confirmed!FE2, 0)</f>
        <v>4.9380393223318921E-2</v>
      </c>
      <c r="FE2" s="10">
        <f>IFERROR(Deaths!FF3/Confirmed!FF2, 0)</f>
        <v>4.8991377182854949E-2</v>
      </c>
      <c r="FF2" s="10">
        <f>IFERROR(Deaths!FG3/Confirmed!FG2, 0)</f>
        <v>4.8647767734447789E-2</v>
      </c>
      <c r="FG2" s="10">
        <f>IFERROR(Deaths!FH3/Confirmed!FH2, 0)</f>
        <v>4.8119843291368744E-2</v>
      </c>
      <c r="FH2" s="10">
        <f>IFERROR(Deaths!FI3/Confirmed!FI2, 0)</f>
        <v>4.7667934749973266E-2</v>
      </c>
      <c r="FI2" s="10">
        <f>IFERROR(Deaths!FJ3/Confirmed!FJ2, 0)</f>
        <v>4.7237911362827421E-2</v>
      </c>
      <c r="FJ2" s="10">
        <f>IFERROR(Deaths!FK3/Confirmed!FK2, 0)</f>
        <v>4.6811848238557399E-2</v>
      </c>
      <c r="FK2" s="10">
        <f>IFERROR(Deaths!FL3/Confirmed!FL2, 0)</f>
        <v>4.6367521180984472E-2</v>
      </c>
      <c r="FL2" s="10">
        <f>IFERROR(Deaths!FM3/Confirmed!FM2, 0)</f>
        <v>4.603417216815156E-2</v>
      </c>
      <c r="FM2" s="10">
        <f>IFERROR(Deaths!FN3/Confirmed!FN2, 0)</f>
        <v>4.5723496850521413E-2</v>
      </c>
      <c r="FN2" s="10">
        <f>IFERROR(Deaths!FO3/Confirmed!FO2, 0)</f>
        <v>4.5357125598228951E-2</v>
      </c>
      <c r="FO2" s="10">
        <f>IFERROR(Deaths!FP3/Confirmed!FP2, 0)</f>
        <v>4.4955190268094025E-2</v>
      </c>
      <c r="FP2" s="10">
        <f>IFERROR(Deaths!FQ3/Confirmed!FQ2, 0)</f>
        <v>4.4543152871310505E-2</v>
      </c>
      <c r="FQ2" s="10">
        <f>IFERROR(Deaths!FR3/Confirmed!FR2, 0)</f>
        <v>4.4161413089749434E-2</v>
      </c>
      <c r="FR2" s="10">
        <f>IFERROR(Deaths!FS3/Confirmed!FS2, 0)</f>
        <v>4.3811180888431334E-2</v>
      </c>
      <c r="FS2" s="10">
        <f>IFERROR(Deaths!FT3/Confirmed!FT2, 0)</f>
        <v>4.3460103446023531E-2</v>
      </c>
      <c r="FT2" s="10">
        <f>IFERROR(Deaths!FU3/Confirmed!FU2, 0)</f>
        <v>4.3156693295123102E-2</v>
      </c>
      <c r="FU2" s="10">
        <f>IFERROR(Deaths!FV3/Confirmed!FV2, 0)</f>
        <v>4.2822419817585292E-2</v>
      </c>
      <c r="FV2" s="10">
        <f>IFERROR(Deaths!FW3/Confirmed!FW2, 0)</f>
        <v>4.245564901210018E-2</v>
      </c>
      <c r="FW2" s="10">
        <f>IFERROR(Deaths!FX3/Confirmed!FX2, 0)</f>
        <v>4.2198760754586041E-2</v>
      </c>
      <c r="FX2" s="10">
        <f>IFERROR(Deaths!FY3/Confirmed!FY2, 0)</f>
        <v>4.1889781566198013E-2</v>
      </c>
      <c r="FY2" s="10">
        <f>IFERROR(Deaths!FZ3/Confirmed!FZ2, 0)</f>
        <v>4.1548921591966492E-2</v>
      </c>
      <c r="FZ2" s="10">
        <f>IFERROR(Deaths!GA3/Confirmed!GA2, 0)</f>
        <v>4.1250031014217599E-2</v>
      </c>
      <c r="GA2" s="10">
        <f>IFERROR(Deaths!GB3/Confirmed!GB2, 0)</f>
        <v>4.1017680752393856E-2</v>
      </c>
      <c r="GB2" s="10">
        <f>IFERROR(Deaths!GC3/Confirmed!GC2, 0)</f>
        <v>4.0716802787805768E-2</v>
      </c>
      <c r="GC2" s="10">
        <f>IFERROR(Deaths!GD3/Confirmed!GD2, 0)</f>
        <v>4.0612705243224398E-2</v>
      </c>
      <c r="GD2" s="10">
        <f>IFERROR(Deaths!GE3/Confirmed!GE2, 0)</f>
        <v>4.0271646076267674E-2</v>
      </c>
      <c r="GE2" s="10">
        <f>IFERROR(Deaths!GF3/Confirmed!GF2, 0)</f>
        <v>3.997555089179599E-2</v>
      </c>
      <c r="GF2" s="10">
        <f>IFERROR(Deaths!GG3/Confirmed!GG2, 0)</f>
        <v>3.9676151161524065E-2</v>
      </c>
      <c r="GG2" s="10">
        <f>IFERROR(Deaths!GH3/Confirmed!GH2, 0)</f>
        <v>3.9445818621776506E-2</v>
      </c>
      <c r="GH2" s="10">
        <f>IFERROR(Deaths!GI3/Confirmed!GI2, 0)</f>
        <v>3.922780123019274E-2</v>
      </c>
      <c r="GI2" s="10">
        <f>IFERROR(Deaths!GJ3/Confirmed!GJ2, 0)</f>
        <v>3.89476285203081E-2</v>
      </c>
      <c r="GJ2" s="10">
        <f>IFERROR(Deaths!GK3/Confirmed!GK2, 0)</f>
        <v>3.8663109857479748E-2</v>
      </c>
      <c r="GK2" s="10">
        <f>IFERROR(Deaths!GL3/Confirmed!GL2, 0)</f>
        <v>3.8377560067283607E-2</v>
      </c>
      <c r="GL2" s="10">
        <f>IFERROR(Deaths!GM3/Confirmed!GM2, 0)</f>
        <v>3.8145016235820062E-2</v>
      </c>
      <c r="GM2" s="10">
        <f>IFERROR(Deaths!GN3/Confirmed!GN2, 0)</f>
        <v>3.7898859737702385E-2</v>
      </c>
      <c r="GN2" s="10">
        <f>IFERROR(Deaths!GO3/Confirmed!GO2, 0)</f>
        <v>3.7715978606447327E-2</v>
      </c>
      <c r="GO2" s="10">
        <f>IFERROR(Deaths!GP3/Confirmed!GP2, 0)</f>
        <v>3.7564347860048621E-2</v>
      </c>
      <c r="GP2" s="10">
        <f>IFERROR(Deaths!GQ3/Confirmed!GQ2, 0)</f>
        <v>3.7392269578303806E-2</v>
      </c>
      <c r="GQ2" s="10">
        <f>IFERROR(Deaths!GR3/Confirmed!GR2, 0)</f>
        <v>3.7173493253159738E-2</v>
      </c>
      <c r="GR2" s="10">
        <f>IFERROR(Deaths!GS3/Confirmed!GS2, 0)</f>
        <v>3.6959790887261257E-2</v>
      </c>
      <c r="GS2" s="10">
        <f>IFERROR(Deaths!GT3/Confirmed!GT2, 0)</f>
        <v>3.6746413539974605E-2</v>
      </c>
      <c r="GT2" s="10">
        <f>IFERROR(Deaths!GU3/Confirmed!GU2, 0)</f>
        <v>3.6560078780219864E-2</v>
      </c>
      <c r="GU2" s="10">
        <f>IFERROR(Deaths!GV3/Confirmed!GV2, 0)</f>
        <v>3.6391656394314922E-2</v>
      </c>
      <c r="GV2" s="10">
        <f>IFERROR(Deaths!GW3/Confirmed!GW2, 0)</f>
        <v>3.6251271870306766E-2</v>
      </c>
      <c r="GW2" s="10">
        <f>IFERROR(Deaths!GX3/Confirmed!GX2, 0)</f>
        <v>3.6084621266655327E-2</v>
      </c>
      <c r="GX2" s="10">
        <f>IFERROR(Deaths!GY3/Confirmed!GY2, 0)</f>
        <v>3.5889187984590405E-2</v>
      </c>
      <c r="GY2" s="10">
        <f>IFERROR(Deaths!GZ3/Confirmed!GZ2, 0)</f>
        <v>3.585199010546445E-2</v>
      </c>
      <c r="GZ2" s="10">
        <f>IFERROR(Deaths!HA3/Confirmed!HA2, 0)</f>
        <v>3.5686312598144761E-2</v>
      </c>
      <c r="HA2" s="10">
        <f>IFERROR(Deaths!HB3/Confirmed!HB2, 0)</f>
        <v>3.5529541782836759E-2</v>
      </c>
      <c r="HB2" s="10">
        <f>IFERROR(Deaths!HC3/Confirmed!HC2, 0)</f>
        <v>3.5378889137179653E-2</v>
      </c>
      <c r="HC2" s="10">
        <f>IFERROR(Deaths!HD3/Confirmed!HD2, 0)</f>
        <v>3.5279888179087664E-2</v>
      </c>
      <c r="HD2" s="10">
        <f>IFERROR(Deaths!HE3/Confirmed!HE2, 0)</f>
        <v>3.5150461803913673E-2</v>
      </c>
      <c r="HE2" s="10">
        <f>IFERROR(Deaths!HF3/Confirmed!HF2, 0)</f>
        <v>3.5002094126175637E-2</v>
      </c>
      <c r="HF2" s="10">
        <f>IFERROR(Deaths!HG3/Confirmed!HG2, 0)</f>
        <v>3.4830569967380008E-2</v>
      </c>
      <c r="HG2" s="10">
        <f>IFERROR(Deaths!HH3/Confirmed!HH2, 0)</f>
        <v>3.4671814216043963E-2</v>
      </c>
      <c r="HH2" s="10">
        <f>IFERROR(Deaths!HI3/Confirmed!HI2, 0)</f>
        <v>3.4531772939441117E-2</v>
      </c>
      <c r="HI2" s="10">
        <f>IFERROR(Deaths!HJ3/Confirmed!HJ2, 0)</f>
        <v>3.4385172569581929E-2</v>
      </c>
      <c r="HJ2" s="10">
        <f>IFERROR(Deaths!HK3/Confirmed!HK2, 0)</f>
        <v>3.4304611279841628E-2</v>
      </c>
      <c r="HK2" s="10">
        <f>IFERROR(Deaths!HL3/Confirmed!HL2, 0)</f>
        <v>3.4156063358984579E-2</v>
      </c>
      <c r="HL2" s="10">
        <f>IFERROR(Deaths!HM3/Confirmed!HM2, 0)</f>
        <v>3.4006784622743175E-2</v>
      </c>
      <c r="HM2" s="10">
        <f>IFERROR(Deaths!HN3/Confirmed!HN2, 0)</f>
        <v>3.3842679650663725E-2</v>
      </c>
      <c r="HN2" s="10">
        <f>IFERROR(Deaths!HO3/Confirmed!HO2, 0)</f>
        <v>3.3702857717109978E-2</v>
      </c>
      <c r="HO2" s="10">
        <f>IFERROR(Deaths!HP3/Confirmed!HP2, 0)</f>
        <v>3.3555198214434458E-2</v>
      </c>
      <c r="HP2" s="10">
        <f>IFERROR(Deaths!HQ3/Confirmed!HQ2, 0)</f>
        <v>3.3374250586634756E-2</v>
      </c>
      <c r="HQ2" s="10">
        <f>IFERROR(Deaths!HR3/Confirmed!HR2, 0)</f>
        <v>3.3282598647390901E-2</v>
      </c>
      <c r="HR2" s="10">
        <f>IFERROR(Deaths!HS3/Confirmed!HS2, 0)</f>
        <v>3.3153332839058663E-2</v>
      </c>
      <c r="HS2" s="10">
        <f>IFERROR(Deaths!HT3/Confirmed!HT2, 0)</f>
        <v>3.3025575201780233E-2</v>
      </c>
      <c r="HT2" s="10">
        <f>IFERROR(Deaths!HU3/Confirmed!HU2, 0)</f>
        <v>3.2858965846795762E-2</v>
      </c>
      <c r="HU2" s="10">
        <f>IFERROR(Deaths!HV3/Confirmed!HV2, 0)</f>
        <v>3.2720475499419734E-2</v>
      </c>
      <c r="HV2" s="10">
        <f>IFERROR(Deaths!HW3/Confirmed!HW2, 0)</f>
        <v>3.2590910994362607E-2</v>
      </c>
      <c r="HW2" s="10">
        <f>IFERROR(Deaths!HX3/Confirmed!HX2, 0)</f>
        <v>3.2652492376844339E-2</v>
      </c>
      <c r="HX2" s="10">
        <f>IFERROR(Deaths!HY3/Confirmed!HY2, 0)</f>
        <v>3.2548380453453159E-2</v>
      </c>
      <c r="HY2" s="10">
        <f>IFERROR(Deaths!HZ3/Confirmed!HZ2, 0)</f>
        <v>3.2433563461949817E-2</v>
      </c>
      <c r="HZ2" s="10">
        <f>IFERROR(Deaths!IA3/Confirmed!IA2, 0)</f>
        <v>3.2295194910884152E-2</v>
      </c>
      <c r="IA2" s="10">
        <f>IFERROR(Deaths!IB3/Confirmed!IB2, 0)</f>
        <v>3.2138817151816199E-2</v>
      </c>
      <c r="IB2" s="10">
        <f>IFERROR(Deaths!IC3/Confirmed!IC2, 0)</f>
        <v>3.1998079206313028E-2</v>
      </c>
      <c r="IC2" s="10">
        <f>IFERROR(Deaths!ID3/Confirmed!ID2, 0)</f>
        <v>3.1862773415606692E-2</v>
      </c>
      <c r="ID2" s="10">
        <f>IFERROR(Deaths!IE3/Confirmed!IE2, 0)</f>
        <v>3.1710131461862058E-2</v>
      </c>
      <c r="IE2" s="10">
        <f>IFERROR(Deaths!IF3/Confirmed!IF2, 0)</f>
        <v>3.1627777062422008E-2</v>
      </c>
      <c r="IF2" s="10">
        <f>IFERROR(Deaths!IG3/Confirmed!IG2, 0)</f>
        <v>3.1498446400802571E-2</v>
      </c>
      <c r="IG2" s="10">
        <f>IFERROR(Deaths!IH3/Confirmed!IH2, 0)</f>
        <v>3.1352152005846637E-2</v>
      </c>
      <c r="IH2" s="10">
        <f>IFERROR(Deaths!II3/Confirmed!II2, 0)</f>
        <v>3.1260732803908363E-2</v>
      </c>
      <c r="II2" s="10">
        <f>IFERROR(Deaths!IJ3/Confirmed!IJ2, 0)</f>
        <v>3.1150170078208569E-2</v>
      </c>
      <c r="IJ2" s="10"/>
    </row>
    <row r="3" spans="1:244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/>
    </row>
    <row r="4" spans="1:244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/>
    </row>
    <row r="5" spans="1:244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/>
    </row>
    <row r="6" spans="1:244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/>
    </row>
    <row r="7" spans="1:244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/>
    </row>
    <row r="8" spans="1:244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4.1666666666666664E-2</v>
      </c>
      <c r="AO8" s="10">
        <f>IFERROR(Deaths!AP9/Confirmed!AP8, 0)</f>
        <v>3.3333333333333333E-2</v>
      </c>
      <c r="AP8" s="10">
        <f>IFERROR(Deaths!AQ9/Confirmed!AQ8, 0)</f>
        <v>0.11538461538461539</v>
      </c>
      <c r="AQ8" s="10">
        <f>IFERROR(Deaths!AR9/Confirmed!AR8, 0)</f>
        <v>9.7222222222222224E-2</v>
      </c>
      <c r="AR8" s="10">
        <f>IFERROR(Deaths!AS9/Confirmed!AS8, 0)</f>
        <v>0.10679611650485436</v>
      </c>
      <c r="AS8" s="10">
        <f>IFERROR(Deaths!AT9/Confirmed!AT8, 0)</f>
        <v>6.9767441860465115E-2</v>
      </c>
      <c r="AT8" s="10">
        <f>IFERROR(Deaths!AU9/Confirmed!AU8, 0)</f>
        <v>6.5116279069767441E-2</v>
      </c>
      <c r="AU8" s="10">
        <f>IFERROR(Deaths!AV9/Confirmed!AV8, 0)</f>
        <v>5.0445103857566766E-2</v>
      </c>
      <c r="AV8" s="10">
        <f>IFERROR(Deaths!AW9/Confirmed!AW8, 0)</f>
        <v>4.6666666666666669E-2</v>
      </c>
      <c r="AW8" s="10">
        <f>IFERROR(Deaths!AX9/Confirmed!AX8, 0)</f>
        <v>4.2718446601941747E-2</v>
      </c>
      <c r="AX8" s="10">
        <f>IFERROR(Deaths!AY9/Confirmed!AY8, 0)</f>
        <v>3.9270687237026647E-2</v>
      </c>
      <c r="AY8" s="10">
        <f>IFERROR(Deaths!AZ9/Confirmed!AZ8, 0)</f>
        <v>2.986425339366516E-2</v>
      </c>
      <c r="AZ8" s="10">
        <f>IFERROR(Deaths!BA9/Confirmed!BA8, 0)</f>
        <v>2.8104575163398694E-2</v>
      </c>
      <c r="BA8" s="10">
        <f>IFERROR(Deaths!BB9/Confirmed!BB8, 0)</f>
        <v>2.4113475177304965E-2</v>
      </c>
      <c r="BB8" s="10">
        <f>IFERROR(Deaths!BC9/Confirmed!BC8, 0)</f>
        <v>2.0611229566453448E-2</v>
      </c>
      <c r="BC8" s="10">
        <f>IFERROR(Deaths!BD9/Confirmed!BD8, 0)</f>
        <v>2.3442732752846619E-2</v>
      </c>
      <c r="BD8" s="10">
        <f>IFERROR(Deaths!BE9/Confirmed!BE8, 0)</f>
        <v>2.2278364722094626E-2</v>
      </c>
      <c r="BE8" s="10">
        <f>IFERROR(Deaths!BF9/Confirmed!BF8, 0)</f>
        <v>2.2110552763819097E-2</v>
      </c>
      <c r="BF8" s="10">
        <f>IFERROR(Deaths!BG9/Confirmed!BG8, 0)</f>
        <v>2.2776055330312427E-2</v>
      </c>
      <c r="BG8" s="10">
        <f>IFERROR(Deaths!BH9/Confirmed!BH8, 0)</f>
        <v>2.0908947451475462E-2</v>
      </c>
      <c r="BH8" s="10">
        <f>IFERROR(Deaths!BI9/Confirmed!BI8, 0)</f>
        <v>1.9427839453458582E-2</v>
      </c>
      <c r="BI8" s="10">
        <f>IFERROR(Deaths!BJ9/Confirmed!BJ8, 0)</f>
        <v>1.8891790435776074E-2</v>
      </c>
      <c r="BJ8" s="10">
        <f>IFERROR(Deaths!BK9/Confirmed!BK8, 0)</f>
        <v>1.7284025096525095E-2</v>
      </c>
      <c r="BK8" s="10">
        <f>IFERROR(Deaths!BL9/Confirmed!BL8, 0)</f>
        <v>1.7377423033067274E-2</v>
      </c>
      <c r="BL8" s="10">
        <f>IFERROR(Deaths!BM9/Confirmed!BM8, 0)</f>
        <v>1.8498669426374927E-2</v>
      </c>
      <c r="BM8" s="10">
        <f>IFERROR(Deaths!BN9/Confirmed!BN8, 0)</f>
        <v>2.0059041707667851E-2</v>
      </c>
      <c r="BN8" s="10">
        <f>IFERROR(Deaths!BO9/Confirmed!BO8, 0)</f>
        <v>2.0726937843106769E-2</v>
      </c>
      <c r="BO8" s="10">
        <f>IFERROR(Deaths!BP9/Confirmed!BP8, 0)</f>
        <v>2.206638524598192E-2</v>
      </c>
      <c r="BP8" s="10">
        <f>IFERROR(Deaths!BQ9/Confirmed!BQ8, 0)</f>
        <v>2.3644303164862893E-2</v>
      </c>
      <c r="BQ8" s="10">
        <f>IFERROR(Deaths!BR9/Confirmed!BR8, 0)</f>
        <v>2.4588364434687156E-2</v>
      </c>
      <c r="BR8" s="10">
        <f>IFERROR(Deaths!BS9/Confirmed!BS8, 0)</f>
        <v>2.5592015094617934E-2</v>
      </c>
      <c r="BS8" s="10">
        <f>IFERROR(Deaths!BT9/Confirmed!BT8, 0)</f>
        <v>2.7810155554613657E-2</v>
      </c>
      <c r="BT8" s="10">
        <f>IFERROR(Deaths!BU9/Confirmed!BU8, 0)</f>
        <v>2.997595761070003E-2</v>
      </c>
      <c r="BU8" s="10">
        <f>IFERROR(Deaths!BV9/Confirmed!BV8, 0)</f>
        <v>3.2394423776624014E-2</v>
      </c>
      <c r="BV8" s="10">
        <f>IFERROR(Deaths!BW9/Confirmed!BW8, 0)</f>
        <v>3.3686859738127697E-2</v>
      </c>
      <c r="BW8" s="10">
        <f>IFERROR(Deaths!BX9/Confirmed!BX8, 0)</f>
        <v>3.4998498542132848E-2</v>
      </c>
      <c r="BX8" s="10">
        <f>IFERROR(Deaths!BY9/Confirmed!BY8, 0)</f>
        <v>3.6818702917591158E-2</v>
      </c>
      <c r="BY8" s="10">
        <f>IFERROR(Deaths!BZ9/Confirmed!BZ8, 0)</f>
        <v>3.8666721130672765E-2</v>
      </c>
      <c r="BZ8" s="10">
        <f>IFERROR(Deaths!CA9/Confirmed!CA8, 0)</f>
        <v>4.2136525357293612E-2</v>
      </c>
      <c r="CA8" s="10">
        <f>IFERROR(Deaths!CB9/Confirmed!CB8, 0)</f>
        <v>4.4022844588839295E-2</v>
      </c>
      <c r="CB8" s="10">
        <f>IFERROR(Deaths!CC9/Confirmed!CC8, 0)</f>
        <v>4.5525598460087587E-2</v>
      </c>
      <c r="CC8" s="10">
        <f>IFERROR(Deaths!CD9/Confirmed!CD8, 0)</f>
        <v>4.6917016606318397E-2</v>
      </c>
      <c r="CD8" s="10">
        <f>IFERROR(Deaths!CE9/Confirmed!CE8, 0)</f>
        <v>4.8262303279169798E-2</v>
      </c>
      <c r="CE8" s="10">
        <f>IFERROR(Deaths!CF9/Confirmed!CF8, 0)</f>
        <v>4.9043883260679724E-2</v>
      </c>
      <c r="CF8" s="10">
        <f>IFERROR(Deaths!CG9/Confirmed!CG8, 0)</f>
        <v>5.0256697598712992E-2</v>
      </c>
      <c r="CG8" s="10">
        <f>IFERROR(Deaths!CH9/Confirmed!CH8, 0)</f>
        <v>5.2054763023134352E-2</v>
      </c>
      <c r="CH8" s="10">
        <f>IFERROR(Deaths!CI9/Confirmed!CI8, 0)</f>
        <v>5.3770216341104807E-2</v>
      </c>
      <c r="CI8" s="10">
        <f>IFERROR(Deaths!CJ9/Confirmed!CJ8, 0)</f>
        <v>5.4506986695992063E-2</v>
      </c>
      <c r="CJ8" s="10">
        <f>IFERROR(Deaths!CK9/Confirmed!CK8, 0)</f>
        <v>5.4947606539068598E-2</v>
      </c>
      <c r="CK8" s="10">
        <f>IFERROR(Deaths!CL9/Confirmed!CL8, 0)</f>
        <v>5.550443263139733E-2</v>
      </c>
      <c r="CL8" s="10">
        <f>IFERROR(Deaths!CM9/Confirmed!CM8, 0)</f>
        <v>5.6128923102952373E-2</v>
      </c>
      <c r="CM8" s="10">
        <f>IFERROR(Deaths!CN9/Confirmed!CN8, 0)</f>
        <v>5.6956543369250608E-2</v>
      </c>
      <c r="CN8" s="10">
        <f>IFERROR(Deaths!CO9/Confirmed!CO8, 0)</f>
        <v>5.8319895711699689E-2</v>
      </c>
      <c r="CO8" s="10">
        <f>IFERROR(Deaths!CP9/Confirmed!CP8, 0)</f>
        <v>5.9253104305376975E-2</v>
      </c>
      <c r="CP8" s="10">
        <f>IFERROR(Deaths!CQ9/Confirmed!CQ8, 0)</f>
        <v>5.9775107644756811E-2</v>
      </c>
      <c r="CQ8" s="10">
        <f>IFERROR(Deaths!CR9/Confirmed!CR8, 0)</f>
        <v>5.9758257444586897E-2</v>
      </c>
      <c r="CR8" s="10">
        <f>IFERROR(Deaths!CS9/Confirmed!CS8, 0)</f>
        <v>5.9472018825950303E-2</v>
      </c>
      <c r="CS8" s="10">
        <f>IFERROR(Deaths!CT9/Confirmed!CT8, 0)</f>
        <v>5.9143970478607519E-2</v>
      </c>
      <c r="CT8" s="10">
        <f>IFERROR(Deaths!CU9/Confirmed!CU8, 0)</f>
        <v>5.9282550760204764E-2</v>
      </c>
      <c r="CU8" s="10">
        <f>IFERROR(Deaths!CV9/Confirmed!CV8, 0)</f>
        <v>6.0057034931926365E-2</v>
      </c>
      <c r="CV8" s="10">
        <f>IFERROR(Deaths!CW9/Confirmed!CW8, 0)</f>
        <v>6.0889440269673779E-2</v>
      </c>
      <c r="CW8" s="10">
        <f>IFERROR(Deaths!CX9/Confirmed!CX8, 0)</f>
        <v>6.1372261848271645E-2</v>
      </c>
      <c r="CX8" s="10">
        <f>IFERROR(Deaths!CY9/Confirmed!CY8, 0)</f>
        <v>6.1186506678086679E-2</v>
      </c>
      <c r="CY8" s="10">
        <f>IFERROR(Deaths!CZ9/Confirmed!CZ8, 0)</f>
        <v>6.1103462602902753E-2</v>
      </c>
      <c r="CZ8" s="10">
        <f>IFERROR(Deaths!DA9/Confirmed!DA8, 0)</f>
        <v>6.0721704598183039E-2</v>
      </c>
      <c r="DA8" s="10">
        <f>IFERROR(Deaths!DB9/Confirmed!DB8, 0)</f>
        <v>6.0694915740917468E-2</v>
      </c>
      <c r="DB8" s="10">
        <f>IFERROR(Deaths!DC9/Confirmed!DC8, 0)</f>
        <v>6.1398477659399257E-2</v>
      </c>
      <c r="DC8" s="10">
        <f>IFERROR(Deaths!DD9/Confirmed!DD8, 0)</f>
        <v>6.2057822812147605E-2</v>
      </c>
      <c r="DD8" s="10">
        <f>IFERROR(Deaths!DE9/Confirmed!DE8, 0)</f>
        <v>6.2219311896458643E-2</v>
      </c>
      <c r="DE8" s="10">
        <f>IFERROR(Deaths!DF9/Confirmed!DF8, 0)</f>
        <v>6.2262773099526846E-2</v>
      </c>
      <c r="DF8" s="10">
        <f>IFERROR(Deaths!DG9/Confirmed!DG8, 0)</f>
        <v>6.2175878020573373E-2</v>
      </c>
      <c r="DG8" s="10">
        <f>IFERROR(Deaths!DH9/Confirmed!DH8, 0)</f>
        <v>6.192413671103169E-2</v>
      </c>
      <c r="DH8" s="10">
        <f>IFERROR(Deaths!DI9/Confirmed!DI8, 0)</f>
        <v>6.1809570409220659E-2</v>
      </c>
      <c r="DI8" s="10">
        <f>IFERROR(Deaths!DJ9/Confirmed!DJ8, 0)</f>
        <v>6.1995328516411277E-2</v>
      </c>
      <c r="DJ8" s="10">
        <f>IFERROR(Deaths!DK9/Confirmed!DK8, 0)</f>
        <v>6.2328183309338092E-2</v>
      </c>
      <c r="DK8" s="10">
        <f>IFERROR(Deaths!DL9/Confirmed!DL8, 0)</f>
        <v>6.2371508020849502E-2</v>
      </c>
      <c r="DL8" s="10">
        <f>IFERROR(Deaths!DM9/Confirmed!DM8, 0)</f>
        <v>6.2442590786783131E-2</v>
      </c>
      <c r="DM8" s="10">
        <f>IFERROR(Deaths!DN9/Confirmed!DN8, 0)</f>
        <v>6.2204231925585836E-2</v>
      </c>
      <c r="DN8" s="10">
        <f>IFERROR(Deaths!DO9/Confirmed!DO8, 0)</f>
        <v>6.1920178524068871E-2</v>
      </c>
      <c r="DO8" s="10">
        <f>IFERROR(Deaths!DP9/Confirmed!DP8, 0)</f>
        <v>6.1804038679755313E-2</v>
      </c>
      <c r="DP8" s="10">
        <f>IFERROR(Deaths!DQ9/Confirmed!DQ8, 0)</f>
        <v>6.1991728270426941E-2</v>
      </c>
      <c r="DQ8" s="10">
        <f>IFERROR(Deaths!DR9/Confirmed!DR8, 0)</f>
        <v>6.2023901377475134E-2</v>
      </c>
      <c r="DR8" s="10">
        <f>IFERROR(Deaths!DS9/Confirmed!DS8, 0)</f>
        <v>6.1799468858550768E-2</v>
      </c>
      <c r="DS8" s="10">
        <f>IFERROR(Deaths!DT9/Confirmed!DT8, 0)</f>
        <v>6.164536416492556E-2</v>
      </c>
      <c r="DT8" s="10">
        <f>IFERROR(Deaths!DU9/Confirmed!DU8, 0)</f>
        <v>6.1500445268743605E-2</v>
      </c>
      <c r="DU8" s="10">
        <f>IFERROR(Deaths!DV9/Confirmed!DV8, 0)</f>
        <v>6.1101963375278345E-2</v>
      </c>
      <c r="DV8" s="10">
        <f>IFERROR(Deaths!DW9/Confirmed!DW8, 0)</f>
        <v>6.073532581363604E-2</v>
      </c>
      <c r="DW8" s="10">
        <f>IFERROR(Deaths!DX9/Confirmed!DX8, 0)</f>
        <v>6.0448281190151575E-2</v>
      </c>
      <c r="DX8" s="10">
        <f>IFERROR(Deaths!DY9/Confirmed!DY8, 0)</f>
        <v>6.0690095434992049E-2</v>
      </c>
      <c r="DY8" s="10">
        <f>IFERROR(Deaths!DZ9/Confirmed!DZ8, 0)</f>
        <v>6.057066568030238E-2</v>
      </c>
      <c r="DZ8" s="10">
        <f>IFERROR(Deaths!EA9/Confirmed!EA8, 0)</f>
        <v>6.0385898046688896E-2</v>
      </c>
      <c r="EA8" s="10">
        <f>IFERROR(Deaths!EB9/Confirmed!EB8, 0)</f>
        <v>6.009732387447491E-2</v>
      </c>
      <c r="EB8" s="10">
        <f>IFERROR(Deaths!EC9/Confirmed!EC8, 0)</f>
        <v>5.9755191971203762E-2</v>
      </c>
      <c r="EC8" s="10">
        <f>IFERROR(Deaths!ED9/Confirmed!ED8, 0)</f>
        <v>5.961147913077993E-2</v>
      </c>
      <c r="ED8" s="10">
        <f>IFERROR(Deaths!EE9/Confirmed!EE8, 0)</f>
        <v>5.9514829316187123E-2</v>
      </c>
      <c r="EE8" s="10">
        <f>IFERROR(Deaths!EF9/Confirmed!EF8, 0)</f>
        <v>5.9417487019014371E-2</v>
      </c>
      <c r="EF8" s="10">
        <f>IFERROR(Deaths!EG9/Confirmed!EG8, 0)</f>
        <v>5.9286745022976199E-2</v>
      </c>
      <c r="EG8" s="10">
        <f>IFERROR(Deaths!EH9/Confirmed!EH8, 0)</f>
        <v>5.8981347303203362E-2</v>
      </c>
      <c r="EH8" s="10">
        <f>IFERROR(Deaths!EI9/Confirmed!EI8, 0)</f>
        <v>5.8627485481192898E-2</v>
      </c>
      <c r="EI8" s="10">
        <f>IFERROR(Deaths!EJ9/Confirmed!EJ8, 0)</f>
        <v>5.8318118465106948E-2</v>
      </c>
      <c r="EJ8" s="10">
        <f>IFERROR(Deaths!EK9/Confirmed!EK8, 0)</f>
        <v>5.8064976539223205E-2</v>
      </c>
      <c r="EK8" s="10">
        <f>IFERROR(Deaths!EL9/Confirmed!EL8, 0)</f>
        <v>5.8013184424358252E-2</v>
      </c>
      <c r="EL8" s="10">
        <f>IFERROR(Deaths!EM9/Confirmed!EM8, 0)</f>
        <v>5.7860575216948415E-2</v>
      </c>
      <c r="EM8" s="10">
        <f>IFERROR(Deaths!EN9/Confirmed!EN8, 0)</f>
        <v>5.7634795637203161E-2</v>
      </c>
      <c r="EN8" s="10">
        <f>IFERROR(Deaths!EO9/Confirmed!EO8, 0)</f>
        <v>5.7326404377579937E-2</v>
      </c>
      <c r="EO8" s="10">
        <f>IFERROR(Deaths!EP9/Confirmed!EP8, 0)</f>
        <v>5.6986072106517967E-2</v>
      </c>
      <c r="EP8" s="10">
        <f>IFERROR(Deaths!EQ9/Confirmed!EQ8, 0)</f>
        <v>5.659373767526784E-2</v>
      </c>
      <c r="EQ8" s="10">
        <f>IFERROR(Deaths!ER9/Confirmed!ER8, 0)</f>
        <v>5.6253801987298173E-2</v>
      </c>
      <c r="ER8" s="10">
        <f>IFERROR(Deaths!ES9/Confirmed!ES8, 0)</f>
        <v>5.6022015866355496E-2</v>
      </c>
      <c r="ES8" s="10">
        <f>IFERROR(Deaths!ET9/Confirmed!ET8, 0)</f>
        <v>5.5704043378372758E-2</v>
      </c>
      <c r="ET8" s="10">
        <f>IFERROR(Deaths!EU9/Confirmed!EU8, 0)</f>
        <v>5.5324747991761215E-2</v>
      </c>
      <c r="EU8" s="10">
        <f>IFERROR(Deaths!EV9/Confirmed!EV8, 0)</f>
        <v>5.4842595021369317E-2</v>
      </c>
      <c r="EV8" s="10">
        <f>IFERROR(Deaths!EW9/Confirmed!EW8, 0)</f>
        <v>5.4314050993913079E-2</v>
      </c>
      <c r="EW8" s="10">
        <f>IFERROR(Deaths!EX9/Confirmed!EX8, 0)</f>
        <v>5.3809613339135851E-2</v>
      </c>
      <c r="EX8" s="10">
        <f>IFERROR(Deaths!EY9/Confirmed!EY8, 0)</f>
        <v>5.326724049573088E-2</v>
      </c>
      <c r="EY8" s="10">
        <f>IFERROR(Deaths!EZ9/Confirmed!EZ8, 0)</f>
        <v>5.2829595512826247E-2</v>
      </c>
      <c r="EZ8" s="10">
        <f>IFERROR(Deaths!FA9/Confirmed!FA8, 0)</f>
        <v>5.2373504990291406E-2</v>
      </c>
      <c r="FA8" s="10">
        <f>IFERROR(Deaths!FB9/Confirmed!FB8, 0)</f>
        <v>5.1738864607548452E-2</v>
      </c>
      <c r="FB8" s="10">
        <f>IFERROR(Deaths!FC9/Confirmed!FC8, 0)</f>
        <v>5.1040017766581805E-2</v>
      </c>
      <c r="FC8" s="10">
        <f>IFERROR(Deaths!FD9/Confirmed!FD8, 0)</f>
        <v>5.0372491444109949E-2</v>
      </c>
      <c r="FD8" s="10">
        <f>IFERROR(Deaths!FE9/Confirmed!FE8, 0)</f>
        <v>4.9697160319138588E-2</v>
      </c>
      <c r="FE8" s="10">
        <f>IFERROR(Deaths!FF9/Confirmed!FF8, 0)</f>
        <v>4.9059933576977056E-2</v>
      </c>
      <c r="FF8" s="10">
        <f>IFERROR(Deaths!FG9/Confirmed!FG8, 0)</f>
        <v>4.8445729691922436E-2</v>
      </c>
      <c r="FG8" s="10">
        <f>IFERROR(Deaths!FH9/Confirmed!FH8, 0)</f>
        <v>4.7781505200945977E-2</v>
      </c>
      <c r="FH8" s="10">
        <f>IFERROR(Deaths!FI9/Confirmed!FI8, 0)</f>
        <v>4.7097626628845798E-2</v>
      </c>
      <c r="FI8" s="10">
        <f>IFERROR(Deaths!FJ9/Confirmed!FJ8, 0)</f>
        <v>4.6435505110073438E-2</v>
      </c>
      <c r="FJ8" s="10">
        <f>IFERROR(Deaths!FK9/Confirmed!FK8, 0)</f>
        <v>4.5778939554933916E-2</v>
      </c>
      <c r="FK8" s="10">
        <f>IFERROR(Deaths!FL9/Confirmed!FL8, 0)</f>
        <v>4.5088692148797495E-2</v>
      </c>
      <c r="FL8" s="10">
        <f>IFERROR(Deaths!FM9/Confirmed!FM8, 0)</f>
        <v>4.4519268397933708E-2</v>
      </c>
      <c r="FM8" s="10">
        <f>IFERROR(Deaths!FN9/Confirmed!FN8, 0)</f>
        <v>4.403527521462916E-2</v>
      </c>
      <c r="FN8" s="10">
        <f>IFERROR(Deaths!FO9/Confirmed!FO8, 0)</f>
        <v>4.3473023037621711E-2</v>
      </c>
      <c r="FO8" s="10">
        <f>IFERROR(Deaths!FP9/Confirmed!FP8, 0)</f>
        <v>4.2912866354965738E-2</v>
      </c>
      <c r="FP8" s="10">
        <f>IFERROR(Deaths!FQ9/Confirmed!FQ8, 0)</f>
        <v>4.2258353404565414E-2</v>
      </c>
      <c r="FQ8" s="10">
        <f>IFERROR(Deaths!FR9/Confirmed!FR8, 0)</f>
        <v>4.1687346442077375E-2</v>
      </c>
      <c r="FR8" s="10">
        <f>IFERROR(Deaths!FS9/Confirmed!FS8, 0)</f>
        <v>4.1081810210285084E-2</v>
      </c>
      <c r="FS8" s="10">
        <f>IFERROR(Deaths!FT9/Confirmed!FT8, 0)</f>
        <v>4.0467790296350614E-2</v>
      </c>
      <c r="FT8" s="10">
        <f>IFERROR(Deaths!FU9/Confirmed!FU8, 0)</f>
        <v>3.9942603598232179E-2</v>
      </c>
      <c r="FU8" s="10">
        <f>IFERROR(Deaths!FV9/Confirmed!FV8, 0)</f>
        <v>3.945066195052048E-2</v>
      </c>
      <c r="FV8" s="10">
        <f>IFERROR(Deaths!FW9/Confirmed!FW8, 0)</f>
        <v>3.8862108123329034E-2</v>
      </c>
      <c r="FW8" s="10">
        <f>IFERROR(Deaths!FX9/Confirmed!FX8, 0)</f>
        <v>3.8354696022030232E-2</v>
      </c>
      <c r="FX8" s="10">
        <f>IFERROR(Deaths!FY9/Confirmed!FY8, 0)</f>
        <v>3.7930297706021937E-2</v>
      </c>
      <c r="FY8" s="10">
        <f>IFERROR(Deaths!FZ9/Confirmed!FZ8, 0)</f>
        <v>3.7427052469217598E-2</v>
      </c>
      <c r="FZ8" s="10">
        <f>IFERROR(Deaths!GA9/Confirmed!GA8, 0)</f>
        <v>3.6961652832820081E-2</v>
      </c>
      <c r="GA8" s="10">
        <f>IFERROR(Deaths!GB9/Confirmed!GB8, 0)</f>
        <v>3.6633821560310538E-2</v>
      </c>
      <c r="GB8" s="10">
        <f>IFERROR(Deaths!GC9/Confirmed!GC8, 0)</f>
        <v>3.628579582335148E-2</v>
      </c>
      <c r="GC8" s="10">
        <f>IFERROR(Deaths!GD9/Confirmed!GD8, 0)</f>
        <v>3.5939493158390977E-2</v>
      </c>
      <c r="GD8" s="10">
        <f>IFERROR(Deaths!GE9/Confirmed!GE8, 0)</f>
        <v>3.5570552538084214E-2</v>
      </c>
      <c r="GE8" s="10">
        <f>IFERROR(Deaths!GF9/Confirmed!GF8, 0)</f>
        <v>3.522016190592419E-2</v>
      </c>
      <c r="GF8" s="10">
        <f>IFERROR(Deaths!GG9/Confirmed!GG8, 0)</f>
        <v>3.4874512361230944E-2</v>
      </c>
      <c r="GG8" s="10">
        <f>IFERROR(Deaths!GH9/Confirmed!GH8, 0)</f>
        <v>3.4676996235960017E-2</v>
      </c>
      <c r="GH8" s="10">
        <f>IFERROR(Deaths!GI9/Confirmed!GI8, 0)</f>
        <v>3.4468066937146685E-2</v>
      </c>
      <c r="GI8" s="10">
        <f>IFERROR(Deaths!GJ9/Confirmed!GJ8, 0)</f>
        <v>3.4240482568033935E-2</v>
      </c>
      <c r="GJ8" s="10">
        <f>IFERROR(Deaths!GK9/Confirmed!GK8, 0)</f>
        <v>3.3991210262924593E-2</v>
      </c>
      <c r="GK8" s="10">
        <f>IFERROR(Deaths!GL9/Confirmed!GL8, 0)</f>
        <v>3.376378502301678E-2</v>
      </c>
      <c r="GL8" s="10">
        <f>IFERROR(Deaths!GM9/Confirmed!GM8, 0)</f>
        <v>3.3577732030873969E-2</v>
      </c>
      <c r="GM8" s="10">
        <f>IFERROR(Deaths!GN9/Confirmed!GN8, 0)</f>
        <v>3.3321822760600937E-2</v>
      </c>
      <c r="GN8" s="10">
        <f>IFERROR(Deaths!GO9/Confirmed!GO8, 0)</f>
        <v>3.311354099042333E-2</v>
      </c>
      <c r="GO8" s="10">
        <f>IFERROR(Deaths!GP9/Confirmed!GP8, 0)</f>
        <v>3.3003009800715979E-2</v>
      </c>
      <c r="GP8" s="10">
        <f>IFERROR(Deaths!GQ9/Confirmed!GQ8, 0)</f>
        <v>3.2926953143624753E-2</v>
      </c>
      <c r="GQ8" s="10">
        <f>IFERROR(Deaths!GR9/Confirmed!GR8, 0)</f>
        <v>3.2781061114567134E-2</v>
      </c>
      <c r="GR8" s="10">
        <f>IFERROR(Deaths!GS9/Confirmed!GS8, 0)</f>
        <v>3.2646499067638925E-2</v>
      </c>
      <c r="GS8" s="10">
        <f>IFERROR(Deaths!GT9/Confirmed!GT8, 0)</f>
        <v>3.2495059453625692E-2</v>
      </c>
      <c r="GT8" s="10">
        <f>IFERROR(Deaths!GU9/Confirmed!GU8, 0)</f>
        <v>3.2294032108695102E-2</v>
      </c>
      <c r="GU8" s="10">
        <f>IFERROR(Deaths!GV9/Confirmed!GV8, 0)</f>
        <v>3.2083464195979898E-2</v>
      </c>
      <c r="GV8" s="10">
        <f>IFERROR(Deaths!GW9/Confirmed!GW8, 0)</f>
        <v>3.1998316348998135E-2</v>
      </c>
      <c r="GW8" s="10">
        <f>IFERROR(Deaths!GX9/Confirmed!GX8, 0)</f>
        <v>3.1941864901582732E-2</v>
      </c>
      <c r="GX8" s="10">
        <f>IFERROR(Deaths!GY9/Confirmed!GY8, 0)</f>
        <v>3.183203218619772E-2</v>
      </c>
      <c r="GY8" s="10">
        <f>IFERROR(Deaths!GZ9/Confirmed!GZ8, 0)</f>
        <v>3.1698665901786702E-2</v>
      </c>
      <c r="GZ8" s="10">
        <f>IFERROR(Deaths!HA9/Confirmed!HA8, 0)</f>
        <v>3.1608241865340836E-2</v>
      </c>
      <c r="HA8" s="10">
        <f>IFERROR(Deaths!HB9/Confirmed!HB8, 0)</f>
        <v>3.1467943240438605E-2</v>
      </c>
      <c r="HB8" s="10">
        <f>IFERROR(Deaths!HC9/Confirmed!HC8, 0)</f>
        <v>3.1346784166080548E-2</v>
      </c>
      <c r="HC8" s="10">
        <f>IFERROR(Deaths!HD9/Confirmed!HD8, 0)</f>
        <v>3.1330812264242475E-2</v>
      </c>
      <c r="HD8" s="10">
        <f>IFERROR(Deaths!HE9/Confirmed!HE8, 0)</f>
        <v>3.1312388965724768E-2</v>
      </c>
      <c r="HE8" s="10">
        <f>IFERROR(Deaths!HF9/Confirmed!HF8, 0)</f>
        <v>3.1258662105364571E-2</v>
      </c>
      <c r="HF8" s="10">
        <f>IFERROR(Deaths!HG9/Confirmed!HG8, 0)</f>
        <v>3.1184870706291008E-2</v>
      </c>
      <c r="HG8" s="10">
        <f>IFERROR(Deaths!HH9/Confirmed!HH8, 0)</f>
        <v>3.111272668239496E-2</v>
      </c>
      <c r="HH8" s="10">
        <f>IFERROR(Deaths!HI9/Confirmed!HI8, 0)</f>
        <v>3.1002982472602206E-2</v>
      </c>
      <c r="HI8" s="10">
        <f>IFERROR(Deaths!HJ9/Confirmed!HJ8, 0)</f>
        <v>3.0875318144184479E-2</v>
      </c>
      <c r="HJ8" s="10">
        <f>IFERROR(Deaths!HK9/Confirmed!HK8, 0)</f>
        <v>3.0885766159949184E-2</v>
      </c>
      <c r="HK8" s="10">
        <f>IFERROR(Deaths!HL9/Confirmed!HL8, 0)</f>
        <v>3.0862175550287634E-2</v>
      </c>
      <c r="HL8" s="10">
        <f>IFERROR(Deaths!HM9/Confirmed!HM8, 0)</f>
        <v>3.0809751891045768E-2</v>
      </c>
      <c r="HM8" s="10">
        <f>IFERROR(Deaths!HN9/Confirmed!HN8, 0)</f>
        <v>3.0733482123003933E-2</v>
      </c>
      <c r="HN8" s="10">
        <f>IFERROR(Deaths!HO9/Confirmed!HO8, 0)</f>
        <v>3.0651085186712373E-2</v>
      </c>
      <c r="HO8" s="10">
        <f>IFERROR(Deaths!HP9/Confirmed!HP8, 0)</f>
        <v>3.0522155595553421E-2</v>
      </c>
      <c r="HP8" s="10">
        <f>IFERROR(Deaths!HQ9/Confirmed!HQ8, 0)</f>
        <v>3.0444300032484401E-2</v>
      </c>
      <c r="HQ8" s="10">
        <f>IFERROR(Deaths!HR9/Confirmed!HR8, 0)</f>
        <v>3.0403171634419083E-2</v>
      </c>
      <c r="HR8" s="10">
        <f>IFERROR(Deaths!HS9/Confirmed!HS8, 0)</f>
        <v>3.0378620465166491E-2</v>
      </c>
      <c r="HS8" s="10">
        <f>IFERROR(Deaths!HT9/Confirmed!HT8, 0)</f>
        <v>3.037227870626678E-2</v>
      </c>
      <c r="HT8" s="10">
        <f>IFERROR(Deaths!HU9/Confirmed!HU8, 0)</f>
        <v>3.0280534626300575E-2</v>
      </c>
      <c r="HU8" s="10">
        <f>IFERROR(Deaths!HV9/Confirmed!HV8, 0)</f>
        <v>3.0190377215583101E-2</v>
      </c>
      <c r="HV8" s="10">
        <f>IFERROR(Deaths!HW9/Confirmed!HW8, 0)</f>
        <v>3.0103571095689941E-2</v>
      </c>
      <c r="HW8" s="10">
        <f>IFERROR(Deaths!HX9/Confirmed!HX8, 0)</f>
        <v>3.003005100131384E-2</v>
      </c>
      <c r="HX8" s="10">
        <f>IFERROR(Deaths!HY9/Confirmed!HY8, 0)</f>
        <v>2.9975143073132978E-2</v>
      </c>
      <c r="HY8" s="10">
        <f>IFERROR(Deaths!HZ9/Confirmed!HZ8, 0)</f>
        <v>3.000827645367796E-2</v>
      </c>
      <c r="HZ8" s="10">
        <f>IFERROR(Deaths!IA9/Confirmed!IA8, 0)</f>
        <v>2.9981707603070621E-2</v>
      </c>
      <c r="IA8" s="10">
        <f>IFERROR(Deaths!IB9/Confirmed!IB8, 0)</f>
        <v>2.9948699898753067E-2</v>
      </c>
      <c r="IB8" s="10">
        <f>IFERROR(Deaths!IC9/Confirmed!IC8, 0)</f>
        <v>2.986728239387287E-2</v>
      </c>
      <c r="IC8" s="10">
        <f>IFERROR(Deaths!ID9/Confirmed!ID8, 0)</f>
        <v>2.9764933846329868E-2</v>
      </c>
      <c r="ID8" s="10">
        <f>IFERROR(Deaths!IE9/Confirmed!IE8, 0)</f>
        <v>2.9677041136758557E-2</v>
      </c>
      <c r="IE8" s="10">
        <f>IFERROR(Deaths!IF9/Confirmed!IF8, 0)</f>
        <v>2.9698246844596352E-2</v>
      </c>
      <c r="IF8" s="10">
        <f>IFERROR(Deaths!IG9/Confirmed!IG8, 0)</f>
        <v>2.9677448936667305E-2</v>
      </c>
      <c r="IG8" s="10">
        <f>IFERROR(Deaths!IH9/Confirmed!IH8, 0)</f>
        <v>2.9610552901222296E-2</v>
      </c>
      <c r="IH8" s="10">
        <f>IFERROR(Deaths!II9/Confirmed!II8, 0)</f>
        <v>2.9531823116024505E-2</v>
      </c>
      <c r="II8" s="10">
        <f>IFERROR(Deaths!IJ9/Confirmed!IJ8, 0)</f>
        <v>2.9454528253636009E-2</v>
      </c>
      <c r="IJ8" s="10"/>
    </row>
    <row r="9" spans="1:244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1.6179717363127188E-2</v>
      </c>
      <c r="II9" s="10">
        <f>IFERROR(Deaths!IJ10/Confirmed!IJ9, 0)</f>
        <v>1.6130138315385002E-2</v>
      </c>
      <c r="IJ9" s="10"/>
    </row>
    <row r="10" spans="1:244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/>
    </row>
    <row r="11" spans="1:244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/>
    </row>
    <row r="12" spans="1:244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IJ23"/>
  <sheetViews>
    <sheetView topLeftCell="A40" zoomScale="80" zoomScaleNormal="80" workbookViewId="0">
      <selection activeCell="A35" sqref="A3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</cols>
  <sheetData>
    <row r="1" spans="1:244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</row>
    <row r="2" spans="1:244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0.12734132505996446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1.061412908405819</v>
      </c>
      <c r="AN2" s="8">
        <f>Confirmed!AN2/'By Population Size'!$B2*100000</f>
        <v>1.0791811670405207</v>
      </c>
      <c r="AO2" s="8">
        <f>Confirmed!AO2/'By Population Size'!$B2*100000</f>
        <v>1.1034665920192144</v>
      </c>
      <c r="AP2" s="8">
        <f>Confirmed!AP2/'By Population Size'!$B2*100000</f>
        <v>1.1340254310573803</v>
      </c>
      <c r="AQ2" s="8">
        <f>Confirmed!AQ2/'By Population Size'!$B2*100000</f>
        <v>1.1593884977150017</v>
      </c>
      <c r="AR2" s="8">
        <f>Confirmed!AR2/'By Population Size'!$B2*100000</f>
        <v>1.1925516374772431</v>
      </c>
      <c r="AS2" s="8">
        <f>Confirmed!AS2/'By Population Size'!$B2*100000</f>
        <v>1.2222509289857881</v>
      </c>
      <c r="AT2" s="8">
        <f>Confirmed!AT2/'By Population Size'!$B2*100000</f>
        <v>1.257607839308704</v>
      </c>
      <c r="AU2" s="8">
        <f>Confirmed!AU2/'By Population Size'!$B2*100000</f>
        <v>1.3087958190577729</v>
      </c>
      <c r="AV2" s="8">
        <f>Confirmed!AV2/'By Population Size'!$B2*100000</f>
        <v>1.3603430126998177</v>
      </c>
      <c r="AW2" s="8">
        <f>Confirmed!AW2/'By Population Size'!$B2*100000</f>
        <v>1.4111076332178791</v>
      </c>
      <c r="AX2" s="8">
        <f>Confirmed!AX2/'By Population Size'!$B2*100000</f>
        <v>1.4618209374655158</v>
      </c>
      <c r="AY2" s="8">
        <f>Confirmed!AY2/'By Population Size'!$B2*100000</f>
        <v>1.5262356859166624</v>
      </c>
      <c r="AZ2" s="8">
        <f>Confirmed!AZ2/'By Population Size'!$B2*100000</f>
        <v>1.6251221390258912</v>
      </c>
      <c r="BA2" s="8">
        <f>Confirmed!BA2/'By Population Size'!$B2*100000</f>
        <v>1.6992100044521752</v>
      </c>
      <c r="BB2" s="8">
        <f>Confirmed!BB2/'By Population Size'!$B2*100000</f>
        <v>1.8830890304530286</v>
      </c>
      <c r="BC2" s="8">
        <f>Confirmed!BC2/'By Population Size'!$B2*100000</f>
        <v>2.0244396973390542</v>
      </c>
      <c r="BD2" s="8">
        <f>Confirmed!BD2/'By Population Size'!$B2*100000</f>
        <v>2.1685229556252179</v>
      </c>
      <c r="BE2" s="8">
        <f>Confirmed!BE2/'By Population Size'!$B2*100000</f>
        <v>2.3564046507192313</v>
      </c>
      <c r="BF2" s="8">
        <f>Confirmed!BF2/'By Population Size'!$B2*100000</f>
        <v>2.5580006190843614</v>
      </c>
      <c r="BG2" s="8">
        <f>Confirmed!BG2/'By Population Size'!$B2*100000</f>
        <v>2.8054989913447717</v>
      </c>
      <c r="BH2" s="8">
        <f>Confirmed!BH2/'By Population Size'!$B2*100000</f>
        <v>3.1512423633340969</v>
      </c>
      <c r="BI2" s="8">
        <f>Confirmed!BI2/'By Population Size'!$B2*100000</f>
        <v>3.5403479838326581</v>
      </c>
      <c r="BJ2" s="8">
        <f>Confirmed!BJ2/'By Population Size'!$B2*100000</f>
        <v>3.9476195640617169</v>
      </c>
      <c r="BK2" s="8">
        <f>Confirmed!BK2/'By Population Size'!$B2*100000</f>
        <v>4.3847700427458083</v>
      </c>
      <c r="BL2" s="8">
        <f>Confirmed!BL2/'By Population Size'!$B2*100000</f>
        <v>4.9344442734046066</v>
      </c>
      <c r="BM2" s="8">
        <f>Confirmed!BM2/'By Population Size'!$B2*100000</f>
        <v>5.4624502088763931</v>
      </c>
      <c r="BN2" s="8">
        <f>Confirmed!BN2/'By Population Size'!$B2*100000</f>
        <v>6.1153599465629513</v>
      </c>
      <c r="BO2" s="8">
        <f>Confirmed!BO2/'By Population Size'!$B2*100000</f>
        <v>6.9157526454513381</v>
      </c>
      <c r="BP2" s="8">
        <f>Confirmed!BP2/'By Population Size'!$B2*100000</f>
        <v>7.7476022181103295</v>
      </c>
      <c r="BQ2" s="8">
        <f>Confirmed!BQ2/'By Population Size'!$B2*100000</f>
        <v>8.6166817449627544</v>
      </c>
      <c r="BR2" s="8">
        <f>Confirmed!BR2/'By Population Size'!$B2*100000</f>
        <v>9.3814737812437059</v>
      </c>
      <c r="BS2" s="8">
        <f>Confirmed!BS2/'By Population Size'!$B2*100000</f>
        <v>10.211899327398401</v>
      </c>
      <c r="BT2" s="8">
        <f>Confirmed!BT2/'By Population Size'!$B2*100000</f>
        <v>11.193297341143833</v>
      </c>
      <c r="BU2" s="8">
        <f>Confirmed!BU2/'By Population Size'!$B2*100000</f>
        <v>12.17046176257919</v>
      </c>
      <c r="BV2" s="8">
        <f>Confirmed!BV2/'By Population Size'!$B2*100000</f>
        <v>13.214067925147491</v>
      </c>
      <c r="BW2" s="8">
        <f>Confirmed!BW2/'By Population Size'!$B2*100000</f>
        <v>14.281356546516987</v>
      </c>
      <c r="BX2" s="8">
        <f>Confirmed!BX2/'By Population Size'!$B2*100000</f>
        <v>15.314199121363613</v>
      </c>
      <c r="BY2" s="8">
        <f>Confirmed!BY2/'By Population Size'!$B2*100000</f>
        <v>16.233607080435483</v>
      </c>
      <c r="BZ2" s="8">
        <f>Confirmed!BZ2/'By Population Size'!$B2*100000</f>
        <v>17.166152004736194</v>
      </c>
      <c r="CA2" s="8">
        <f>Confirmed!CA2/'By Population Size'!$B2*100000</f>
        <v>18.155516869465124</v>
      </c>
      <c r="CB2" s="8">
        <f>Confirmed!CB2/'By Population Size'!$B2*100000</f>
        <v>19.229425289719465</v>
      </c>
      <c r="CC2" s="8">
        <f>Confirmed!CC2/'By Population Size'!$B2*100000</f>
        <v>20.34026859561229</v>
      </c>
      <c r="CD2" s="8">
        <f>Confirmed!CD2/'By Population Size'!$B2*100000</f>
        <v>21.46287615650008</v>
      </c>
      <c r="CE2" s="8">
        <f>Confirmed!CE2/'By Population Size'!$B2*100000</f>
        <v>22.449226190341541</v>
      </c>
      <c r="CF2" s="8">
        <f>Confirmed!CF2/'By Population Size'!$B2*100000</f>
        <v>23.692965807567852</v>
      </c>
      <c r="CG2" s="8">
        <f>Confirmed!CG2/'By Population Size'!$B2*100000</f>
        <v>24.586446221007424</v>
      </c>
      <c r="CH2" s="8">
        <f>Confirmed!CH2/'By Population Size'!$B2*100000</f>
        <v>25.4821717212781</v>
      </c>
      <c r="CI2" s="8">
        <f>Confirmed!CI2/'By Population Size'!$B2*100000</f>
        <v>26.520825863750375</v>
      </c>
      <c r="CJ2" s="8">
        <f>Confirmed!CJ2/'By Population Size'!$B2*100000</f>
        <v>27.761345385007509</v>
      </c>
      <c r="CK2" s="8">
        <f>Confirmed!CK2/'By Population Size'!$B2*100000</f>
        <v>28.88685231517432</v>
      </c>
      <c r="CL2" s="8">
        <f>Confirmed!CL2/'By Population Size'!$B2*100000</f>
        <v>29.83380428239688</v>
      </c>
      <c r="CM2" s="8">
        <f>Confirmed!CM2/'By Population Size'!$B2*100000</f>
        <v>30.867429430367491</v>
      </c>
      <c r="CN2" s="8">
        <f>Confirmed!CN2/'By Population Size'!$B2*100000</f>
        <v>31.809955369265886</v>
      </c>
      <c r="CO2" s="8">
        <f>Confirmed!CO2/'By Population Size'!$B2*100000</f>
        <v>32.774765398596394</v>
      </c>
      <c r="CP2" s="8">
        <f>Confirmed!CP2/'By Population Size'!$B2*100000</f>
        <v>33.76329637393092</v>
      </c>
      <c r="CQ2" s="8">
        <f>Confirmed!CQ2/'By Population Size'!$B2*100000</f>
        <v>34.902543235504062</v>
      </c>
      <c r="CR2" s="8">
        <f>Confirmed!CR2/'By Population Size'!$B2*100000</f>
        <v>36.017543159301319</v>
      </c>
      <c r="CS2" s="8">
        <f>Confirmed!CS2/'By Population Size'!$B2*100000</f>
        <v>37.10546092138172</v>
      </c>
      <c r="CT2" s="8">
        <f>Confirmed!CT2/'By Population Size'!$B2*100000</f>
        <v>38.03916046176699</v>
      </c>
      <c r="CU2" s="8">
        <f>Confirmed!CU2/'By Population Size'!$B2*100000</f>
        <v>38.924314810330088</v>
      </c>
      <c r="CV2" s="8">
        <f>Confirmed!CV2/'By Population Size'!$B2*100000</f>
        <v>39.891023541666328</v>
      </c>
      <c r="CW2" s="8">
        <f>Confirmed!CW2/'By Population Size'!$B2*100000</f>
        <v>40.880965714437544</v>
      </c>
      <c r="CX2" s="8">
        <f>Confirmed!CX2/'By Population Size'!$B2*100000</f>
        <v>41.952552073455145</v>
      </c>
      <c r="CY2" s="8">
        <f>Confirmed!CY2/'By Population Size'!$B2*100000</f>
        <v>43.070720776951163</v>
      </c>
      <c r="CZ2" s="8">
        <f>Confirmed!CZ2/'By Population Size'!$B2*100000</f>
        <v>44.115173657981472</v>
      </c>
      <c r="DA2" s="8">
        <f>Confirmed!DA2/'By Population Size'!$B2*100000</f>
        <v>45.111273783203707</v>
      </c>
      <c r="DB2" s="8">
        <f>Confirmed!DB2/'By Population Size'!$B2*100000</f>
        <v>46.088502349977091</v>
      </c>
      <c r="DC2" s="8">
        <f>Confirmed!DC2/'By Population Size'!$B2*100000</f>
        <v>47.116803434891096</v>
      </c>
      <c r="DD2" s="8">
        <f>Confirmed!DD2/'By Population Size'!$B2*100000</f>
        <v>48.272279066986179</v>
      </c>
      <c r="DE2" s="8">
        <f>Confirmed!DE2/'By Population Size'!$B2*100000</f>
        <v>49.416208538235615</v>
      </c>
      <c r="DF2" s="8">
        <f>Confirmed!DF2/'By Population Size'!$B2*100000</f>
        <v>50.591043233348579</v>
      </c>
      <c r="DG2" s="8">
        <f>Confirmed!DG2/'By Population Size'!$B2*100000</f>
        <v>51.69048149813942</v>
      </c>
      <c r="DH2" s="8">
        <f>Confirmed!DH2/'By Population Size'!$B2*100000</f>
        <v>52.667068611532493</v>
      </c>
      <c r="DI2" s="8">
        <f>Confirmed!DI2/'By Population Size'!$B2*100000</f>
        <v>53.646542265136993</v>
      </c>
      <c r="DJ2" s="8">
        <f>Confirmed!DJ2/'By Population Size'!$B2*100000</f>
        <v>54.720681608608245</v>
      </c>
      <c r="DK2" s="8">
        <f>Confirmed!DK2/'By Population Size'!$B2*100000</f>
        <v>55.80908687525767</v>
      </c>
      <c r="DL2" s="8">
        <f>Confirmed!DL2/'By Population Size'!$B2*100000</f>
        <v>57.054468613137601</v>
      </c>
      <c r="DM2" s="8">
        <f>Confirmed!DM2/'By Population Size'!$B2*100000</f>
        <v>58.291575602411456</v>
      </c>
      <c r="DN2" s="8">
        <f>Confirmed!DN2/'By Population Size'!$B2*100000</f>
        <v>59.514314035966279</v>
      </c>
      <c r="DO2" s="8">
        <f>Confirmed!DO2/'By Population Size'!$B2*100000</f>
        <v>60.519009636484725</v>
      </c>
      <c r="DP2" s="8">
        <f>Confirmed!DP2/'By Population Size'!$B2*100000</f>
        <v>61.654228170829491</v>
      </c>
      <c r="DQ2" s="8">
        <f>Confirmed!DQ2/'By Population Size'!$B2*100000</f>
        <v>62.894003606165469</v>
      </c>
      <c r="DR2" s="8">
        <f>Confirmed!DR2/'By Population Size'!$B2*100000</f>
        <v>64.216847254252116</v>
      </c>
      <c r="DS2" s="8">
        <f>Confirmed!DS2/'By Population Size'!$B2*100000</f>
        <v>65.580512995461959</v>
      </c>
      <c r="DT2" s="8">
        <f>Confirmed!DT2/'By Population Size'!$B2*100000</f>
        <v>66.950593270474954</v>
      </c>
      <c r="DU2" s="8">
        <f>Confirmed!DU2/'By Population Size'!$B2*100000</f>
        <v>68.301660867295425</v>
      </c>
      <c r="DV2" s="8">
        <f>Confirmed!DV2/'By Population Size'!$B2*100000</f>
        <v>69.523821992807967</v>
      </c>
      <c r="DW2" s="8">
        <f>Confirmed!DW2/'By Population Size'!$B2*100000</f>
        <v>70.640836080219415</v>
      </c>
      <c r="DX2" s="8">
        <f>Confirmed!DX2/'By Population Size'!$B2*100000</f>
        <v>71.829718604361261</v>
      </c>
      <c r="DY2" s="8">
        <f>Confirmed!DY2/'By Population Size'!$B2*100000</f>
        <v>73.147930959042043</v>
      </c>
      <c r="DZ2" s="8">
        <f>Confirmed!DZ2/'By Population Size'!$B2*100000</f>
        <v>74.680350255544937</v>
      </c>
      <c r="EA2" s="8">
        <f>Confirmed!EA2/'By Population Size'!$B2*100000</f>
        <v>76.235169104088399</v>
      </c>
      <c r="EB2" s="8">
        <f>Confirmed!EB2/'By Population Size'!$B2*100000</f>
        <v>78.000756704335487</v>
      </c>
      <c r="EC2" s="8">
        <f>Confirmed!EC2/'By Population Size'!$B2*100000</f>
        <v>79.378521590844628</v>
      </c>
      <c r="ED2" s="8">
        <f>Confirmed!ED2/'By Population Size'!$B2*100000</f>
        <v>80.604788017991183</v>
      </c>
      <c r="EE2" s="8">
        <f>Confirmed!EE2/'By Population Size'!$B2*100000</f>
        <v>82.15663052284998</v>
      </c>
      <c r="EF2" s="8">
        <f>Confirmed!EF2/'By Population Size'!$B2*100000</f>
        <v>83.672449005870348</v>
      </c>
      <c r="EG2" s="8">
        <f>Confirmed!EG2/'By Population Size'!$B2*100000</f>
        <v>85.300650121121748</v>
      </c>
      <c r="EH2" s="8">
        <f>Confirmed!EH2/'By Population Size'!$B2*100000</f>
        <v>86.980719156705348</v>
      </c>
      <c r="EI2" s="8">
        <f>Confirmed!EI2/'By Population Size'!$B2*100000</f>
        <v>88.722752588827305</v>
      </c>
      <c r="EJ2" s="8">
        <f>Confirmed!EJ2/'By Population Size'!$B2*100000</f>
        <v>90.15850486091685</v>
      </c>
      <c r="EK2" s="8">
        <f>Confirmed!EK2/'By Population Size'!$B2*100000</f>
        <v>91.472432307017129</v>
      </c>
      <c r="EL2" s="8">
        <f>Confirmed!EL2/'By Population Size'!$B2*100000</f>
        <v>93.069856489081062</v>
      </c>
      <c r="EM2" s="8">
        <f>Confirmed!EM2/'By Population Size'!$B2*100000</f>
        <v>94.795917732033189</v>
      </c>
      <c r="EN2" s="8">
        <f>Confirmed!EN2/'By Population Size'!$B2*100000</f>
        <v>96.56549517230583</v>
      </c>
      <c r="EO2" s="8">
        <f>Confirmed!EO2/'By Population Size'!$B2*100000</f>
        <v>98.221253124775515</v>
      </c>
      <c r="EP2" s="8">
        <f>Confirmed!EP2/'By Population Size'!$B2*100000</f>
        <v>99.96282471046365</v>
      </c>
      <c r="EQ2" s="8">
        <f>Confirmed!EQ2/'By Population Size'!$B2*100000</f>
        <v>101.67177197722899</v>
      </c>
      <c r="ER2" s="8">
        <f>Confirmed!ER2/'By Population Size'!$B2*100000</f>
        <v>103.20552549676293</v>
      </c>
      <c r="ES2" s="8">
        <f>Confirmed!ES2/'By Population Size'!$B2*100000</f>
        <v>105.02481557400992</v>
      </c>
      <c r="ET2" s="8">
        <f>Confirmed!ET2/'By Population Size'!$B2*100000</f>
        <v>106.84926293643461</v>
      </c>
      <c r="EU2" s="8">
        <f>Confirmed!EU2/'By Population Size'!$B2*100000</f>
        <v>108.64558898266635</v>
      </c>
      <c r="EV2" s="8">
        <f>Confirmed!EV2/'By Population Size'!$B2*100000</f>
        <v>110.95570635746212</v>
      </c>
      <c r="EW2" s="8">
        <f>Confirmed!EW2/'By Population Size'!$B2*100000</f>
        <v>112.9804026361533</v>
      </c>
      <c r="EX2" s="8">
        <f>Confirmed!EX2/'By Population Size'!$B2*100000</f>
        <v>114.63122139759457</v>
      </c>
      <c r="EY2" s="8">
        <f>Confirmed!EY2/'By Population Size'!$B2*100000</f>
        <v>116.40146594938273</v>
      </c>
      <c r="EZ2" s="8">
        <f>Confirmed!EZ2/'By Population Size'!$B2*100000</f>
        <v>118.5155936583573</v>
      </c>
      <c r="FA2" s="8">
        <f>Confirmed!FA2/'By Population Size'!$B2*100000</f>
        <v>120.71508598318411</v>
      </c>
      <c r="FB2" s="8">
        <f>Confirmed!FB2/'By Population Size'!$B2*100000</f>
        <v>122.99477280961777</v>
      </c>
      <c r="FC2" s="8">
        <f>Confirmed!FC2/'By Population Size'!$B2*100000</f>
        <v>125.44988430649973</v>
      </c>
      <c r="FD2" s="8">
        <f>Confirmed!FD2/'By Population Size'!$B2*100000</f>
        <v>127.74541503142716</v>
      </c>
      <c r="FE2" s="8">
        <f>Confirmed!FE2/'By Population Size'!$B2*100000</f>
        <v>129.8255970275155</v>
      </c>
      <c r="FF2" s="8">
        <f>Confirmed!FF2/'By Population Size'!$B2*100000</f>
        <v>131.83139608962264</v>
      </c>
      <c r="FG2" s="8">
        <f>Confirmed!FG2/'By Population Size'!$B2*100000</f>
        <v>134.06160120229885</v>
      </c>
      <c r="FH2" s="8">
        <f>Confirmed!FH2/'By Population Size'!$B2*100000</f>
        <v>136.84676612148766</v>
      </c>
      <c r="FI2" s="8">
        <f>Confirmed!FI2/'By Population Size'!$B2*100000</f>
        <v>139.50863087191249</v>
      </c>
      <c r="FJ2" s="8">
        <f>Confirmed!FJ2/'By Population Size'!$B2*100000</f>
        <v>142.11916652284458</v>
      </c>
      <c r="FK2" s="8">
        <f>Confirmed!FK2/'By Population Size'!$B2*100000</f>
        <v>144.60865992091141</v>
      </c>
      <c r="FL2" s="8">
        <f>Confirmed!FL2/'By Population Size'!$B2*100000</f>
        <v>146.95504506983011</v>
      </c>
      <c r="FM2" s="8">
        <f>Confirmed!FM2/'By Population Size'!$B2*100000</f>
        <v>149.08405449722801</v>
      </c>
      <c r="FN2" s="8">
        <f>Confirmed!FN2/'By Population Size'!$B2*100000</f>
        <v>151.78892228226908</v>
      </c>
      <c r="FO2" s="8">
        <f>Confirmed!FO2/'By Population Size'!$B2*100000</f>
        <v>154.50643952796997</v>
      </c>
      <c r="FP2" s="8">
        <f>Confirmed!FP2/'By Population Size'!$B2*100000</f>
        <v>157.43258307108422</v>
      </c>
      <c r="FQ2" s="8">
        <f>Confirmed!FQ2/'By Population Size'!$B2*100000</f>
        <v>160.4139172630407</v>
      </c>
      <c r="FR2" s="8">
        <f>Confirmed!FR2/'By Population Size'!$B2*100000</f>
        <v>163.19062782667697</v>
      </c>
      <c r="FS2" s="8">
        <f>Confirmed!FS2/'By Population Size'!$B2*100000</f>
        <v>165.66357172753169</v>
      </c>
      <c r="FT2" s="8">
        <f>Confirmed!FT2/'By Population Size'!$B2*100000</f>
        <v>168.12739416131831</v>
      </c>
      <c r="FU2" s="8">
        <f>Confirmed!FU2/'By Population Size'!$B2*100000</f>
        <v>170.97261194597215</v>
      </c>
      <c r="FV2" s="8">
        <f>Confirmed!FV2/'By Population Size'!$B2*100000</f>
        <v>173.93519004108825</v>
      </c>
      <c r="FW2" s="8">
        <f>Confirmed!FW2/'By Population Size'!$B2*100000</f>
        <v>177.17531218479866</v>
      </c>
      <c r="FX2" s="8">
        <f>Confirmed!FX2/'By Population Size'!$B2*100000</f>
        <v>180.27740639013308</v>
      </c>
      <c r="FY2" s="8">
        <f>Confirmed!FY2/'By Population Size'!$B2*100000</f>
        <v>183.32860768427341</v>
      </c>
      <c r="FZ2" s="8">
        <f>Confirmed!FZ2/'By Population Size'!$B2*100000</f>
        <v>186.08373975619591</v>
      </c>
      <c r="GA2" s="8">
        <f>Confirmed!GA2/'By Population Size'!$B2*100000</f>
        <v>188.72834941069027</v>
      </c>
      <c r="GB2" s="8">
        <f>Confirmed!GB2/'By Population Size'!$B2*100000</f>
        <v>191.72690021137439</v>
      </c>
      <c r="GC2" s="8">
        <f>Confirmed!GC2/'By Population Size'!$B2*100000</f>
        <v>195.32465827274518</v>
      </c>
      <c r="GD2" s="8">
        <f>Confirmed!GD2/'By Population Size'!$B2*100000</f>
        <v>198.95165377919068</v>
      </c>
      <c r="GE2" s="8">
        <f>Confirmed!GE2/'By Population Size'!$B2*100000</f>
        <v>202.55909778660418</v>
      </c>
      <c r="GF2" s="8">
        <f>Confirmed!GF2/'By Population Size'!$B2*100000</f>
        <v>205.83927227938145</v>
      </c>
      <c r="GG2" s="8">
        <f>Confirmed!GG2/'By Population Size'!$B2*100000</f>
        <v>208.57599463928895</v>
      </c>
      <c r="GH2" s="8">
        <f>Confirmed!GH2/'By Population Size'!$B2*100000</f>
        <v>211.47699320989486</v>
      </c>
      <c r="GI2" s="8">
        <f>Confirmed!GI2/'By Population Size'!$B2*100000</f>
        <v>214.71660219090106</v>
      </c>
      <c r="GJ2" s="8">
        <f>Confirmed!GJ2/'By Population Size'!$B2*100000</f>
        <v>218.42628103806902</v>
      </c>
      <c r="GK2" s="8">
        <f>Confirmed!GK2/'By Population Size'!$B2*100000</f>
        <v>222.02655359669063</v>
      </c>
      <c r="GL2" s="8">
        <f>Confirmed!GL2/'By Population Size'!$B2*100000</f>
        <v>225.7474450489465</v>
      </c>
      <c r="GM2" s="8">
        <f>Confirmed!GM2/'By Population Size'!$B2*100000</f>
        <v>228.96773345413763</v>
      </c>
      <c r="GN2" s="8">
        <f>Confirmed!GN2/'By Population Size'!$B2*100000</f>
        <v>231.90743732171174</v>
      </c>
      <c r="GO2" s="8">
        <f>Confirmed!GO2/'By Population Size'!$B2*100000</f>
        <v>234.49967872223726</v>
      </c>
      <c r="GP2" s="8">
        <f>Confirmed!GP2/'By Population Size'!$B2*100000</f>
        <v>237.81914864909251</v>
      </c>
      <c r="GQ2" s="8">
        <f>Confirmed!GQ2/'By Population Size'!$B2*100000</f>
        <v>241.29877665594466</v>
      </c>
      <c r="GR2" s="8">
        <f>Confirmed!GR2/'By Population Size'!$B2*100000</f>
        <v>244.95694679667338</v>
      </c>
      <c r="GS2" s="8">
        <f>Confirmed!GS2/'By Population Size'!$B2*100000</f>
        <v>248.56077300702194</v>
      </c>
      <c r="GT2" s="8">
        <f>Confirmed!GT2/'By Population Size'!$B2*100000</f>
        <v>251.89286673640183</v>
      </c>
      <c r="GU2" s="8">
        <f>Confirmed!GU2/'By Population Size'!$B2*100000</f>
        <v>254.76978514711078</v>
      </c>
      <c r="GV2" s="8">
        <f>Confirmed!GV2/'By Population Size'!$B2*100000</f>
        <v>257.68824407872887</v>
      </c>
      <c r="GW2" s="8">
        <f>Confirmed!GW2/'By Population Size'!$B2*100000</f>
        <v>260.95743688963512</v>
      </c>
      <c r="GX2" s="8">
        <f>Confirmed!GX2/'By Population Size'!$B2*100000</f>
        <v>264.51194816410515</v>
      </c>
      <c r="GY2" s="8">
        <f>Confirmed!GY2/'By Population Size'!$B2*100000</f>
        <v>268.1804072170541</v>
      </c>
      <c r="GZ2" s="8">
        <f>Confirmed!GZ2/'By Population Size'!$B2*100000</f>
        <v>272.08494677209393</v>
      </c>
      <c r="HA2" s="8">
        <f>Confirmed!HA2/'By Population Size'!$B2*100000</f>
        <v>275.27107137024956</v>
      </c>
      <c r="HB2" s="8">
        <f>Confirmed!HB2/'By Population Size'!$B2*100000</f>
        <v>277.99788968996501</v>
      </c>
      <c r="HC2" s="8">
        <f>Confirmed!HC2/'By Population Size'!$B2*100000</f>
        <v>280.68038358110067</v>
      </c>
      <c r="HD2" s="8">
        <f>Confirmed!HD2/'By Population Size'!$B2*100000</f>
        <v>283.96729333437122</v>
      </c>
      <c r="HE2" s="8">
        <f>Confirmed!HE2/'By Population Size'!$B2*100000</f>
        <v>287.47646668392065</v>
      </c>
      <c r="HF2" s="8">
        <f>Confirmed!HF2/'By Population Size'!$B2*100000</f>
        <v>290.9033287357081</v>
      </c>
      <c r="HG2" s="8">
        <f>Confirmed!HG2/'By Population Size'!$B2*100000</f>
        <v>294.37642674714863</v>
      </c>
      <c r="HH2" s="8">
        <f>Confirmed!HH2/'By Population Size'!$B2*100000</f>
        <v>297.78271097449561</v>
      </c>
      <c r="HI2" s="8">
        <f>Confirmed!HI2/'By Population Size'!$B2*100000</f>
        <v>300.42476764453636</v>
      </c>
      <c r="HJ2" s="8">
        <f>Confirmed!HJ2/'By Population Size'!$B2*100000</f>
        <v>303.32860143908329</v>
      </c>
      <c r="HK2" s="8">
        <f>Confirmed!HK2/'By Population Size'!$B2*100000</f>
        <v>306.43363350089953</v>
      </c>
      <c r="HL2" s="8">
        <f>Confirmed!HL2/'By Population Size'!$B2*100000</f>
        <v>310.12662173111175</v>
      </c>
      <c r="HM2" s="8">
        <f>Confirmed!HM2/'By Population Size'!$B2*100000</f>
        <v>313.70847174865071</v>
      </c>
      <c r="HN2" s="8">
        <f>Confirmed!HN2/'By Population Size'!$B2*100000</f>
        <v>317.31990559608982</v>
      </c>
      <c r="HO2" s="8">
        <f>Confirmed!HO2/'By Population Size'!$B2*100000</f>
        <v>320.68122394147684</v>
      </c>
      <c r="HP2" s="8">
        <f>Confirmed!HP2/'By Population Size'!$B2*100000</f>
        <v>323.58383897460118</v>
      </c>
      <c r="HQ2" s="8">
        <f>Confirmed!HQ2/'By Population Size'!$B2*100000</f>
        <v>326.94579877336844</v>
      </c>
      <c r="HR2" s="8">
        <f>Confirmed!HR2/'By Population Size'!$B2*100000</f>
        <v>330.34389805558266</v>
      </c>
      <c r="HS2" s="8">
        <f>Confirmed!HS2/'By Population Size'!$B2*100000</f>
        <v>333.95871877686977</v>
      </c>
      <c r="HT2" s="8">
        <f>Confirmed!HT2/'By Population Size'!$B2*100000</f>
        <v>337.46677599753741</v>
      </c>
      <c r="HU2" s="8">
        <f>Confirmed!HU2/'By Population Size'!$B2*100000</f>
        <v>341.48374950107865</v>
      </c>
      <c r="HV2" s="8">
        <f>Confirmed!HV2/'By Population Size'!$B2*100000</f>
        <v>344.86518382447235</v>
      </c>
      <c r="HW2" s="8">
        <f>Confirmed!HW2/'By Population Size'!$B2*100000</f>
        <v>347.71705989521377</v>
      </c>
      <c r="HX2" s="8">
        <f>Confirmed!HX2/'By Population Size'!$B2*100000</f>
        <v>350.71797124433749</v>
      </c>
      <c r="HY2" s="8">
        <f>Confirmed!HY2/'By Population Size'!$B2*100000</f>
        <v>353.70691307338444</v>
      </c>
      <c r="HZ2" s="8">
        <f>Confirmed!HZ2/'By Population Size'!$B2*100000</f>
        <v>357.45220541222756</v>
      </c>
      <c r="IA2" s="8">
        <f>Confirmed!IA2/'By Population Size'!$B2*100000</f>
        <v>361.28494067587496</v>
      </c>
      <c r="IB2" s="8">
        <f>Confirmed!IB2/'By Population Size'!$B2*100000</f>
        <v>365.38880545431363</v>
      </c>
      <c r="IC2" s="8">
        <f>Confirmed!IC2/'By Population Size'!$B2*100000</f>
        <v>368.95044969037269</v>
      </c>
      <c r="ID2" s="8">
        <f>Confirmed!ID2/'By Population Size'!$B2*100000</f>
        <v>371.98360048639097</v>
      </c>
      <c r="IE2" s="8">
        <f>Confirmed!IE2/'By Population Size'!$B2*100000</f>
        <v>375.56646400027086</v>
      </c>
      <c r="IF2" s="8">
        <f>Confirmed!IF2/'By Population Size'!$B2*100000</f>
        <v>379.20083622058991</v>
      </c>
      <c r="IG2" s="8">
        <f>Confirmed!IG2/'By Population Size'!$B2*100000</f>
        <v>383.10096257637321</v>
      </c>
      <c r="IH2" s="8">
        <f>Confirmed!IH2/'By Population Size'!$B2*100000</f>
        <v>387.12113051774844</v>
      </c>
      <c r="II2" s="8">
        <f>Confirmed!II2/'By Population Size'!$B2*100000</f>
        <v>390.0831569629575</v>
      </c>
      <c r="IJ2" s="8">
        <f>Confirmed!IJ2/'By Population Size'!$B2*100000</f>
        <v>393.65995232785957</v>
      </c>
    </row>
    <row r="3" spans="1:244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</row>
    <row r="4" spans="1:244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</row>
    <row r="5" spans="1:244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</row>
    <row r="6" spans="1:244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</row>
    <row r="7" spans="1:244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</row>
    <row r="8" spans="1:244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1.5119299863686809E-3</v>
      </c>
      <c r="K8" s="8">
        <f>Confirmed!K8/'By Population Size'!$B8*100000</f>
        <v>1.5119299863686809E-3</v>
      </c>
      <c r="L8" s="8">
        <f>Confirmed!L8/'By Population Size'!$B8*100000</f>
        <v>2.1167019809161533E-3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3.3262459700110986E-3</v>
      </c>
      <c r="S8" s="8">
        <f>Confirmed!S8/'By Population Size'!$B8*100000</f>
        <v>3.3262459700110986E-3</v>
      </c>
      <c r="T8" s="8">
        <f>Confirmed!T8/'By Population Size'!$B8*100000</f>
        <v>3.3262459700110986E-3</v>
      </c>
      <c r="U8" s="8">
        <f>Confirmed!U8/'By Population Size'!$B8*100000</f>
        <v>3.3262459700110986E-3</v>
      </c>
      <c r="V8" s="8">
        <f>Confirmed!V8/'By Population Size'!$B8*100000</f>
        <v>3.3262459700110986E-3</v>
      </c>
      <c r="W8" s="8">
        <f>Confirmed!W8/'By Population Size'!$B8*100000</f>
        <v>3.6286319672848349E-3</v>
      </c>
      <c r="X8" s="8">
        <f>Confirmed!X8/'By Population Size'!$B8*100000</f>
        <v>3.6286319672848349E-3</v>
      </c>
      <c r="Y8" s="8">
        <f>Confirmed!Y8/'By Population Size'!$B8*100000</f>
        <v>3.9310179645585712E-3</v>
      </c>
      <c r="Z8" s="8">
        <f>Confirmed!Z8/'By Population Size'!$B8*100000</f>
        <v>3.9310179645585712E-3</v>
      </c>
      <c r="AA8" s="8">
        <f>Confirmed!AA8/'By Population Size'!$B8*100000</f>
        <v>3.9310179645585712E-3</v>
      </c>
      <c r="AB8" s="8">
        <f>Confirmed!AB8/'By Population Size'!$B8*100000</f>
        <v>3.9310179645585712E-3</v>
      </c>
      <c r="AC8" s="8">
        <f>Confirmed!AC8/'By Population Size'!$B8*100000</f>
        <v>3.9310179645585712E-3</v>
      </c>
      <c r="AD8" s="8">
        <f>Confirmed!AD8/'By Population Size'!$B8*100000</f>
        <v>3.9310179645585712E-3</v>
      </c>
      <c r="AE8" s="8">
        <f>Confirmed!AE8/'By Population Size'!$B8*100000</f>
        <v>3.9310179645585712E-3</v>
      </c>
      <c r="AF8" s="8">
        <f>Confirmed!AF8/'By Population Size'!$B8*100000</f>
        <v>3.9310179645585712E-3</v>
      </c>
      <c r="AG8" s="8">
        <f>Confirmed!AG8/'By Population Size'!$B8*100000</f>
        <v>4.5357899591060439E-3</v>
      </c>
      <c r="AH8" s="8">
        <f>Confirmed!AH8/'By Population Size'!$B8*100000</f>
        <v>4.5357899591060439E-3</v>
      </c>
      <c r="AI8" s="8">
        <f>Confirmed!AI8/'By Population Size'!$B8*100000</f>
        <v>4.5357899591060439E-3</v>
      </c>
      <c r="AJ8" s="8">
        <f>Confirmed!AJ8/'By Population Size'!$B8*100000</f>
        <v>4.5357899591060439E-3</v>
      </c>
      <c r="AK8" s="8">
        <f>Confirmed!AK8/'By Population Size'!$B8*100000</f>
        <v>4.5357899591060439E-3</v>
      </c>
      <c r="AL8" s="8">
        <f>Confirmed!AL8/'By Population Size'!$B8*100000</f>
        <v>4.5357899591060439E-3</v>
      </c>
      <c r="AM8" s="8">
        <f>Confirmed!AM8/'By Population Size'!$B8*100000</f>
        <v>4.8381759563797802E-3</v>
      </c>
      <c r="AN8" s="8">
        <f>Confirmed!AN8/'By Population Size'!$B8*100000</f>
        <v>4.8381759563797802E-3</v>
      </c>
      <c r="AO8" s="8">
        <f>Confirmed!AO8/'By Population Size'!$B8*100000</f>
        <v>7.2572639345696698E-3</v>
      </c>
      <c r="AP8" s="8">
        <f>Confirmed!AP8/'By Population Size'!$B8*100000</f>
        <v>9.0715799182120877E-3</v>
      </c>
      <c r="AQ8" s="8">
        <f>Confirmed!AQ8/'By Population Size'!$B8*100000</f>
        <v>1.5724071858234285E-2</v>
      </c>
      <c r="AR8" s="8">
        <f>Confirmed!AR8/'By Population Size'!$B8*100000</f>
        <v>2.1771791803709008E-2</v>
      </c>
      <c r="AS8" s="8">
        <f>Confirmed!AS8/'By Population Size'!$B8*100000</f>
        <v>3.1145757719194832E-2</v>
      </c>
      <c r="AT8" s="8">
        <f>Confirmed!AT8/'By Population Size'!$B8*100000</f>
        <v>5.2010391531082625E-2</v>
      </c>
      <c r="AU8" s="8">
        <f>Confirmed!AU8/'By Population Size'!$B8*100000</f>
        <v>6.5012989413853292E-2</v>
      </c>
      <c r="AV8" s="8">
        <f>Confirmed!AV8/'By Population Size'!$B8*100000</f>
        <v>0.10190408108124911</v>
      </c>
      <c r="AW8" s="8">
        <f>Confirmed!AW8/'By Population Size'!$B8*100000</f>
        <v>0.13607369877318129</v>
      </c>
      <c r="AX8" s="8">
        <f>Confirmed!AX8/'By Population Size'!$B8*100000</f>
        <v>0.15572878859597417</v>
      </c>
      <c r="AY8" s="8">
        <f>Confirmed!AY8/'By Population Size'!$B8*100000</f>
        <v>0.21560121605617394</v>
      </c>
      <c r="AZ8" s="8">
        <f>Confirmed!AZ8/'By Population Size'!$B8*100000</f>
        <v>0.33413652698747853</v>
      </c>
      <c r="BA8" s="8">
        <f>Confirmed!BA8/'By Population Size'!$B8*100000</f>
        <v>0.46265057582881647</v>
      </c>
      <c r="BB8" s="8">
        <f>Confirmed!BB8/'By Population Size'!$B8*100000</f>
        <v>0.63954638423395216</v>
      </c>
      <c r="BC8" s="8">
        <f>Confirmed!BC8/'By Population Size'!$B8*100000</f>
        <v>0.85091419632829368</v>
      </c>
      <c r="BD8" s="8">
        <f>Confirmed!BD8/'By Population Size'!$B8*100000</f>
        <v>0.90292458785937635</v>
      </c>
      <c r="BE8" s="8">
        <f>Confirmed!BE8/'By Population Size'!$B8*100000</f>
        <v>1.3165886321298477</v>
      </c>
      <c r="BF8" s="8">
        <f>Confirmed!BF8/'By Population Size'!$B8*100000</f>
        <v>1.8052444037242055</v>
      </c>
      <c r="BG8" s="8">
        <f>Confirmed!BG8/'By Population Size'!$B8*100000</f>
        <v>2.5358089731375522</v>
      </c>
      <c r="BH8" s="8">
        <f>Confirmed!BH8/'By Population Size'!$B8*100000</f>
        <v>3.8324401294473334</v>
      </c>
      <c r="BI8" s="8">
        <f>Confirmed!BI8/'By Population Size'!$B8*100000</f>
        <v>5.6655040449207226</v>
      </c>
      <c r="BJ8" s="8">
        <f>Confirmed!BJ8/'By Population Size'!$B8*100000</f>
        <v>7.4108760211847278</v>
      </c>
      <c r="BK8" s="8">
        <f>Confirmed!BK8/'By Population Size'!$B8*100000</f>
        <v>10.024700581618903</v>
      </c>
      <c r="BL8" s="8">
        <f>Confirmed!BL8/'By Population Size'!$B8*100000</f>
        <v>13.259625980453334</v>
      </c>
      <c r="BM8" s="8">
        <f>Confirmed!BM8/'By Population Size'!$B8*100000</f>
        <v>16.362711084476416</v>
      </c>
      <c r="BN8" s="8">
        <f>Confirmed!BN8/'By Population Size'!$B8*100000</f>
        <v>19.974107049916647</v>
      </c>
      <c r="BO8" s="8">
        <f>Confirmed!BO8/'By Population Size'!$B8*100000</f>
        <v>25.282795618054362</v>
      </c>
      <c r="BP8" s="8">
        <f>Confirmed!BP8/'By Population Size'!$B8*100000</f>
        <v>30.87391270764574</v>
      </c>
      <c r="BQ8" s="8">
        <f>Confirmed!BQ8/'By Population Size'!$B8*100000</f>
        <v>36.908932441234967</v>
      </c>
      <c r="BR8" s="8">
        <f>Confirmed!BR8/'By Population Size'!$B8*100000</f>
        <v>42.69841474503793</v>
      </c>
      <c r="BS8" s="8">
        <f>Confirmed!BS8/'By Population Size'!$B8*100000</f>
        <v>49.200318458417797</v>
      </c>
      <c r="BT8" s="8">
        <f>Confirmed!BT8/'By Population Size'!$B8*100000</f>
        <v>57.073542669434076</v>
      </c>
      <c r="BU8" s="8">
        <f>Confirmed!BU8/'By Population Size'!$B8*100000</f>
        <v>64.772592546020661</v>
      </c>
      <c r="BV8" s="8">
        <f>Confirmed!BV8/'By Population Size'!$B8*100000</f>
        <v>73.966638793128624</v>
      </c>
      <c r="BW8" s="8">
        <f>Confirmed!BW8/'By Population Size'!$B8*100000</f>
        <v>83.623940388059935</v>
      </c>
      <c r="BX8" s="8">
        <f>Confirmed!BX8/'By Population Size'!$B8*100000</f>
        <v>93.648640969678837</v>
      </c>
      <c r="BY8" s="8">
        <f>Confirmed!BY8/'By Population Size'!$B8*100000</f>
        <v>102.07734825768695</v>
      </c>
      <c r="BZ8" s="8">
        <f>Confirmed!BZ8/'By Population Size'!$B8*100000</f>
        <v>111.04067398887506</v>
      </c>
      <c r="CA8" s="8">
        <f>Confirmed!CA8/'By Population Size'!$B8*100000</f>
        <v>120.34720782696884</v>
      </c>
      <c r="CB8" s="8">
        <f>Confirmed!CB8/'By Population Size'!$B8*100000</f>
        <v>129.93102962456263</v>
      </c>
      <c r="CC8" s="8">
        <f>Confirmed!CC8/'By Population Size'!$B8*100000</f>
        <v>140.44075734580861</v>
      </c>
      <c r="CD8" s="8">
        <f>Confirmed!CD8/'By Population Size'!$B8*100000</f>
        <v>150.57099064047603</v>
      </c>
      <c r="CE8" s="8">
        <f>Confirmed!CE8/'By Population Size'!$B8*100000</f>
        <v>159.65043259461726</v>
      </c>
      <c r="CF8" s="8">
        <f>Confirmed!CF8/'By Population Size'!$B8*100000</f>
        <v>168.28445997477422</v>
      </c>
      <c r="CG8" s="8">
        <f>Confirmed!CG8/'By Population Size'!$B8*100000</f>
        <v>175.9321042318243</v>
      </c>
      <c r="CH8" s="8">
        <f>Confirmed!CH8/'By Population Size'!$B8*100000</f>
        <v>184.11618124803798</v>
      </c>
      <c r="CI8" s="8">
        <f>Confirmed!CI8/'By Population Size'!$B8*100000</f>
        <v>192.91440422471459</v>
      </c>
      <c r="CJ8" s="8">
        <f>Confirmed!CJ8/'By Population Size'!$B8*100000</f>
        <v>202.37848116738797</v>
      </c>
      <c r="CK8" s="8">
        <f>Confirmed!CK8/'By Population Size'!$B8*100000</f>
        <v>212.27376054217373</v>
      </c>
      <c r="CL8" s="8">
        <f>Confirmed!CL8/'By Population Size'!$B8*100000</f>
        <v>220.82221268510224</v>
      </c>
      <c r="CM8" s="8">
        <f>Confirmed!CM8/'By Population Size'!$B8*100000</f>
        <v>228.7683119214615</v>
      </c>
      <c r="CN8" s="8">
        <f>Confirmed!CN8/'By Population Size'!$B8*100000</f>
        <v>237.04975722879732</v>
      </c>
      <c r="CO8" s="8">
        <f>Confirmed!CO8/'By Population Size'!$B8*100000</f>
        <v>244.71947566364838</v>
      </c>
      <c r="CP8" s="8">
        <f>Confirmed!CP8/'By Population Size'!$B8*100000</f>
        <v>253.28667573840787</v>
      </c>
      <c r="CQ8" s="8">
        <f>Confirmed!CQ8/'By Population Size'!$B8*100000</f>
        <v>263.56477578574214</v>
      </c>
      <c r="CR8" s="8">
        <f>Confirmed!CR8/'By Population Size'!$B8*100000</f>
        <v>274.53866601280333</v>
      </c>
      <c r="CS8" s="8">
        <f>Confirmed!CS8/'By Population Size'!$B8*100000</f>
        <v>284.49351542905197</v>
      </c>
      <c r="CT8" s="8">
        <f>Confirmed!CT8/'By Population Size'!$B8*100000</f>
        <v>292.86628130756446</v>
      </c>
      <c r="CU8" s="8">
        <f>Confirmed!CU8/'By Population Size'!$B8*100000</f>
        <v>299.65938273631895</v>
      </c>
      <c r="CV8" s="8">
        <f>Confirmed!CV8/'By Population Size'!$B8*100000</f>
        <v>307.0784231794301</v>
      </c>
      <c r="CW8" s="8">
        <f>Confirmed!CW8/'By Population Size'!$B8*100000</f>
        <v>315.40008582440328</v>
      </c>
      <c r="CX8" s="8">
        <f>Confirmed!CX8/'By Population Size'!$B8*100000</f>
        <v>324.35948053762684</v>
      </c>
      <c r="CY8" s="8">
        <f>Confirmed!CY8/'By Population Size'!$B8*100000</f>
        <v>334.68959097649224</v>
      </c>
      <c r="CZ8" s="8">
        <f>Confirmed!CZ8/'By Population Size'!$B8*100000</f>
        <v>343.51775016689891</v>
      </c>
      <c r="DA8" s="8">
        <f>Confirmed!DA8/'By Population Size'!$B8*100000</f>
        <v>351.254900679142</v>
      </c>
      <c r="DB8" s="8">
        <f>Confirmed!DB8/'By Population Size'!$B8*100000</f>
        <v>358.05102596786924</v>
      </c>
      <c r="DC8" s="8">
        <f>Confirmed!DC8/'By Population Size'!$B8*100000</f>
        <v>365.36423131193453</v>
      </c>
      <c r="DD8" s="8">
        <f>Confirmed!DD8/'By Population Size'!$B8*100000</f>
        <v>373.00129205908001</v>
      </c>
      <c r="DE8" s="8">
        <f>Confirmed!DE8/'By Population Size'!$B8*100000</f>
        <v>381.43241843506638</v>
      </c>
      <c r="DF8" s="8">
        <f>Confirmed!DF8/'By Population Size'!$B8*100000</f>
        <v>389.65066506897199</v>
      </c>
      <c r="DG8" s="8">
        <f>Confirmed!DG8/'By Population Size'!$B8*100000</f>
        <v>397.431963936817</v>
      </c>
      <c r="DH8" s="8">
        <f>Confirmed!DH8/'By Population Size'!$B8*100000</f>
        <v>403.40832078693512</v>
      </c>
      <c r="DI8" s="8">
        <f>Confirmed!DI8/'By Population Size'!$B8*100000</f>
        <v>409.11676364346869</v>
      </c>
      <c r="DJ8" s="8">
        <f>Confirmed!DJ8/'By Population Size'!$B8*100000</f>
        <v>415.8267089229729</v>
      </c>
      <c r="DK8" s="8">
        <f>Confirmed!DK8/'By Population Size'!$B8*100000</f>
        <v>422.16411465383584</v>
      </c>
      <c r="DL8" s="8">
        <f>Confirmed!DL8/'By Population Size'!$B8*100000</f>
        <v>430.51510874054469</v>
      </c>
      <c r="DM8" s="8">
        <f>Confirmed!DM8/'By Population Size'!$B8*100000</f>
        <v>438.16547447157018</v>
      </c>
      <c r="DN8" s="8">
        <f>Confirmed!DN8/'By Population Size'!$B8*100000</f>
        <v>445.75566538913824</v>
      </c>
      <c r="DO8" s="8">
        <f>Confirmed!DO8/'By Population Size'!$B8*100000</f>
        <v>451.50220888132839</v>
      </c>
      <c r="DP8" s="8">
        <f>Confirmed!DP8/'By Population Size'!$B8*100000</f>
        <v>458.08484965598029</v>
      </c>
      <c r="DQ8" s="8">
        <f>Confirmed!DQ8/'By Population Size'!$B8*100000</f>
        <v>464.26834091423092</v>
      </c>
      <c r="DR8" s="8">
        <f>Confirmed!DR8/'By Population Size'!$B8*100000</f>
        <v>471.46724435132671</v>
      </c>
      <c r="DS8" s="8">
        <f>Confirmed!DS8/'By Population Size'!$B8*100000</f>
        <v>479.13424131220233</v>
      </c>
      <c r="DT8" s="8">
        <f>Confirmed!DT8/'By Population Size'!$B8*100000</f>
        <v>486.43414167238763</v>
      </c>
      <c r="DU8" s="8">
        <f>Confirmed!DU8/'By Population Size'!$B8*100000</f>
        <v>493.03311129089229</v>
      </c>
      <c r="DV8" s="8">
        <f>Confirmed!DV8/'By Population Size'!$B8*100000</f>
        <v>499.32667105215057</v>
      </c>
      <c r="DW8" s="8">
        <f>Confirmed!DW8/'By Population Size'!$B8*100000</f>
        <v>505.06928352637618</v>
      </c>
      <c r="DX8" s="8">
        <f>Confirmed!DX8/'By Population Size'!$B8*100000</f>
        <v>510.7792383128961</v>
      </c>
      <c r="DY8" s="8">
        <f>Confirmed!DY8/'By Population Size'!$B8*100000</f>
        <v>516.30745911505448</v>
      </c>
      <c r="DZ8" s="8">
        <f>Confirmed!DZ8/'By Population Size'!$B8*100000</f>
        <v>523.20639564285489</v>
      </c>
      <c r="EA8" s="8">
        <f>Confirmed!EA8/'By Population Size'!$B8*100000</f>
        <v>530.61606212005051</v>
      </c>
      <c r="EB8" s="8">
        <f>Confirmed!EB8/'By Population Size'!$B8*100000</f>
        <v>538.00939975339327</v>
      </c>
      <c r="EC8" s="8">
        <f>Confirmed!EC8/'By Population Size'!$B8*100000</f>
        <v>544.02990495911342</v>
      </c>
      <c r="ED8" s="8">
        <f>Confirmed!ED8/'By Population Size'!$B8*100000</f>
        <v>549.27781394179908</v>
      </c>
      <c r="EE8" s="8">
        <f>Confirmed!EE8/'By Population Size'!$B8*100000</f>
        <v>555.59616935483382</v>
      </c>
      <c r="EF8" s="8">
        <f>Confirmed!EF8/'By Population Size'!$B8*100000</f>
        <v>561.63118908842307</v>
      </c>
      <c r="EG8" s="8">
        <f>Confirmed!EG8/'By Population Size'!$B8*100000</f>
        <v>568.08743251621456</v>
      </c>
      <c r="EH8" s="8">
        <f>Confirmed!EH8/'By Population Size'!$B8*100000</f>
        <v>575.71481691144731</v>
      </c>
      <c r="EI8" s="8">
        <f>Confirmed!EI8/'By Population Size'!$B8*100000</f>
        <v>582.58865540147394</v>
      </c>
      <c r="EJ8" s="8">
        <f>Confirmed!EJ8/'By Population Size'!$B8*100000</f>
        <v>587.95026151913453</v>
      </c>
      <c r="EK8" s="8">
        <f>Confirmed!EK8/'By Population Size'!$B8*100000</f>
        <v>593.21631366165661</v>
      </c>
      <c r="EL8" s="8">
        <f>Confirmed!EL8/'By Population Size'!$B8*100000</f>
        <v>598.69766463423764</v>
      </c>
      <c r="EM8" s="8">
        <f>Confirmed!EM8/'By Population Size'!$B8*100000</f>
        <v>604.98547906154772</v>
      </c>
      <c r="EN8" s="8">
        <f>Confirmed!EN8/'By Population Size'!$B8*100000</f>
        <v>611.92523769898003</v>
      </c>
      <c r="EO8" s="8">
        <f>Confirmed!EO8/'By Population Size'!$B8*100000</f>
        <v>619.58467500992367</v>
      </c>
      <c r="EP8" s="8">
        <f>Confirmed!EP8/'By Population Size'!$B8*100000</f>
        <v>627.31245155625129</v>
      </c>
      <c r="EQ8" s="8">
        <f>Confirmed!EQ8/'By Population Size'!$B8*100000</f>
        <v>633.30695156620584</v>
      </c>
      <c r="ER8" s="8">
        <f>Confirmed!ER8/'By Population Size'!$B8*100000</f>
        <v>639.25186027260759</v>
      </c>
      <c r="ES8" s="8">
        <f>Confirmed!ES8/'By Population Size'!$B8*100000</f>
        <v>646.41992033798147</v>
      </c>
      <c r="ET8" s="8">
        <f>Confirmed!ET8/'By Population Size'!$B8*100000</f>
        <v>654.14860404230092</v>
      </c>
      <c r="EU8" s="8">
        <f>Confirmed!EU8/'By Population Size'!$B8*100000</f>
        <v>662.55765624048615</v>
      </c>
      <c r="EV8" s="8">
        <f>Confirmed!EV8/'By Population Size'!$B8*100000</f>
        <v>672.07676743466345</v>
      </c>
      <c r="EW8" s="8">
        <f>Confirmed!EW8/'By Population Size'!$B8*100000</f>
        <v>681.97960645938099</v>
      </c>
      <c r="EX8" s="8">
        <f>Confirmed!EX8/'By Population Size'!$B8*100000</f>
        <v>689.97438984130133</v>
      </c>
      <c r="EY8" s="8">
        <f>Confirmed!EY8/'By Population Size'!$B8*100000</f>
        <v>699.20804865405205</v>
      </c>
      <c r="EZ8" s="8">
        <f>Confirmed!EZ8/'By Population Size'!$B8*100000</f>
        <v>709.84840712612026</v>
      </c>
      <c r="FA8" s="8">
        <f>Confirmed!FA8/'By Population Size'!$B8*100000</f>
        <v>720.41226194087835</v>
      </c>
      <c r="FB8" s="8">
        <f>Confirmed!FB8/'By Population Size'!$B8*100000</f>
        <v>732.469298810174</v>
      </c>
      <c r="FC8" s="8">
        <f>Confirmed!FC8/'By Population Size'!$B8*100000</f>
        <v>746.15377711679696</v>
      </c>
      <c r="FD8" s="8">
        <f>Confirmed!FD8/'By Population Size'!$B8*100000</f>
        <v>759.06717113037189</v>
      </c>
      <c r="FE8" s="8">
        <f>Confirmed!FE8/'By Population Size'!$B8*100000</f>
        <v>771.04316855239813</v>
      </c>
      <c r="FF8" s="8">
        <f>Confirmed!FF8/'By Population Size'!$B8*100000</f>
        <v>783.38172678515571</v>
      </c>
      <c r="FG8" s="8">
        <f>Confirmed!FG8/'By Population Size'!$B8*100000</f>
        <v>797.21467661643999</v>
      </c>
      <c r="FH8" s="8">
        <f>Confirmed!FH8/'By Population Size'!$B8*100000</f>
        <v>812.68897764092617</v>
      </c>
      <c r="FI8" s="8">
        <f>Confirmed!FI8/'By Population Size'!$B8*100000</f>
        <v>829.15722143845119</v>
      </c>
      <c r="FJ8" s="8">
        <f>Confirmed!FJ8/'By Population Size'!$B8*100000</f>
        <v>845.27802372510848</v>
      </c>
      <c r="FK8" s="8">
        <f>Confirmed!FK8/'By Population Size'!$B8*100000</f>
        <v>859.15149328002758</v>
      </c>
      <c r="FL8" s="8">
        <f>Confirmed!FL8/'By Population Size'!$B8*100000</f>
        <v>874.23541398203326</v>
      </c>
      <c r="FM8" s="8">
        <f>Confirmed!FM8/'By Population Size'!$B8*100000</f>
        <v>887.82857171747969</v>
      </c>
      <c r="FN8" s="8">
        <f>Confirmed!FN8/'By Population Size'!$B8*100000</f>
        <v>905.97808165984657</v>
      </c>
      <c r="FO8" s="8">
        <f>Confirmed!FO8/'By Population Size'!$B8*100000</f>
        <v>923.69820348608482</v>
      </c>
      <c r="FP8" s="8">
        <f>Confirmed!FP8/'By Population Size'!$B8*100000</f>
        <v>942.82321065565668</v>
      </c>
      <c r="FQ8" s="8">
        <f>Confirmed!FQ8/'By Population Size'!$B8*100000</f>
        <v>963.32225979684063</v>
      </c>
      <c r="FR8" s="8">
        <f>Confirmed!FR8/'By Population Size'!$B8*100000</f>
        <v>981.52226820075236</v>
      </c>
      <c r="FS8" s="8">
        <f>Confirmed!FS8/'By Population Size'!$B8*100000</f>
        <v>999.36818260185635</v>
      </c>
      <c r="FT8" s="8">
        <f>Confirmed!FT8/'By Population Size'!$B8*100000</f>
        <v>1017.2739694304206</v>
      </c>
      <c r="FU8" s="8">
        <f>Confirmed!FU8/'By Population Size'!$B8*100000</f>
        <v>1037.6599262086243</v>
      </c>
      <c r="FV8" s="8">
        <f>Confirmed!FV8/'By Population Size'!$B8*100000</f>
        <v>1058.0189706330702</v>
      </c>
      <c r="FW8" s="8">
        <f>Confirmed!FW8/'By Population Size'!$B8*100000</f>
        <v>1081.3798008524527</v>
      </c>
      <c r="FX8" s="8">
        <f>Confirmed!FX8/'By Population Size'!$B8*100000</f>
        <v>1103.0179380453667</v>
      </c>
      <c r="FY8" s="8">
        <f>Confirmed!FY8/'By Population Size'!$B8*100000</f>
        <v>1122.2793212997092</v>
      </c>
      <c r="FZ8" s="8">
        <f>Confirmed!FZ8/'By Population Size'!$B8*100000</f>
        <v>1140.9809880730979</v>
      </c>
      <c r="GA8" s="8">
        <f>Confirmed!GA8/'By Population Size'!$B8*100000</f>
        <v>1159.552628867659</v>
      </c>
      <c r="GB8" s="8">
        <f>Confirmed!GB8/'By Population Size'!$B8*100000</f>
        <v>1179.0668068157224</v>
      </c>
      <c r="GC8" s="8">
        <f>Confirmed!GC8/'By Population Size'!$B8*100000</f>
        <v>1200.5089978824028</v>
      </c>
      <c r="GD8" s="8">
        <f>Confirmed!GD8/'By Population Size'!$B8*100000</f>
        <v>1221.2814039651223</v>
      </c>
      <c r="GE8" s="8">
        <f>Confirmed!GE8/'By Population Size'!$B8*100000</f>
        <v>1243.5717877541558</v>
      </c>
      <c r="GF8" s="8">
        <f>Confirmed!GF8/'By Population Size'!$B8*100000</f>
        <v>1263.6620110270255</v>
      </c>
      <c r="GG8" s="8">
        <f>Confirmed!GG8/'By Population Size'!$B8*100000</f>
        <v>1280.2790287352091</v>
      </c>
      <c r="GH8" s="8">
        <f>Confirmed!GH8/'By Population Size'!$B8*100000</f>
        <v>1297.3378323854097</v>
      </c>
      <c r="GI8" s="8">
        <f>Confirmed!GI8/'By Population Size'!$B8*100000</f>
        <v>1317.2556956398334</v>
      </c>
      <c r="GJ8" s="8">
        <f>Confirmed!GJ8/'By Population Size'!$B8*100000</f>
        <v>1338.6573669828795</v>
      </c>
      <c r="GK8" s="8">
        <f>Confirmed!GK8/'By Population Size'!$B8*100000</f>
        <v>1359.2295935354034</v>
      </c>
      <c r="GL8" s="8">
        <f>Confirmed!GL8/'By Population Size'!$B8*100000</f>
        <v>1379.5172748644929</v>
      </c>
      <c r="GM8" s="8">
        <f>Confirmed!GM8/'By Population Size'!$B8*100000</f>
        <v>1397.2023199150474</v>
      </c>
      <c r="GN8" s="8">
        <f>Confirmed!GN8/'By Population Size'!$B8*100000</f>
        <v>1411.5898456653317</v>
      </c>
      <c r="GO8" s="8">
        <f>Confirmed!GO8/'By Population Size'!$B8*100000</f>
        <v>1425.3084935896468</v>
      </c>
      <c r="GP8" s="8">
        <f>Confirmed!GP8/'By Population Size'!$B8*100000</f>
        <v>1442.7077838727776</v>
      </c>
      <c r="GQ8" s="8">
        <f>Confirmed!GQ8/'By Population Size'!$B8*100000</f>
        <v>1458.6767883888035</v>
      </c>
      <c r="GR8" s="8">
        <f>Confirmed!GR8/'By Population Size'!$B8*100000</f>
        <v>1476.7268133380674</v>
      </c>
      <c r="GS8" s="8">
        <f>Confirmed!GS8/'By Population Size'!$B8*100000</f>
        <v>1494.3175139574726</v>
      </c>
      <c r="GT8" s="8">
        <f>Confirmed!GT8/'By Population Size'!$B8*100000</f>
        <v>1511.3037449683272</v>
      </c>
      <c r="GU8" s="8">
        <f>Confirmed!GU8/'By Population Size'!$B8*100000</f>
        <v>1525.49623175037</v>
      </c>
      <c r="GV8" s="8">
        <f>Confirmed!GV8/'By Population Size'!$B8*100000</f>
        <v>1540.4752245113218</v>
      </c>
      <c r="GW8" s="8">
        <f>Confirmed!GW8/'By Population Size'!$B8*100000</f>
        <v>1554.6293082717109</v>
      </c>
      <c r="GX8" s="8">
        <f>Confirmed!GX8/'By Population Size'!$B8*100000</f>
        <v>1571.6243084764867</v>
      </c>
      <c r="GY8" s="8">
        <f>Confirmed!GY8/'By Population Size'!$B8*100000</f>
        <v>1587.2113994779561</v>
      </c>
      <c r="GZ8" s="8">
        <f>Confirmed!GZ8/'By Population Size'!$B8*100000</f>
        <v>1606.6530047866738</v>
      </c>
      <c r="HA8" s="8">
        <f>Confirmed!HA8/'By Population Size'!$B8*100000</f>
        <v>1621.14122507405</v>
      </c>
      <c r="HB8" s="8">
        <f>Confirmed!HB8/'By Population Size'!$B8*100000</f>
        <v>1633.8559514874164</v>
      </c>
      <c r="HC8" s="8">
        <f>Confirmed!HC8/'By Population Size'!$B8*100000</f>
        <v>1644.4733286236915</v>
      </c>
      <c r="HD8" s="8">
        <f>Confirmed!HD8/'By Population Size'!$B8*100000</f>
        <v>1658.099748818838</v>
      </c>
      <c r="HE8" s="8">
        <f>Confirmed!HE8/'By Population Size'!$B8*100000</f>
        <v>1672.1413449882409</v>
      </c>
      <c r="HF8" s="8">
        <f>Confirmed!HF8/'By Population Size'!$B8*100000</f>
        <v>1685.453283746223</v>
      </c>
      <c r="HG8" s="8">
        <f>Confirmed!HG8/'By Population Size'!$B8*100000</f>
        <v>1700.1561980916638</v>
      </c>
      <c r="HH8" s="8">
        <f>Confirmed!HH8/'By Population Size'!$B8*100000</f>
        <v>1713.6426135700724</v>
      </c>
      <c r="HI8" s="8">
        <f>Confirmed!HI8/'By Population Size'!$B8*100000</f>
        <v>1724.0976094258117</v>
      </c>
      <c r="HJ8" s="8">
        <f>Confirmed!HJ8/'By Population Size'!$B8*100000</f>
        <v>1735.5553172485108</v>
      </c>
      <c r="HK8" s="8">
        <f>Confirmed!HK8/'By Population Size'!$B8*100000</f>
        <v>1747.0986003084383</v>
      </c>
      <c r="HL8" s="8">
        <f>Confirmed!HL8/'By Population Size'!$B8*100000</f>
        <v>1760.4365442621859</v>
      </c>
      <c r="HM8" s="8">
        <f>Confirmed!HM8/'By Population Size'!$B8*100000</f>
        <v>1774.3360190128703</v>
      </c>
      <c r="HN8" s="8">
        <f>Confirmed!HN8/'By Population Size'!$B8*100000</f>
        <v>1788.292947103037</v>
      </c>
      <c r="HO8" s="8">
        <f>Confirmed!HO8/'By Population Size'!$B8*100000</f>
        <v>1802.5513540324855</v>
      </c>
      <c r="HP8" s="8">
        <f>Confirmed!HP8/'By Population Size'!$B8*100000</f>
        <v>1813.2367680181474</v>
      </c>
      <c r="HQ8" s="8">
        <f>Confirmed!HQ8/'By Population Size'!$B8*100000</f>
        <v>1823.5650641410291</v>
      </c>
      <c r="HR8" s="8">
        <f>Confirmed!HR8/'By Population Size'!$B8*100000</f>
        <v>1836.6441656811098</v>
      </c>
      <c r="HS8" s="8">
        <f>Confirmed!HS8/'By Population Size'!$B8*100000</f>
        <v>1848.639818192959</v>
      </c>
      <c r="HT8" s="8">
        <f>Confirmed!HT8/'By Population Size'!$B8*100000</f>
        <v>1859.6787214094343</v>
      </c>
      <c r="HU8" s="8">
        <f>Confirmed!HU8/'By Population Size'!$B8*100000</f>
        <v>1874.9498190437523</v>
      </c>
      <c r="HV8" s="8">
        <f>Confirmed!HV8/'By Population Size'!$B8*100000</f>
        <v>1888.3914813945646</v>
      </c>
      <c r="HW8" s="8">
        <f>Confirmed!HW8/'By Population Size'!$B8*100000</f>
        <v>1897.8848897789735</v>
      </c>
      <c r="HX8" s="8">
        <f>Confirmed!HX8/'By Population Size'!$B8*100000</f>
        <v>1905.2198669148424</v>
      </c>
      <c r="HY8" s="8">
        <f>Confirmed!HY8/'By Population Size'!$B8*100000</f>
        <v>1913.1989262249047</v>
      </c>
      <c r="HZ8" s="8">
        <f>Confirmed!HZ8/'By Population Size'!$B8*100000</f>
        <v>1923.2390484923847</v>
      </c>
      <c r="IA8" s="8">
        <f>Confirmed!IA8/'By Population Size'!$B8*100000</f>
        <v>1934.0910771625443</v>
      </c>
      <c r="IB8" s="8">
        <f>Confirmed!IB8/'By Population Size'!$B8*100000</f>
        <v>1948.4701361049049</v>
      </c>
      <c r="IC8" s="8">
        <f>Confirmed!IC8/'By Population Size'!$B8*100000</f>
        <v>1961.0103857978443</v>
      </c>
      <c r="ID8" s="8">
        <f>Confirmed!ID8/'By Population Size'!$B8*100000</f>
        <v>1971.5935933164276</v>
      </c>
      <c r="IE8" s="8">
        <f>Confirmed!IE8/'By Population Size'!$B8*100000</f>
        <v>1981.732595805016</v>
      </c>
      <c r="IF8" s="8">
        <f>Confirmed!IF8/'By Population Size'!$B8*100000</f>
        <v>1993.4319100395369</v>
      </c>
      <c r="IG8" s="8">
        <f>Confirmed!IG8/'By Population Size'!$B8*100000</f>
        <v>2004.8345836107321</v>
      </c>
      <c r="IH8" s="8">
        <f>Confirmed!IH8/'By Population Size'!$B8*100000</f>
        <v>2018.2484264497953</v>
      </c>
      <c r="II8" s="8">
        <f>Confirmed!II8/'By Population Size'!$B8*100000</f>
        <v>2033.2231858067853</v>
      </c>
      <c r="IJ8" s="8">
        <f>Confirmed!IJ8/'By Population Size'!$B8*100000</f>
        <v>2045.6321999769073</v>
      </c>
    </row>
    <row r="9" spans="1:244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377.6185960524748</v>
      </c>
      <c r="IJ9" s="8">
        <f>Confirmed!IJ9/'By Population Size'!$B9*100000</f>
        <v>384.37755483357472</v>
      </c>
    </row>
    <row r="10" spans="1:244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</row>
    <row r="11" spans="1:244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</row>
    <row r="13" spans="1:244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</row>
    <row r="14" spans="1:244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0.16908711105080912</v>
      </c>
      <c r="BK14" s="7">
        <f>Deaths!BK3/'By Population Size'!$B14*100000</f>
        <v>0.19056297022372676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0.41183872829689494</v>
      </c>
      <c r="BR14" s="7">
        <f>Deaths!BR3/'By Population Size'!$B14*100000</f>
        <v>0.45635559289069672</v>
      </c>
      <c r="BS14" s="7">
        <f>Deaths!BS3/'By Population Size'!$B14*100000</f>
        <v>0.50828765856093006</v>
      </c>
      <c r="BT14" s="7">
        <f>Deaths!BT3/'By Population Size'!$B14*100000</f>
        <v>0.56916158435274256</v>
      </c>
      <c r="BU14" s="7">
        <f>Deaths!BU3/'By Population Size'!$B14*100000</f>
        <v>0.63969579805208621</v>
      </c>
      <c r="BV14" s="7">
        <f>Deaths!BV3/'By Population Size'!$B14*100000</f>
        <v>0.71972352178007915</v>
      </c>
      <c r="BW14" s="7">
        <f>Deaths!BW3/'By Population Size'!$B14*100000</f>
        <v>0.79803215044883014</v>
      </c>
      <c r="BX14" s="7">
        <f>Deaths!BX3/'By Population Size'!$B14*100000</f>
        <v>0.87687959995704512</v>
      </c>
      <c r="BY14" s="7">
        <f>Deaths!BY3/'By Population Size'!$B14*100000</f>
        <v>0.94344963176604724</v>
      </c>
      <c r="BZ14" s="7">
        <f>Deaths!BZ3/'By Population Size'!$B14*100000</f>
        <v>1.0196671224149743</v>
      </c>
      <c r="CA14" s="7">
        <f>Deaths!CA3/'By Population Size'!$B14*100000</f>
        <v>1.125263177882289</v>
      </c>
      <c r="CB14" s="7">
        <f>Deaths!CB3/'By Population Size'!$B14*100000</f>
        <v>1.2118850423599115</v>
      </c>
      <c r="CC14" s="7">
        <f>Deaths!CC3/'By Population Size'!$B14*100000</f>
        <v>1.3116053848635489</v>
      </c>
      <c r="CD14" s="7">
        <f>Deaths!CD3/'By Population Size'!$B14*100000</f>
        <v>1.4064378526091923</v>
      </c>
      <c r="CE14" s="7">
        <f>Deaths!CE3/'By Population Size'!$B14*100000</f>
        <v>1.4862987984583036</v>
      </c>
      <c r="CF14" s="7">
        <f>Deaths!CF3/'By Population Size'!$B14*100000</f>
        <v>1.5609254847240515</v>
      </c>
      <c r="CG14" s="7">
        <f>Deaths!CG3/'By Population Size'!$B14*100000</f>
        <v>1.6368222486828212</v>
      </c>
      <c r="CH14" s="7">
        <f>Deaths!CH3/'By Population Size'!$B14*100000</f>
        <v>1.7263691405746764</v>
      </c>
      <c r="CI14" s="7">
        <f>Deaths!CI3/'By Population Size'!$B14*100000</f>
        <v>1.8335046841547449</v>
      </c>
      <c r="CJ14" s="7">
        <f>Deaths!CJ3/'By Population Size'!$B14*100000</f>
        <v>1.9271953648834295</v>
      </c>
      <c r="CK14" s="7">
        <f>Deaths!CK3/'By Population Size'!$B14*100000</f>
        <v>2.0345361735451988</v>
      </c>
      <c r="CL14" s="7">
        <f>Deaths!CL3/'By Population Size'!$B14*100000</f>
        <v>2.1116773570617777</v>
      </c>
      <c r="CM14" s="7">
        <f>Deaths!CM3/'By Population Size'!$B14*100000</f>
        <v>2.1791710817384327</v>
      </c>
      <c r="CN14" s="7">
        <f>Deaths!CN3/'By Population Size'!$B14*100000</f>
        <v>2.2544007341816759</v>
      </c>
      <c r="CO14" s="7">
        <f>Deaths!CO3/'By Population Size'!$B14*100000</f>
        <v>2.3466545593384565</v>
      </c>
      <c r="CP14" s="7">
        <f>Deaths!CP3/'By Population Size'!$B14*100000</f>
        <v>2.4329556971259216</v>
      </c>
      <c r="CQ14" s="7">
        <f>Deaths!CQ3/'By Population Size'!$B14*100000</f>
        <v>2.5207193486205033</v>
      </c>
      <c r="CR14" s="7">
        <f>Deaths!CR3/'By Population Size'!$B14*100000</f>
        <v>2.606122451675529</v>
      </c>
      <c r="CS14" s="7">
        <f>Deaths!CS3/'By Population Size'!$B14*100000</f>
        <v>2.6783757604341143</v>
      </c>
      <c r="CT14" s="7">
        <f>Deaths!CT3/'By Population Size'!$B14*100000</f>
        <v>2.7288453123972314</v>
      </c>
      <c r="CU14" s="7">
        <f>Deaths!CU3/'By Population Size'!$B14*100000</f>
        <v>2.7888083743889975</v>
      </c>
      <c r="CV14" s="7">
        <f>Deaths!CV3/'By Population Size'!$B14*100000</f>
        <v>2.8728002800073322</v>
      </c>
      <c r="CW14" s="7">
        <f>Deaths!CW3/'By Population Size'!$B14*100000</f>
        <v>2.9591142468624039</v>
      </c>
      <c r="CX14" s="7">
        <f>Deaths!CX3/'By Population Size'!$B14*100000</f>
        <v>3.0348314038746858</v>
      </c>
      <c r="CY14" s="7">
        <f>Deaths!CY3/'By Population Size'!$B14*100000</f>
        <v>3.1010678799259241</v>
      </c>
      <c r="CZ14" s="7">
        <f>Deaths!CZ3/'By Population Size'!$B14*100000</f>
        <v>3.1714096576111741</v>
      </c>
      <c r="DA14" s="7">
        <f>Deaths!DA3/'By Population Size'!$B14*100000</f>
        <v>3.2161702744894951</v>
      </c>
      <c r="DB14" s="7">
        <f>Deaths!DB3/'By Population Size'!$B14*100000</f>
        <v>3.2689490586217436</v>
      </c>
      <c r="DC14" s="7">
        <f>Deaths!DC3/'By Population Size'!$B14*100000</f>
        <v>3.34471753190445</v>
      </c>
      <c r="DD14" s="7">
        <f>Deaths!DD3/'By Population Size'!$B14*100000</f>
        <v>3.4289147026044851</v>
      </c>
      <c r="DE14" s="7">
        <f>Deaths!DE3/'By Population Size'!$B14*100000</f>
        <v>3.4969344190529967</v>
      </c>
      <c r="DF14" s="7">
        <f>Deaths!DF3/'By Population Size'!$B14*100000</f>
        <v>3.5671735641973963</v>
      </c>
      <c r="DG14" s="7">
        <f>Deaths!DG3/'By Population Size'!$B14*100000</f>
        <v>3.6214790073747918</v>
      </c>
      <c r="DH14" s="7">
        <f>Deaths!DH3/'By Population Size'!$B14*100000</f>
        <v>3.6674968728785289</v>
      </c>
      <c r="DI14" s="7">
        <f>Deaths!DI3/'By Population Size'!$B14*100000</f>
        <v>3.7121420281483939</v>
      </c>
      <c r="DJ14" s="7">
        <f>Deaths!DJ3/'By Population Size'!$B14*100000</f>
        <v>3.7831509173491695</v>
      </c>
      <c r="DK14" s="7">
        <f>Deaths!DK3/'By Population Size'!$B14*100000</f>
        <v>3.8484765296003625</v>
      </c>
      <c r="DL14" s="7">
        <f>Deaths!DL3/'By Population Size'!$B14*100000</f>
        <v>3.9150593904769706</v>
      </c>
      <c r="DM14" s="7">
        <f>Deaths!DM3/'By Population Size'!$B14*100000</f>
        <v>3.9809109945000212</v>
      </c>
      <c r="DN14" s="7">
        <f>Deaths!DN3/'By Population Size'!$B14*100000</f>
        <v>4.0337667530379067</v>
      </c>
      <c r="DO14" s="7">
        <f>Deaths!DO3/'By Population Size'!$B14*100000</f>
        <v>4.0759487273273649</v>
      </c>
      <c r="DP14" s="7">
        <f>Deaths!DP3/'By Population Size'!$B14*100000</f>
        <v>4.1234162774706125</v>
      </c>
      <c r="DQ14" s="7">
        <f>Deaths!DQ3/'By Population Size'!$B14*100000</f>
        <v>4.184303032330031</v>
      </c>
      <c r="DR14" s="7">
        <f>Deaths!DR3/'By Population Size'!$B14*100000</f>
        <v>4.2454720266767874</v>
      </c>
      <c r="DS14" s="7">
        <f>Deaths!DS3/'By Population Size'!$B14*100000</f>
        <v>4.3061663455221124</v>
      </c>
      <c r="DT14" s="7">
        <f>Deaths!DT3/'By Population Size'!$B14*100000</f>
        <v>4.372800522669146</v>
      </c>
      <c r="DU14" s="7">
        <f>Deaths!DU3/'By Population Size'!$B14*100000</f>
        <v>4.4227184247251934</v>
      </c>
      <c r="DV14" s="7">
        <f>Deaths!DV3/'By Population Size'!$B14*100000</f>
        <v>4.4628477481976461</v>
      </c>
      <c r="DW14" s="7">
        <f>Deaths!DW3/'By Population Size'!$B14*100000</f>
        <v>4.4781399967843356</v>
      </c>
      <c r="DX14" s="7">
        <f>Deaths!DX3/'By Population Size'!$B14*100000</f>
        <v>4.5309700971870086</v>
      </c>
      <c r="DY14" s="7">
        <f>Deaths!DY3/'By Population Size'!$B14*100000</f>
        <v>4.5969884790889406</v>
      </c>
      <c r="DZ14" s="7">
        <f>Deaths!DZ3/'By Population Size'!$B14*100000</f>
        <v>4.6562331132947552</v>
      </c>
      <c r="EA14" s="7">
        <f>Deaths!EA3/'By Population Size'!$B14*100000</f>
        <v>4.7151441917428061</v>
      </c>
      <c r="EB14" s="7">
        <f>Deaths!EB3/'By Population Size'!$B14*100000</f>
        <v>4.7674098131708034</v>
      </c>
      <c r="EC14" s="7">
        <f>Deaths!EC3/'By Population Size'!$B14*100000</f>
        <v>4.8042035790656223</v>
      </c>
      <c r="ED14" s="7">
        <f>Deaths!ED3/'By Population Size'!$B14*100000</f>
        <v>4.8436657910225485</v>
      </c>
      <c r="EE14" s="7">
        <f>Deaths!EE3/'By Population Size'!$B14*100000</f>
        <v>4.904501229611542</v>
      </c>
      <c r="EF14" s="7">
        <f>Deaths!EF3/'By Population Size'!$B14*100000</f>
        <v>4.9744068189981778</v>
      </c>
      <c r="EG14" s="7">
        <f>Deaths!EG3/'By Population Size'!$B14*100000</f>
        <v>5.0402712520888349</v>
      </c>
      <c r="EH14" s="7">
        <f>Deaths!EH3/'By Population Size'!$B14*100000</f>
        <v>5.0989514073199729</v>
      </c>
      <c r="EI14" s="7">
        <f>Deaths!EI3/'By Population Size'!$B14*100000</f>
        <v>5.1478558130351235</v>
      </c>
      <c r="EJ14" s="7">
        <f>Deaths!EJ3/'By Population Size'!$B14*100000</f>
        <v>5.183020287343945</v>
      </c>
      <c r="EK14" s="7">
        <f>Deaths!EK3/'By Population Size'!$B14*100000</f>
        <v>5.2305006665547982</v>
      </c>
      <c r="EL14" s="7">
        <f>Deaths!EL3/'By Population Size'!$B14*100000</f>
        <v>5.2927857897833022</v>
      </c>
      <c r="EM14" s="7">
        <f>Deaths!EM3/'By Population Size'!$B14*100000</f>
        <v>5.3577137009386995</v>
      </c>
      <c r="EN14" s="7">
        <f>Deaths!EN3/'By Population Size'!$B14*100000</f>
        <v>5.4179974896206238</v>
      </c>
      <c r="EO14" s="7">
        <f>Deaths!EO3/'By Population Size'!$B14*100000</f>
        <v>5.4721746421219555</v>
      </c>
      <c r="EP14" s="7">
        <f>Deaths!EP3/'By Population Size'!$B14*100000</f>
        <v>5.5257616575133994</v>
      </c>
      <c r="EQ14" s="7">
        <f>Deaths!EQ3/'By Population Size'!$B14*100000</f>
        <v>5.569470290848006</v>
      </c>
      <c r="ER14" s="7">
        <f>Deaths!ER3/'By Population Size'!$B14*100000</f>
        <v>5.6134739927375561</v>
      </c>
      <c r="ES14" s="7">
        <f>Deaths!ES3/'By Population Size'!$B14*100000</f>
        <v>5.6998777630658717</v>
      </c>
      <c r="ET14" s="7">
        <f>Deaths!ET3/'By Population Size'!$B14*100000</f>
        <v>5.7653316659931271</v>
      </c>
      <c r="EU14" s="7">
        <f>Deaths!EU3/'By Population Size'!$B14*100000</f>
        <v>5.8293487133484794</v>
      </c>
      <c r="EV14" s="7">
        <f>Deaths!EV3/'By Population Size'!$B14*100000</f>
        <v>5.908362940735576</v>
      </c>
      <c r="EW14" s="7">
        <f>Deaths!EW3/'By Population Size'!$B14*100000</f>
        <v>5.9622578537495707</v>
      </c>
      <c r="EX14" s="7">
        <f>Deaths!EX3/'By Population Size'!$B14*100000</f>
        <v>6.0135869532423092</v>
      </c>
      <c r="EY14" s="7">
        <f>Deaths!EY3/'By Population Size'!$B14*100000</f>
        <v>6.0593097501911011</v>
      </c>
      <c r="EZ14" s="7">
        <f>Deaths!EZ3/'By Population Size'!$B14*100000</f>
        <v>6.1263801156367483</v>
      </c>
      <c r="FA14" s="7">
        <f>Deaths!FA3/'By Population Size'!$B14*100000</f>
        <v>6.1927448823640505</v>
      </c>
      <c r="FB14" s="7">
        <f>Deaths!FB3/'By Population Size'!$B14*100000</f>
        <v>6.2530286710459739</v>
      </c>
      <c r="FC14" s="7">
        <f>Deaths!FC3/'By Population Size'!$B14*100000</f>
        <v>6.3132996306602909</v>
      </c>
      <c r="FD14" s="7">
        <f>Deaths!FD3/'By Population Size'!$B14*100000</f>
        <v>6.3705814175223443</v>
      </c>
      <c r="FE14" s="7">
        <f>Deaths!FE3/'By Population Size'!$B14*100000</f>
        <v>6.4108390316708608</v>
      </c>
      <c r="FF14" s="7">
        <f>Deaths!FF3/'By Population Size'!$B14*100000</f>
        <v>6.4586016503690509</v>
      </c>
      <c r="FG14" s="7">
        <f>Deaths!FG3/'By Population Size'!$B14*100000</f>
        <v>6.5217976373976008</v>
      </c>
      <c r="FH14" s="7">
        <f>Deaths!FH3/'By Population Size'!$B14*100000</f>
        <v>6.5850449406965756</v>
      </c>
      <c r="FI14" s="7">
        <f>Deaths!FI3/'By Population Size'!$B14*100000</f>
        <v>6.6500883134604312</v>
      </c>
      <c r="FJ14" s="7">
        <f>Deaths!FJ3/'By Population Size'!$B14*100000</f>
        <v>6.7134125911650431</v>
      </c>
      <c r="FK14" s="7">
        <f>Deaths!FK3/'By Population Size'!$B14*100000</f>
        <v>6.7693986421988628</v>
      </c>
      <c r="FL14" s="7">
        <f>Deaths!FL3/'By Population Size'!$B14*100000</f>
        <v>6.8139411649278756</v>
      </c>
      <c r="FM14" s="7">
        <f>Deaths!FM3/'By Population Size'!$B14*100000</f>
        <v>6.8629610322514827</v>
      </c>
      <c r="FN14" s="7">
        <f>Deaths!FN3/'By Population Size'!$B14*100000</f>
        <v>6.9403203099173698</v>
      </c>
      <c r="FO14" s="7">
        <f>Deaths!FO3/'By Population Size'!$B14*100000</f>
        <v>7.0079679834052993</v>
      </c>
      <c r="FP14" s="7">
        <f>Deaths!FP3/'By Population Size'!$B14*100000</f>
        <v>7.0774117263581084</v>
      </c>
      <c r="FQ14" s="7">
        <f>Deaths!FQ3/'By Population Size'!$B14*100000</f>
        <v>7.1453416393333775</v>
      </c>
      <c r="FR14" s="7">
        <f>Deaths!FR3/'By Population Size'!$B14*100000</f>
        <v>7.2067287278294412</v>
      </c>
      <c r="FS14" s="7">
        <f>Deaths!FS3/'By Population Size'!$B14*100000</f>
        <v>7.2579167075785103</v>
      </c>
      <c r="FT14" s="7">
        <f>Deaths!FT3/'By Population Size'!$B14*100000</f>
        <v>7.3068339423612665</v>
      </c>
      <c r="FU14" s="7">
        <f>Deaths!FU3/'By Population Size'!$B14*100000</f>
        <v>7.3786125756184191</v>
      </c>
      <c r="FV14" s="7">
        <f>Deaths!FV3/'By Population Size'!$B14*100000</f>
        <v>7.4483257289909615</v>
      </c>
      <c r="FW14" s="7">
        <f>Deaths!FW3/'By Population Size'!$B14*100000</f>
        <v>7.5220928677270882</v>
      </c>
      <c r="FX14" s="7">
        <f>Deaths!FX3/'By Population Size'!$B14*100000</f>
        <v>7.607483141714507</v>
      </c>
      <c r="FY14" s="7">
        <f>Deaths!FY3/'By Population Size'!$B14*100000</f>
        <v>7.6795953307294242</v>
      </c>
      <c r="FZ14" s="7">
        <f>Deaths!FZ3/'By Population Size'!$B14*100000</f>
        <v>7.7315787126700828</v>
      </c>
      <c r="GA14" s="7">
        <f>Deaths!GA3/'By Population Size'!$B14*100000</f>
        <v>7.7850502664530694</v>
      </c>
      <c r="GB14" s="7">
        <f>Deaths!GB3/'By Population Size'!$B14*100000</f>
        <v>7.8641927845162298</v>
      </c>
      <c r="GC14" s="7">
        <f>Deaths!GC3/'By Population Size'!$B14*100000</f>
        <v>7.9529955904869194</v>
      </c>
      <c r="GD14" s="7">
        <f>Deaths!GD3/'By Population Size'!$B14*100000</f>
        <v>8.0799648725863022</v>
      </c>
      <c r="GE14" s="7">
        <f>Deaths!GE3/'By Population Size'!$B14*100000</f>
        <v>8.1573882955902182</v>
      </c>
      <c r="GF14" s="7">
        <f>Deaths!GF3/'By Population Size'!$B14*100000</f>
        <v>8.2285383045346645</v>
      </c>
      <c r="GG14" s="7">
        <f>Deaths!GG3/'By Population Size'!$B14*100000</f>
        <v>8.2754926919736604</v>
      </c>
      <c r="GH14" s="7">
        <f>Deaths!GH3/'By Population Size'!$B14*100000</f>
        <v>8.3418831168361738</v>
      </c>
      <c r="GI14" s="7">
        <f>Deaths!GI3/'By Population Size'!$B14*100000</f>
        <v>8.4228601915670325</v>
      </c>
      <c r="GJ14" s="7">
        <f>Deaths!GJ3/'By Population Size'!$B14*100000</f>
        <v>8.5071856529431304</v>
      </c>
      <c r="GK14" s="7">
        <f>Deaths!GK3/'By Population Size'!$B14*100000</f>
        <v>8.584237032986465</v>
      </c>
      <c r="GL14" s="7">
        <f>Deaths!GL3/'By Population Size'!$B14*100000</f>
        <v>8.6636361324017503</v>
      </c>
      <c r="GM14" s="7">
        <f>Deaths!GM3/'By Population Size'!$B14*100000</f>
        <v>8.7339779100870008</v>
      </c>
      <c r="GN14" s="7">
        <f>Deaths!GN3/'By Population Size'!$B14*100000</f>
        <v>8.7890274391855598</v>
      </c>
      <c r="GO14" s="7">
        <f>Deaths!GO3/'By Population Size'!$B14*100000</f>
        <v>8.8443848659066706</v>
      </c>
      <c r="GP14" s="7">
        <f>Deaths!GP3/'By Population Size'!$B14*100000</f>
        <v>8.9335212276351239</v>
      </c>
      <c r="GQ14" s="7">
        <f>Deaths!GQ3/'By Population Size'!$B14*100000</f>
        <v>9.0227089056340031</v>
      </c>
      <c r="GR14" s="7">
        <f>Deaths!GR3/'By Population Size'!$B14*100000</f>
        <v>9.1059054090607479</v>
      </c>
      <c r="GS14" s="7">
        <f>Deaths!GS3/'By Population Size'!$B14*100000</f>
        <v>9.1867541931155436</v>
      </c>
      <c r="GT14" s="7">
        <f>Deaths!GT3/'By Population Size'!$B14*100000</f>
        <v>9.2561594488655334</v>
      </c>
      <c r="GU14" s="7">
        <f>Deaths!GU3/'By Population Size'!$B14*100000</f>
        <v>9.3144034157980595</v>
      </c>
      <c r="GV14" s="7">
        <f>Deaths!GV3/'By Population Size'!$B14*100000</f>
        <v>9.3777020353674594</v>
      </c>
      <c r="GW14" s="7">
        <f>Deaths!GW3/'By Population Size'!$B14*100000</f>
        <v>9.4600389912645824</v>
      </c>
      <c r="GX14" s="7">
        <f>Deaths!GX3/'By Population Size'!$B14*100000</f>
        <v>9.5448134700068987</v>
      </c>
      <c r="GY14" s="7">
        <f>Deaths!GY3/'By Population Size'!$B14*100000</f>
        <v>9.6247770483968615</v>
      </c>
      <c r="GZ14" s="7">
        <f>Deaths!GZ3/'By Population Size'!$B14*100000</f>
        <v>9.7547868195189338</v>
      </c>
      <c r="HA14" s="7">
        <f>Deaths!HA3/'By Population Size'!$B14*100000</f>
        <v>9.8234095021449406</v>
      </c>
      <c r="HB14" s="7">
        <f>Deaths!HB3/'By Population Size'!$B14*100000</f>
        <v>9.8771376372800539</v>
      </c>
      <c r="HC14" s="7">
        <f>Deaths!HC3/'By Population Size'!$B14*100000</f>
        <v>9.9301601736968212</v>
      </c>
      <c r="HD14" s="7">
        <f>Deaths!HD3/'By Population Size'!$B14*100000</f>
        <v>10.018334355354803</v>
      </c>
      <c r="HE14" s="7">
        <f>Deaths!HE3/'By Population Size'!$B14*100000</f>
        <v>10.104930561697213</v>
      </c>
      <c r="HF14" s="7">
        <f>Deaths!HF3/'By Population Size'!$B14*100000</f>
        <v>10.182225694025067</v>
      </c>
      <c r="HG14" s="7">
        <f>Deaths!HG3/'By Population Size'!$B14*100000</f>
        <v>10.253298728563875</v>
      </c>
      <c r="HH14" s="7">
        <f>Deaths!HH3/'By Population Size'!$B14*100000</f>
        <v>10.324666831657629</v>
      </c>
      <c r="HI14" s="7">
        <f>Deaths!HI3/'By Population Size'!$B14*100000</f>
        <v>10.374199861685485</v>
      </c>
      <c r="HJ14" s="7">
        <f>Deaths!HJ3/'By Population Size'!$B14*100000</f>
        <v>10.430006305772816</v>
      </c>
      <c r="HK14" s="7">
        <f>Deaths!HK3/'By Population Size'!$B14*100000</f>
        <v>10.512086680317815</v>
      </c>
      <c r="HL14" s="7">
        <f>Deaths!HL3/'By Population Size'!$B14*100000</f>
        <v>10.592704541155696</v>
      </c>
      <c r="HM14" s="7">
        <f>Deaths!HM3/'By Population Size'!$B14*100000</f>
        <v>10.668216433086277</v>
      </c>
      <c r="HN14" s="7">
        <f>Deaths!HN3/'By Population Size'!$B14*100000</f>
        <v>10.738955911867322</v>
      </c>
      <c r="HO14" s="7">
        <f>Deaths!HO3/'By Population Size'!$B14*100000</f>
        <v>10.807873663048275</v>
      </c>
      <c r="HP14" s="7">
        <f>Deaths!HP3/'By Population Size'!$B14*100000</f>
        <v>10.857919855780384</v>
      </c>
      <c r="HQ14" s="7">
        <f>Deaths!HQ3/'By Population Size'!$B14*100000</f>
        <v>10.911571016509859</v>
      </c>
      <c r="HR14" s="7">
        <f>Deaths!HR3/'By Population Size'!$B14*100000</f>
        <v>10.994703374598572</v>
      </c>
      <c r="HS14" s="7">
        <f>Deaths!HS3/'By Population Size'!$B14*100000</f>
        <v>11.071844558115151</v>
      </c>
      <c r="HT14" s="7">
        <f>Deaths!HT3/'By Population Size'!$B14*100000</f>
        <v>11.145034388808996</v>
      </c>
      <c r="HU14" s="7">
        <f>Deaths!HU3/'By Population Size'!$B14*100000</f>
        <v>11.220802862091704</v>
      </c>
      <c r="HV14" s="7">
        <f>Deaths!HV3/'By Population Size'!$B14*100000</f>
        <v>11.284152797931528</v>
      </c>
      <c r="HW14" s="7">
        <f>Deaths!HW3/'By Population Size'!$B14*100000</f>
        <v>11.332415750266366</v>
      </c>
      <c r="HX14" s="7">
        <f>Deaths!HX3/'By Population Size'!$B14*100000</f>
        <v>11.451815882478039</v>
      </c>
      <c r="HY14" s="7">
        <f>Deaths!HY3/'By Population Size'!$B14*100000</f>
        <v>11.512587175729001</v>
      </c>
      <c r="HZ14" s="7">
        <f>Deaths!HZ3/'By Population Size'!$B14*100000</f>
        <v>11.593448788851404</v>
      </c>
      <c r="IA14" s="7">
        <f>Deaths!IA3/'By Population Size'!$B14*100000</f>
        <v>11.667767577494601</v>
      </c>
      <c r="IB14" s="7">
        <f>Deaths!IB3/'By Population Size'!$B14*100000</f>
        <v>11.743164007816727</v>
      </c>
      <c r="IC14" s="7">
        <f>Deaths!IC3/'By Population Size'!$B14*100000</f>
        <v>11.805705712397355</v>
      </c>
      <c r="ID14" s="7">
        <f>Deaths!ID3/'By Population Size'!$B14*100000</f>
        <v>11.852429176619438</v>
      </c>
      <c r="IE14" s="7">
        <f>Deaths!IE3/'By Population Size'!$B14*100000</f>
        <v>11.90926194611527</v>
      </c>
      <c r="IF14" s="7">
        <f>Deaths!IF3/'By Population Size'!$B14*100000</f>
        <v>11.993279509868819</v>
      </c>
      <c r="IG14" s="7">
        <f>Deaths!IG3/'By Population Size'!$B14*100000</f>
        <v>12.067085135807764</v>
      </c>
      <c r="IH14" s="7">
        <f>Deaths!IH3/'By Population Size'!$B14*100000</f>
        <v>12.137080528667644</v>
      </c>
      <c r="II14" s="7">
        <f>Deaths!II3/'By Population Size'!$B14*100000</f>
        <v>12.194285341124059</v>
      </c>
      <c r="IJ14" s="7">
        <f>Deaths!IJ3/'By Population Size'!$B14*100000</f>
        <v>12.262574467992302</v>
      </c>
    </row>
    <row r="15" spans="1:244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</row>
    <row r="16" spans="1:244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</row>
    <row r="17" spans="1:244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</row>
    <row r="18" spans="1:244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</row>
    <row r="19" spans="1:244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</row>
    <row r="20" spans="1:244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0.14000471673773987</v>
      </c>
      <c r="BK20" s="7">
        <f>Deaths!BK9/'By Population Size'!$B20*100000</f>
        <v>0.17326717643785086</v>
      </c>
      <c r="BL20" s="7">
        <f>Deaths!BL9/'By Population Size'!$B20*100000</f>
        <v>0.23041812992258701</v>
      </c>
      <c r="BM20" s="7">
        <f>Deaths!BM9/'By Population Size'!$B20*100000</f>
        <v>0.30268838327100994</v>
      </c>
      <c r="BN20" s="7">
        <f>Deaths!BN9/'By Population Size'!$B20*100000</f>
        <v>0.40066144638770046</v>
      </c>
      <c r="BO20" s="7">
        <f>Deaths!BO9/'By Population Size'!$B20*100000</f>
        <v>0.52403493327538486</v>
      </c>
      <c r="BP20" s="7">
        <f>Deaths!BP9/'By Population Size'!$B20*100000</f>
        <v>0.68127565185772765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1.5872240996898415</v>
      </c>
      <c r="BU20" s="7">
        <f>Deaths!BU9/'By Population Size'!$B20*100000</f>
        <v>1.9416204884946602</v>
      </c>
      <c r="BV20" s="7">
        <f>Deaths!BV9/'By Population Size'!$B20*100000</f>
        <v>2.3961066423970858</v>
      </c>
      <c r="BW20" s="7">
        <f>Deaths!BW9/'By Population Size'!$B20*100000</f>
        <v>2.8170279506021267</v>
      </c>
      <c r="BX20" s="7">
        <f>Deaths!BX9/'By Population Size'!$B20*100000</f>
        <v>3.2775618244500269</v>
      </c>
      <c r="BY20" s="7">
        <f>Deaths!BY9/'By Population Size'!$B20*100000</f>
        <v>3.7583555601152674</v>
      </c>
      <c r="BZ20" s="7">
        <f>Deaths!BZ9/'By Population Size'!$B20*100000</f>
        <v>4.2935787752897809</v>
      </c>
      <c r="CA20" s="7">
        <f>Deaths!CA9/'By Population Size'!$B20*100000</f>
        <v>5.0710131742805569</v>
      </c>
      <c r="CB20" s="7">
        <f>Deaths!CB9/'By Population Size'!$B20*100000</f>
        <v>5.7199335244299947</v>
      </c>
      <c r="CC20" s="7">
        <f>Deaths!CC9/'By Population Size'!$B20*100000</f>
        <v>6.3936495263558797</v>
      </c>
      <c r="CD20" s="7">
        <f>Deaths!CD9/'By Population Size'!$B20*100000</f>
        <v>7.0643416683090265</v>
      </c>
      <c r="CE20" s="7">
        <f>Deaths!CE9/'By Population Size'!$B20*100000</f>
        <v>7.7050975965320729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9.5841241835910687</v>
      </c>
      <c r="CI20" s="7">
        <f>Deaths!CI9/'By Population Size'!$B20*100000</f>
        <v>10.373049250478248</v>
      </c>
      <c r="CJ20" s="7">
        <f>Deaths!CJ9/'By Population Size'!$B20*100000</f>
        <v>11.031041180545898</v>
      </c>
      <c r="CK20" s="7">
        <f>Deaths!CK9/'By Population Size'!$B20*100000</f>
        <v>11.663935072839827</v>
      </c>
      <c r="CL20" s="7">
        <f>Deaths!CL9/'By Population Size'!$B20*100000</f>
        <v>12.256611627496351</v>
      </c>
      <c r="CM20" s="7">
        <f>Deaths!CM9/'By Population Size'!$B20*100000</f>
        <v>12.840518988231935</v>
      </c>
      <c r="CN20" s="7">
        <f>Deaths!CN9/'By Population Size'!$B20*100000</f>
        <v>13.501534778272321</v>
      </c>
      <c r="CO20" s="7">
        <f>Deaths!CO9/'By Population Size'!$B20*100000</f>
        <v>14.272014299325804</v>
      </c>
      <c r="CP20" s="7">
        <f>Deaths!CP9/'By Population Size'!$B20*100000</f>
        <v>15.008021816690079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19.906674972524605</v>
      </c>
      <c r="CY20" s="7">
        <f>Deaths!CY9/'By Population Size'!$B20*100000</f>
        <v>20.47848689336924</v>
      </c>
      <c r="CZ20" s="7">
        <f>Deaths!CZ9/'By Population Size'!$B20*100000</f>
        <v>20.990124000756399</v>
      </c>
      <c r="DA20" s="7">
        <f>Deaths!DA9/'By Population Size'!$B20*100000</f>
        <v>21.328796317702984</v>
      </c>
      <c r="DB20" s="7">
        <f>Deaths!DB9/'By Population Size'!$B20*100000</f>
        <v>21.731876852068876</v>
      </c>
      <c r="DC20" s="7">
        <f>Deaths!DC9/'By Population Size'!$B20*100000</f>
        <v>22.432807593749395</v>
      </c>
      <c r="DD20" s="7">
        <f>Deaths!DD9/'By Population Size'!$B20*100000</f>
        <v>23.147648091304507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24.710681311212454</v>
      </c>
      <c r="DH20" s="7">
        <f>Deaths!DH9/'By Population Size'!$B20*100000</f>
        <v>24.980712006777896</v>
      </c>
      <c r="DI20" s="7">
        <f>Deaths!DI9/'By Population Size'!$B20*100000</f>
        <v>25.287331408013465</v>
      </c>
      <c r="DJ20" s="7">
        <f>Deaths!DJ9/'By Population Size'!$B20*100000</f>
        <v>25.779313425577836</v>
      </c>
      <c r="DK20" s="7">
        <f>Deaths!DK9/'By Population Size'!$B20*100000</f>
        <v>26.312722324768703</v>
      </c>
      <c r="DL20" s="7">
        <f>Deaths!DL9/'By Population Size'!$B20*100000</f>
        <v>26.851876557907776</v>
      </c>
      <c r="DM20" s="7">
        <f>Deaths!DM9/'By Population Size'!$B20*100000</f>
        <v>27.360187419324927</v>
      </c>
      <c r="DN20" s="7">
        <f>Deaths!DN9/'By Population Size'!$B20*100000</f>
        <v>27.727888792009789</v>
      </c>
      <c r="DO20" s="7">
        <f>Deaths!DO9/'By Population Size'!$B20*100000</f>
        <v>27.957097377943285</v>
      </c>
      <c r="DP20" s="7">
        <f>Deaths!DP9/'By Population Size'!$B20*100000</f>
        <v>28.311493766748104</v>
      </c>
      <c r="DQ20" s="7">
        <f>Deaths!DQ9/'By Population Size'!$B20*100000</f>
        <v>28.780796834516941</v>
      </c>
      <c r="DR20" s="7">
        <f>Deaths!DR9/'By Population Size'!$B20*100000</f>
        <v>29.24223786635666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30.3217558766239</v>
      </c>
      <c r="DV20" s="7">
        <f>Deaths!DV9/'By Population Size'!$B20*100000</f>
        <v>30.509839966928162</v>
      </c>
      <c r="DW20" s="7">
        <f>Deaths!DW9/'By Population Size'!$B20*100000</f>
        <v>30.675547493434173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32.508611408907562</v>
      </c>
      <c r="ED20" s="7">
        <f>Deaths!ED9/'By Population Size'!$B20*100000</f>
        <v>32.743262942791979</v>
      </c>
      <c r="EE20" s="7">
        <f>Deaths!EE9/'By Population Size'!$B20*100000</f>
        <v>33.066211187880334</v>
      </c>
      <c r="EF20" s="7">
        <f>Deaths!EF9/'By Population Size'!$B20*100000</f>
        <v>33.370713887134983</v>
      </c>
      <c r="EG20" s="7">
        <f>Deaths!EG9/'By Population Size'!$B20*100000</f>
        <v>33.680054762346018</v>
      </c>
      <c r="EH20" s="7">
        <f>Deaths!EH9/'By Population Size'!$B20*100000</f>
        <v>33.956435563854207</v>
      </c>
      <c r="EI20" s="7">
        <f>Deaths!EI9/'By Population Size'!$B20*100000</f>
        <v>34.155707936057603</v>
      </c>
      <c r="EJ20" s="7">
        <f>Deaths!EJ9/'By Population Size'!$B20*100000</f>
        <v>34.288153002863496</v>
      </c>
      <c r="EK20" s="7">
        <f>Deaths!EK9/'By Population Size'!$B20*100000</f>
        <v>34.445091335448566</v>
      </c>
      <c r="EL20" s="7">
        <f>Deaths!EL9/'By Population Size'!$B20*100000</f>
        <v>34.732358032858613</v>
      </c>
      <c r="EM20" s="7">
        <f>Deaths!EM9/'By Population Size'!$B20*100000</f>
        <v>35.004807816402256</v>
      </c>
      <c r="EN20" s="7">
        <f>Deaths!EN9/'By Population Size'!$B20*100000</f>
        <v>35.268186020027677</v>
      </c>
      <c r="EO20" s="7">
        <f>Deaths!EO9/'By Population Size'!$B20*100000</f>
        <v>35.518561625770332</v>
      </c>
      <c r="EP20" s="7">
        <f>Deaths!EP9/'By Population Size'!$B20*100000</f>
        <v>35.748072597701096</v>
      </c>
      <c r="EQ20" s="7">
        <f>Deaths!EQ9/'By Population Size'!$B20*100000</f>
        <v>35.841207484861407</v>
      </c>
      <c r="ER20" s="7">
        <f>Deaths!ER9/'By Population Size'!$B20*100000</f>
        <v>35.960347567787259</v>
      </c>
      <c r="ES20" s="7">
        <f>Deaths!ES9/'By Population Size'!$B20*100000</f>
        <v>36.213747033502649</v>
      </c>
      <c r="ET20" s="7">
        <f>Deaths!ET9/'By Population Size'!$B20*100000</f>
        <v>36.438722215474307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37.041075122043594</v>
      </c>
      <c r="EX20" s="7">
        <f>Deaths!EX9/'By Population Size'!$B20*100000</f>
        <v>37.127255131266608</v>
      </c>
      <c r="EY20" s="7">
        <f>Deaths!EY9/'By Population Size'!$B20*100000</f>
        <v>37.244883284206097</v>
      </c>
      <c r="EZ20" s="7">
        <f>Deaths!EZ9/'By Population Size'!$B20*100000</f>
        <v>37.501004223896949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38.621646729793412</v>
      </c>
      <c r="FH20" s="7">
        <f>Deaths!FH9/'By Population Size'!$B20*100000</f>
        <v>38.831502611901385</v>
      </c>
      <c r="FI20" s="7">
        <f>Deaths!FI9/'By Population Size'!$B20*100000</f>
        <v>39.051337231919391</v>
      </c>
      <c r="FJ20" s="7">
        <f>Deaths!FJ9/'By Population Size'!$B20*100000</f>
        <v>39.250911990120059</v>
      </c>
      <c r="FK20" s="7">
        <f>Deaths!FK9/'By Population Size'!$B20*100000</f>
        <v>39.331044279397595</v>
      </c>
      <c r="FL20" s="7">
        <f>Deaths!FL9/'By Population Size'!$B20*100000</f>
        <v>39.418131446612435</v>
      </c>
      <c r="FM20" s="7">
        <f>Deaths!FM9/'By Population Size'!$B20*100000</f>
        <v>39.525478475644611</v>
      </c>
      <c r="FN20" s="7">
        <f>Deaths!FN9/'By Population Size'!$B20*100000</f>
        <v>39.894994164313118</v>
      </c>
      <c r="FO20" s="7">
        <f>Deaths!FO9/'By Population Size'!$B20*100000</f>
        <v>40.15595327996035</v>
      </c>
      <c r="FP20" s="7">
        <f>Deaths!FP9/'By Population Size'!$B20*100000</f>
        <v>40.459246435225907</v>
      </c>
      <c r="FQ20" s="7">
        <f>Deaths!FQ9/'By Population Size'!$B20*100000</f>
        <v>40.708412496979463</v>
      </c>
      <c r="FR20" s="7">
        <f>Deaths!FR9/'By Population Size'!$B20*100000</f>
        <v>40.917058835098345</v>
      </c>
      <c r="FS20" s="7">
        <f>Deaths!FS9/'By Population Size'!$B20*100000</f>
        <v>41.055854007846989</v>
      </c>
      <c r="FT20" s="7">
        <f>Deaths!FT9/'By Population Size'!$B20*100000</f>
        <v>41.166829668846454</v>
      </c>
      <c r="FU20" s="7">
        <f>Deaths!FU9/'By Population Size'!$B20*100000</f>
        <v>41.446839102321931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42.568388766210219</v>
      </c>
      <c r="FZ20" s="7">
        <f>Deaths!FZ9/'By Population Size'!$B20*100000</f>
        <v>42.703555306991582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46.577724704062682</v>
      </c>
      <c r="GM20" s="7">
        <f>Deaths!GM9/'By Population Size'!$B20*100000</f>
        <v>46.914885091022903</v>
      </c>
      <c r="GN20" s="7">
        <f>Deaths!GN9/'By Population Size'!$B20*100000</f>
        <v>47.036746647924218</v>
      </c>
      <c r="GO20" s="7">
        <f>Deaths!GO9/'By Population Size'!$B20*100000</f>
        <v>47.197011226479297</v>
      </c>
      <c r="GP20" s="7">
        <f>Deaths!GP9/'By Population Size'!$B20*100000</f>
        <v>47.613699130722502</v>
      </c>
      <c r="GQ20" s="7">
        <f>Deaths!GQ9/'By Population Size'!$B20*100000</f>
        <v>48.029782262971167</v>
      </c>
      <c r="GR20" s="7">
        <f>Deaths!GR9/'By Population Size'!$B20*100000</f>
        <v>48.408671917555161</v>
      </c>
      <c r="GS20" s="7">
        <f>Deaths!GS9/'By Population Size'!$B20*100000</f>
        <v>48.784235326169139</v>
      </c>
      <c r="GT20" s="7">
        <f>Deaths!GT9/'By Population Size'!$B20*100000</f>
        <v>49.109905045232956</v>
      </c>
      <c r="GU20" s="7">
        <f>Deaths!GU9/'By Population Size'!$B20*100000</f>
        <v>49.26442428983983</v>
      </c>
      <c r="GV20" s="7">
        <f>Deaths!GV9/'By Population Size'!$B20*100000</f>
        <v>49.423781710403091</v>
      </c>
      <c r="GW20" s="7">
        <f>Deaths!GW9/'By Population Size'!$B20*100000</f>
        <v>49.745520411502341</v>
      </c>
      <c r="GX20" s="7">
        <f>Deaths!GX9/'By Population Size'!$B20*100000</f>
        <v>50.200611337399316</v>
      </c>
      <c r="GY20" s="7">
        <f>Deaths!GY9/'By Population Size'!$B20*100000</f>
        <v>50.524164354482217</v>
      </c>
      <c r="GZ20" s="7">
        <f>Deaths!GZ9/'By Population Size'!$B20*100000</f>
        <v>50.928756818834479</v>
      </c>
      <c r="HA20" s="7">
        <f>Deaths!HA9/'By Population Size'!$B20*100000</f>
        <v>51.241423940015515</v>
      </c>
      <c r="HB20" s="7">
        <f>Deaths!HB9/'By Population Size'!$B20*100000</f>
        <v>51.414086344458823</v>
      </c>
      <c r="HC20" s="7">
        <f>Deaths!HC9/'By Population Size'!$B20*100000</f>
        <v>51.548950499242913</v>
      </c>
      <c r="HD20" s="7">
        <f>Deaths!HD9/'By Population Size'!$B20*100000</f>
        <v>51.949611945630608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53.316094267310618</v>
      </c>
      <c r="HI20" s="7">
        <f>Deaths!HI9/'By Population Size'!$B20*100000</f>
        <v>53.452167966083806</v>
      </c>
      <c r="HJ20" s="7">
        <f>Deaths!HJ9/'By Population Size'!$B20*100000</f>
        <v>53.585822576878797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55.517161941466149</v>
      </c>
      <c r="HR20" s="7">
        <f>Deaths!HR9/'By Population Size'!$B20*100000</f>
        <v>55.839807800557224</v>
      </c>
      <c r="HS20" s="7">
        <f>Deaths!HS9/'By Population Size'!$B20*100000</f>
        <v>56.159127413678291</v>
      </c>
      <c r="HT20" s="7">
        <f>Deaths!HT9/'By Population Size'!$B20*100000</f>
        <v>56.482680430761185</v>
      </c>
      <c r="HU20" s="7">
        <f>Deaths!HU9/'By Population Size'!$B20*100000</f>
        <v>56.774482918130353</v>
      </c>
      <c r="HV20" s="7">
        <f>Deaths!HV9/'By Population Size'!$B20*100000</f>
        <v>57.01125115399568</v>
      </c>
      <c r="HW20" s="7">
        <f>Deaths!HW9/'By Population Size'!$B20*100000</f>
        <v>57.133112710896995</v>
      </c>
      <c r="HX20" s="7">
        <f>Deaths!HX9/'By Population Size'!$B20*100000</f>
        <v>57.213849772169084</v>
      </c>
      <c r="HY20" s="7">
        <f>Deaths!HY9/'By Population Size'!$B20*100000</f>
        <v>57.348411540955894</v>
      </c>
      <c r="HZ20" s="7">
        <f>Deaths!HZ9/'By Population Size'!$B20*100000</f>
        <v>57.713089053668021</v>
      </c>
      <c r="IA20" s="7">
        <f>Deaths!IA9/'By Population Size'!$B20*100000</f>
        <v>57.987353153195308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59.49837598157216</v>
      </c>
      <c r="IH20" s="7">
        <f>Deaths!IH9/'By Population Size'!$B20*100000</f>
        <v>59.761451799200316</v>
      </c>
      <c r="II20" s="7">
        <f>Deaths!II9/'By Population Size'!$B20*100000</f>
        <v>60.044787478645809</v>
      </c>
      <c r="IJ20" s="7">
        <f>Deaths!IJ9/'By Population Size'!$B20*100000</f>
        <v>60.253131430767411</v>
      </c>
    </row>
    <row r="21" spans="1:244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6.109762155189939</v>
      </c>
      <c r="IJ21" s="7">
        <f>Deaths!IJ10/'By Population Size'!$B21*100000</f>
        <v>6.2000631247950428</v>
      </c>
    </row>
    <row r="22" spans="1:244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</row>
    <row r="23" spans="1:244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2020-09-20T10:22:00Z</dcterms:modified>
</cp:coreProperties>
</file>